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codeName="ThisWorkbook"/>
  <mc:AlternateContent xmlns:mc="http://schemas.openxmlformats.org/markup-compatibility/2006">
    <mc:Choice Requires="x15">
      <x15ac:absPath xmlns:x15ac="http://schemas.microsoft.com/office/spreadsheetml/2010/11/ac" url="C:\Users\nakamura-y\Desktop\"/>
    </mc:Choice>
  </mc:AlternateContent>
  <xr:revisionPtr revIDLastSave="0" documentId="13_ncr:1_{40071152-CD99-4EFC-9FA5-824CB29423DB}" xr6:coauthVersionLast="36" xr6:coauthVersionMax="36" xr10:uidLastSave="{00000000-0000-0000-0000-000000000000}"/>
  <bookViews>
    <workbookView xWindow="0" yWindow="0" windowWidth="28800" windowHeight="12210" xr2:uid="{00000000-000D-0000-FFFF-FFFF00000000}"/>
  </bookViews>
  <sheets>
    <sheet name="特定健診未受診者助成等申請書" sheetId="4" r:id="rId1"/>
    <sheet name="金融機関支店マスタ" sheetId="8" state="hidden" r:id="rId2"/>
    <sheet name="郵便番号＆住所マスタ" sheetId="5" state="hidden" r:id="rId3"/>
    <sheet name="医療機関マスタ" sheetId="7" state="hidden" r:id="rId4"/>
  </sheets>
  <externalReferences>
    <externalReference r:id="rId5"/>
  </externalReferences>
  <definedNames>
    <definedName name="_xlnm._FilterDatabase" localSheetId="3" hidden="1">医療機関マスタ!$A$1:$C$134</definedName>
    <definedName name="_xlnm._FilterDatabase" localSheetId="1" hidden="1">金融機関支店マスタ!$A$1:$D$2652</definedName>
    <definedName name="_xlnm._FilterDatabase" localSheetId="2" hidden="1">'郵便番号＆住所マスタ'!$A$1:$A$32</definedName>
    <definedName name="PayPay銀行">金融機関支店マスタ!$C$1992</definedName>
    <definedName name="_xlnm.Print_Area" localSheetId="0">特定健診未受診者助成等申請書!$A$1:$AB$41</definedName>
    <definedName name="あさけ診療所">医療機関マスタ!$C$47</definedName>
    <definedName name="あそクリニック">医療機関マスタ!$C$12</definedName>
    <definedName name="アットホーム菰野歯科医院">医療機関マスタ!$C$49</definedName>
    <definedName name="いくわ診療所">医療機関マスタ!$C$71</definedName>
    <definedName name="いしが在宅ケアクリニック">医療機関マスタ!$C$75</definedName>
    <definedName name="いながき歯科">医療機関マスタ!$C$55</definedName>
    <definedName name="うえの整形外科">医療機関マスタ!$C$8</definedName>
    <definedName name="えいご皮フ科四日市院">医療機関マスタ!$C$31</definedName>
    <definedName name="エンゼル薬局大羽根店">医療機関マスタ!$C$34</definedName>
    <definedName name="おおた内科循環器科">医療機関マスタ!$C$15</definedName>
    <definedName name="おぐら歯科医院">医療機関マスタ!$C$56</definedName>
    <definedName name="おばたレディースクリニック">医療機関マスタ!$C$84</definedName>
    <definedName name="かっさいレディースクリニック">医療機関マスタ!$C$79</definedName>
    <definedName name="かもり調剤薬局">医療機関マスタ!$C$32</definedName>
    <definedName name="キョーワ調剤薬局">医療機関マスタ!$C$38</definedName>
    <definedName name="けやき薬局">医療機関マスタ!$C$39</definedName>
    <definedName name="こう治療院">医療機関マスタ!$C$21</definedName>
    <definedName name="こもの接骨院">医療機関マスタ!$C$20</definedName>
    <definedName name="コモノ薬局ピアゴ店">医療機関マスタ!$C$43</definedName>
    <definedName name="コモノ薬局永井店">医療機関マスタ!$C$42</definedName>
    <definedName name="さかくら接骨院">医療機関マスタ!$C$28</definedName>
    <definedName name="さんあい薬局朝上店">医療機関マスタ!$C$44</definedName>
    <definedName name="しばた内科循環器科">医療機関マスタ!$C$14</definedName>
    <definedName name="スギヤマ薬局菰野店">医療機関マスタ!$C$35</definedName>
    <definedName name="スギ薬局菰野西店">医療機関マスタ!$C$41</definedName>
    <definedName name="スギ薬局菰野店">医療機関マスタ!$C$33</definedName>
    <definedName name="たつみの歯科クリニツク">医療機関マスタ!$C$53</definedName>
    <definedName name="たなか接骨院">医療機関マスタ!$C$30</definedName>
    <definedName name="はやし歯科医院">医療機関マスタ!$C$51</definedName>
    <definedName name="ばんの小児科">医療機関マスタ!$C$6</definedName>
    <definedName name="ひとみウィメンズクリニック">医療機関マスタ!$C$9</definedName>
    <definedName name="ファーマライズ薬局菰野店">医療機関マスタ!$C$37</definedName>
    <definedName name="ヘルスサポートやの">医療機関マスタ!$C$23</definedName>
    <definedName name="ほくせい整形外科">医療機関マスタ!$C$27</definedName>
    <definedName name="ほくせい整形外科クリニック">医療機関マスタ!$C$29</definedName>
    <definedName name="みずほ銀行">金融機関支店マスタ!$C$2:$C$467</definedName>
    <definedName name="みたき健診クリニック">医療機関マスタ!$C$73</definedName>
    <definedName name="やなせ小児歯科">医療機関マスタ!$C$45</definedName>
    <definedName name="ゆうちょ銀行">金融機関支店マスタ!$C$2650:$C$2652</definedName>
    <definedName name="ヨナハレディースクリニック">医療機関マスタ!$C$88</definedName>
    <definedName name="ヨナハ丘の上病院">医療機関マスタ!$C$89</definedName>
    <definedName name="りそな銀行">金融機関支店マスタ!$C$1701:$C$1991</definedName>
    <definedName name="リハビリ整形外科Ｉクリニック">医療機関マスタ!$C$26</definedName>
    <definedName name="愛知銀行">金融機関支店マスタ!$C$2295:$C$2399</definedName>
    <definedName name="伊藤歯科">医療機関マスタ!$C$58</definedName>
    <definedName name="位田医院">医療機関マスタ!$C$3</definedName>
    <definedName name="快生院【マッサージ】">医療機関マスタ!$C$18</definedName>
    <definedName name="快生院【柔整】">医療機関マスタ!$C$19</definedName>
    <definedName name="桑名三重信用金庫">金融機関支店マスタ!$C$2517:$C$2558</definedName>
    <definedName name="桑名市総合医療センター">医療機関マスタ!$C$86</definedName>
    <definedName name="菰野きむら歯科">医療機関マスタ!$C$48</definedName>
    <definedName name="菰野聖十字の家診療所">医療機関マスタ!$C$4</definedName>
    <definedName name="菰野聖十字の家診療所【歯科】">医療機関マスタ!$C$50</definedName>
    <definedName name="菰野町大字池底" localSheetId="2">'郵便番号＆住所マスタ'!$B$2</definedName>
    <definedName name="桜花台こどもクリニック">医療機関マスタ!$C$76</definedName>
    <definedName name="三井住友銀行">金融機関支店マスタ!$C$1179:$C$1700</definedName>
    <definedName name="三十三銀行">金融機関支店マスタ!$C$1993:$C$2163</definedName>
    <definedName name="三重県立総合医療センター">医療機関マスタ!$C$68</definedName>
    <definedName name="三重大学病院">医療機関マスタ!$C$92</definedName>
    <definedName name="三重北医療センターいなべ総合病院">医療機関マスタ!$C$85</definedName>
    <definedName name="三重北医療センター菰野厚生病院">医療機関マスタ!$C$2</definedName>
    <definedName name="三重北農業協同組合">金融機関支店マスタ!$C$2595:$C$2649</definedName>
    <definedName name="三菱ＵＦＪ銀行">金融機関支店マスタ!$C$468:$C$1178</definedName>
    <definedName name="山根歯科医院">医療機関マスタ!$C$52</definedName>
    <definedName name="山中胃腸科病院">医療機関マスタ!$C$64</definedName>
    <definedName name="四日市ヘルスプラス診療所">医療機関マスタ!$C$74</definedName>
    <definedName name="四日市レディースクリニック">医療機関マスタ!$C$83</definedName>
    <definedName name="四日市羽津医療センター">医療機関マスタ!$C$59</definedName>
    <definedName name="四日市羽津医療センター健康管理センター">医療機関マスタ!$C$60</definedName>
    <definedName name="四日市消化器病センター">医療機関マスタ!$C$65</definedName>
    <definedName name="四日市腎クリニック">医療機関マスタ!$C$72</definedName>
    <definedName name="四日市徳洲会病院">医療機関マスタ!$C$61</definedName>
    <definedName name="市立四日市病院">医療機関マスタ!$C$62</definedName>
    <definedName name="慈芳産婦人科">医療機関マスタ!$C$81</definedName>
    <definedName name="主体会病院">医療機関マスタ!$C$63</definedName>
    <definedName name="守屋レディースクリニック">医療機関マスタ!$C$78</definedName>
    <definedName name="秋山歯科">医療機関マスタ!$C$46</definedName>
    <definedName name="潤田ファミリー歯科">医療機関マスタ!$C$57</definedName>
    <definedName name="諸岡医院">医療機関マスタ!$C$17</definedName>
    <definedName name="小山田記念温泉病院">医療機関マスタ!$C$70</definedName>
    <definedName name="小塚産婦人科">医療機関マスタ!$C$87</definedName>
    <definedName name="新生銀行">金融機関支店マスタ!$C$2294</definedName>
    <definedName name="接骨院ママりらくちくさ">医療機関マスタ!$C$25</definedName>
    <definedName name="川戸レディースクリニック">医療機関マスタ!$C$77</definedName>
    <definedName name="総合心療センターひなが">医療機関マスタ!$C$69</definedName>
    <definedName name="増井心身クリニック">医療機関マスタ!$C$5</definedName>
    <definedName name="中京銀行">金融機関支店マスタ!$C$2400:$C$2486</definedName>
    <definedName name="中尾産婦人科">医療機関マスタ!$C$82</definedName>
    <definedName name="東海労働金庫">金融機関支店マスタ!$C$2559:$C$2594</definedName>
    <definedName name="藤牧循環器内科">医療機関マスタ!$C$7</definedName>
    <definedName name="内田クリニック">医療機関マスタ!$C$16</definedName>
    <definedName name="二宮メディカルクリニック">医療機関マスタ!$C$80</definedName>
    <definedName name="百五銀行">金融機関支店マスタ!$C$2164:$C$2293</definedName>
    <definedName name="富田浜病院">医療機関マスタ!$C$66</definedName>
    <definedName name="富田浜病院健康増進センター">医療機関マスタ!$C$67</definedName>
    <definedName name="服部内科">医療機関マスタ!$C$11</definedName>
    <definedName name="福村歯科">医療機関マスタ!$C$54</definedName>
    <definedName name="平井薬局">医療機関マスタ!$C$40</definedName>
    <definedName name="平井鍼灸治療院">医療機関マスタ!$C$24</definedName>
    <definedName name="訪問看護Ａｉ">医療機関マスタ!$C$13</definedName>
    <definedName name="北伊勢上野信用金庫">金融機関支店マスタ!$C$2487:$C$2516</definedName>
    <definedName name="北勢ケアクリニック">医療機関マスタ!$C$10</definedName>
    <definedName name="本間鍼灸接骨院">医療機関マスタ!$C$22</definedName>
    <definedName name="郵便番号全件">[1]ﾏｽﾀ!$C$4:$D$34</definedName>
    <definedName name="緑の調剤薬局">医療機関マスタ!$C$36</definedName>
    <definedName name="鈴鹿回生病院">医療機関マスタ!$C$90</definedName>
    <definedName name="鈴鹿中央総合病院">医療機関マスタ!$C$91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52" i="8" l="1"/>
  <c r="H2652" i="8"/>
  <c r="F2652" i="8"/>
  <c r="E2652" i="8"/>
  <c r="I2651" i="8"/>
  <c r="H2651" i="8"/>
  <c r="F2651" i="8"/>
  <c r="E2651" i="8"/>
  <c r="I2650" i="8"/>
  <c r="H2650" i="8"/>
  <c r="F2650" i="8"/>
  <c r="E2650" i="8"/>
  <c r="I2649" i="8"/>
  <c r="H2649" i="8"/>
  <c r="F2649" i="8"/>
  <c r="E2649" i="8"/>
  <c r="I2648" i="8"/>
  <c r="H2648" i="8"/>
  <c r="F2648" i="8"/>
  <c r="E2648" i="8"/>
  <c r="I2647" i="8"/>
  <c r="H2647" i="8"/>
  <c r="F2647" i="8"/>
  <c r="E2647" i="8"/>
  <c r="I2646" i="8"/>
  <c r="H2646" i="8"/>
  <c r="F2646" i="8"/>
  <c r="E2646" i="8"/>
  <c r="I2645" i="8"/>
  <c r="H2645" i="8"/>
  <c r="F2645" i="8"/>
  <c r="E2645" i="8"/>
  <c r="H2644" i="8"/>
  <c r="F2644" i="8"/>
  <c r="E2644" i="8"/>
  <c r="I2643" i="8"/>
  <c r="H2643" i="8"/>
  <c r="F2643" i="8"/>
  <c r="E2643" i="8"/>
  <c r="I2642" i="8"/>
  <c r="H2642" i="8"/>
  <c r="F2642" i="8"/>
  <c r="E2642" i="8"/>
  <c r="I2641" i="8"/>
  <c r="H2641" i="8"/>
  <c r="F2641" i="8"/>
  <c r="E2641" i="8"/>
  <c r="I2640" i="8"/>
  <c r="H2640" i="8"/>
  <c r="F2640" i="8"/>
  <c r="E2640" i="8"/>
  <c r="I2639" i="8"/>
  <c r="H2639" i="8"/>
  <c r="F2639" i="8"/>
  <c r="E2639" i="8"/>
  <c r="I2638" i="8"/>
  <c r="H2638" i="8"/>
  <c r="F2638" i="8"/>
  <c r="E2638" i="8"/>
  <c r="I2637" i="8"/>
  <c r="H2637" i="8"/>
  <c r="F2637" i="8"/>
  <c r="E2637" i="8"/>
  <c r="I2636" i="8"/>
  <c r="H2636" i="8"/>
  <c r="F2636" i="8"/>
  <c r="E2636" i="8"/>
  <c r="I2635" i="8"/>
  <c r="H2635" i="8"/>
  <c r="F2635" i="8"/>
  <c r="E2635" i="8"/>
  <c r="I2634" i="8"/>
  <c r="H2634" i="8"/>
  <c r="F2634" i="8"/>
  <c r="E2634" i="8"/>
  <c r="I2633" i="8"/>
  <c r="H2633" i="8"/>
  <c r="F2633" i="8"/>
  <c r="E2633" i="8"/>
  <c r="I2632" i="8"/>
  <c r="H2632" i="8"/>
  <c r="F2632" i="8"/>
  <c r="E2632" i="8"/>
  <c r="I2631" i="8"/>
  <c r="H2631" i="8"/>
  <c r="F2631" i="8"/>
  <c r="E2631" i="8"/>
  <c r="I2630" i="8"/>
  <c r="H2630" i="8"/>
  <c r="F2630" i="8"/>
  <c r="E2630" i="8"/>
  <c r="I2629" i="8"/>
  <c r="H2629" i="8"/>
  <c r="F2629" i="8"/>
  <c r="E2629" i="8"/>
  <c r="I2628" i="8"/>
  <c r="H2628" i="8"/>
  <c r="F2628" i="8"/>
  <c r="E2628" i="8"/>
  <c r="I2627" i="8"/>
  <c r="H2627" i="8"/>
  <c r="F2627" i="8"/>
  <c r="E2627" i="8"/>
  <c r="I2626" i="8"/>
  <c r="H2626" i="8"/>
  <c r="F2626" i="8"/>
  <c r="E2626" i="8"/>
  <c r="I2625" i="8"/>
  <c r="H2625" i="8"/>
  <c r="F2625" i="8"/>
  <c r="E2625" i="8"/>
  <c r="I2624" i="8"/>
  <c r="H2624" i="8"/>
  <c r="F2624" i="8"/>
  <c r="E2624" i="8"/>
  <c r="I2623" i="8"/>
  <c r="H2623" i="8"/>
  <c r="F2623" i="8"/>
  <c r="E2623" i="8"/>
  <c r="I2622" i="8"/>
  <c r="H2622" i="8"/>
  <c r="F2622" i="8"/>
  <c r="E2622" i="8"/>
  <c r="I2621" i="8"/>
  <c r="H2621" i="8"/>
  <c r="F2621" i="8"/>
  <c r="E2621" i="8"/>
  <c r="I2620" i="8"/>
  <c r="H2620" i="8"/>
  <c r="F2620" i="8"/>
  <c r="E2620" i="8"/>
  <c r="I2619" i="8"/>
  <c r="H2619" i="8"/>
  <c r="F2619" i="8"/>
  <c r="E2619" i="8"/>
  <c r="I2618" i="8"/>
  <c r="H2618" i="8"/>
  <c r="F2618" i="8"/>
  <c r="E2618" i="8"/>
  <c r="I2617" i="8"/>
  <c r="H2617" i="8"/>
  <c r="F2617" i="8"/>
  <c r="E2617" i="8"/>
  <c r="I2616" i="8"/>
  <c r="H2616" i="8"/>
  <c r="F2616" i="8"/>
  <c r="E2616" i="8"/>
  <c r="I2615" i="8"/>
  <c r="H2615" i="8"/>
  <c r="F2615" i="8"/>
  <c r="E2615" i="8"/>
  <c r="I2614" i="8"/>
  <c r="H2614" i="8"/>
  <c r="F2614" i="8"/>
  <c r="E2614" i="8"/>
  <c r="I2613" i="8"/>
  <c r="H2613" i="8"/>
  <c r="F2613" i="8"/>
  <c r="E2613" i="8"/>
  <c r="I2612" i="8"/>
  <c r="H2612" i="8"/>
  <c r="F2612" i="8"/>
  <c r="E2612" i="8"/>
  <c r="I2611" i="8"/>
  <c r="H2611" i="8"/>
  <c r="F2611" i="8"/>
  <c r="E2611" i="8"/>
  <c r="I2610" i="8"/>
  <c r="H2610" i="8"/>
  <c r="F2610" i="8"/>
  <c r="E2610" i="8"/>
  <c r="I2609" i="8"/>
  <c r="H2609" i="8"/>
  <c r="F2609" i="8"/>
  <c r="E2609" i="8"/>
  <c r="I2608" i="8"/>
  <c r="H2608" i="8"/>
  <c r="F2608" i="8"/>
  <c r="E2608" i="8"/>
  <c r="I2607" i="8"/>
  <c r="H2607" i="8"/>
  <c r="F2607" i="8"/>
  <c r="E2607" i="8"/>
  <c r="I2606" i="8"/>
  <c r="H2606" i="8"/>
  <c r="F2606" i="8"/>
  <c r="E2606" i="8"/>
  <c r="I2605" i="8"/>
  <c r="H2605" i="8"/>
  <c r="F2605" i="8"/>
  <c r="E2605" i="8"/>
  <c r="I2604" i="8"/>
  <c r="H2604" i="8"/>
  <c r="F2604" i="8"/>
  <c r="E2604" i="8"/>
  <c r="I2603" i="8"/>
  <c r="H2603" i="8"/>
  <c r="F2603" i="8"/>
  <c r="E2603" i="8"/>
  <c r="I2602" i="8"/>
  <c r="H2602" i="8"/>
  <c r="F2602" i="8"/>
  <c r="E2602" i="8"/>
  <c r="I2601" i="8"/>
  <c r="H2601" i="8"/>
  <c r="F2601" i="8"/>
  <c r="E2601" i="8"/>
  <c r="I2600" i="8"/>
  <c r="H2600" i="8"/>
  <c r="F2600" i="8"/>
  <c r="E2600" i="8"/>
  <c r="I2599" i="8"/>
  <c r="H2599" i="8"/>
  <c r="F2599" i="8"/>
  <c r="E2599" i="8"/>
  <c r="I2598" i="8"/>
  <c r="H2598" i="8"/>
  <c r="F2598" i="8"/>
  <c r="E2598" i="8"/>
  <c r="I2597" i="8"/>
  <c r="H2597" i="8"/>
  <c r="F2597" i="8"/>
  <c r="E2597" i="8"/>
  <c r="I2596" i="8"/>
  <c r="H2596" i="8"/>
  <c r="F2596" i="8"/>
  <c r="E2596" i="8"/>
  <c r="I2595" i="8"/>
  <c r="H2595" i="8"/>
  <c r="F2595" i="8"/>
  <c r="E2595" i="8"/>
  <c r="I2594" i="8"/>
  <c r="H2594" i="8"/>
  <c r="F2594" i="8"/>
  <c r="E2594" i="8"/>
  <c r="I2593" i="8"/>
  <c r="H2593" i="8"/>
  <c r="F2593" i="8"/>
  <c r="E2593" i="8"/>
  <c r="I2592" i="8"/>
  <c r="H2592" i="8"/>
  <c r="F2592" i="8"/>
  <c r="E2592" i="8"/>
  <c r="I2591" i="8"/>
  <c r="H2591" i="8"/>
  <c r="F2591" i="8"/>
  <c r="E2591" i="8"/>
  <c r="I2590" i="8"/>
  <c r="H2590" i="8"/>
  <c r="F2590" i="8"/>
  <c r="E2590" i="8"/>
  <c r="I2589" i="8"/>
  <c r="H2589" i="8"/>
  <c r="F2589" i="8"/>
  <c r="E2589" i="8"/>
  <c r="I2588" i="8"/>
  <c r="H2588" i="8"/>
  <c r="F2588" i="8"/>
  <c r="E2588" i="8"/>
  <c r="I2587" i="8"/>
  <c r="H2587" i="8"/>
  <c r="F2587" i="8"/>
  <c r="E2587" i="8"/>
  <c r="I2586" i="8"/>
  <c r="H2586" i="8"/>
  <c r="F2586" i="8"/>
  <c r="E2586" i="8"/>
  <c r="I2585" i="8"/>
  <c r="H2585" i="8"/>
  <c r="F2585" i="8"/>
  <c r="E2585" i="8"/>
  <c r="I2584" i="8"/>
  <c r="H2584" i="8"/>
  <c r="F2584" i="8"/>
  <c r="E2584" i="8"/>
  <c r="I2583" i="8"/>
  <c r="H2583" i="8"/>
  <c r="F2583" i="8"/>
  <c r="E2583" i="8"/>
  <c r="I2582" i="8"/>
  <c r="H2582" i="8"/>
  <c r="F2582" i="8"/>
  <c r="E2582" i="8"/>
  <c r="I2581" i="8"/>
  <c r="H2581" i="8"/>
  <c r="F2581" i="8"/>
  <c r="E2581" i="8"/>
  <c r="I2580" i="8"/>
  <c r="H2580" i="8"/>
  <c r="F2580" i="8"/>
  <c r="E2580" i="8"/>
  <c r="I2579" i="8"/>
  <c r="H2579" i="8"/>
  <c r="F2579" i="8"/>
  <c r="E2579" i="8"/>
  <c r="I2578" i="8"/>
  <c r="H2578" i="8"/>
  <c r="F2578" i="8"/>
  <c r="E2578" i="8"/>
  <c r="I2577" i="8"/>
  <c r="H2577" i="8"/>
  <c r="F2577" i="8"/>
  <c r="E2577" i="8"/>
  <c r="I2576" i="8"/>
  <c r="H2576" i="8"/>
  <c r="F2576" i="8"/>
  <c r="E2576" i="8"/>
  <c r="I2575" i="8"/>
  <c r="H2575" i="8"/>
  <c r="F2575" i="8"/>
  <c r="E2575" i="8"/>
  <c r="I2574" i="8"/>
  <c r="H2574" i="8"/>
  <c r="F2574" i="8"/>
  <c r="E2574" i="8"/>
  <c r="I2573" i="8"/>
  <c r="H2573" i="8"/>
  <c r="F2573" i="8"/>
  <c r="E2573" i="8"/>
  <c r="I2572" i="8"/>
  <c r="H2572" i="8"/>
  <c r="F2572" i="8"/>
  <c r="E2572" i="8"/>
  <c r="I2571" i="8"/>
  <c r="H2571" i="8"/>
  <c r="F2571" i="8"/>
  <c r="E2571" i="8"/>
  <c r="I2570" i="8"/>
  <c r="H2570" i="8"/>
  <c r="F2570" i="8"/>
  <c r="E2570" i="8"/>
  <c r="I2569" i="8"/>
  <c r="H2569" i="8"/>
  <c r="F2569" i="8"/>
  <c r="E2569" i="8"/>
  <c r="I2568" i="8"/>
  <c r="H2568" i="8"/>
  <c r="F2568" i="8"/>
  <c r="E2568" i="8"/>
  <c r="I2567" i="8"/>
  <c r="H2567" i="8"/>
  <c r="F2567" i="8"/>
  <c r="E2567" i="8"/>
  <c r="I2566" i="8"/>
  <c r="H2566" i="8"/>
  <c r="F2566" i="8"/>
  <c r="E2566" i="8"/>
  <c r="I2565" i="8"/>
  <c r="H2565" i="8"/>
  <c r="F2565" i="8"/>
  <c r="E2565" i="8"/>
  <c r="I2564" i="8"/>
  <c r="H2564" i="8"/>
  <c r="F2564" i="8"/>
  <c r="E2564" i="8"/>
  <c r="I2563" i="8"/>
  <c r="H2563" i="8"/>
  <c r="F2563" i="8"/>
  <c r="E2563" i="8"/>
  <c r="I2562" i="8"/>
  <c r="H2562" i="8"/>
  <c r="F2562" i="8"/>
  <c r="E2562" i="8"/>
  <c r="I2561" i="8"/>
  <c r="H2561" i="8"/>
  <c r="F2561" i="8"/>
  <c r="E2561" i="8"/>
  <c r="I2560" i="8"/>
  <c r="H2560" i="8"/>
  <c r="F2560" i="8"/>
  <c r="E2560" i="8"/>
  <c r="I2559" i="8"/>
  <c r="H2559" i="8"/>
  <c r="F2559" i="8"/>
  <c r="E2559" i="8"/>
  <c r="I2558" i="8"/>
  <c r="H2558" i="8"/>
  <c r="F2558" i="8"/>
  <c r="E2558" i="8"/>
  <c r="I2557" i="8"/>
  <c r="H2557" i="8"/>
  <c r="F2557" i="8"/>
  <c r="E2557" i="8"/>
  <c r="I2556" i="8"/>
  <c r="H2556" i="8"/>
  <c r="F2556" i="8"/>
  <c r="E2556" i="8"/>
  <c r="I2555" i="8"/>
  <c r="H2555" i="8"/>
  <c r="F2555" i="8"/>
  <c r="E2555" i="8"/>
  <c r="I2554" i="8"/>
  <c r="H2554" i="8"/>
  <c r="F2554" i="8"/>
  <c r="E2554" i="8"/>
  <c r="I2553" i="8"/>
  <c r="H2553" i="8"/>
  <c r="F2553" i="8"/>
  <c r="E2553" i="8"/>
  <c r="I2552" i="8"/>
  <c r="H2552" i="8"/>
  <c r="F2552" i="8"/>
  <c r="E2552" i="8"/>
  <c r="I2551" i="8"/>
  <c r="H2551" i="8"/>
  <c r="F2551" i="8"/>
  <c r="E2551" i="8"/>
  <c r="I2550" i="8"/>
  <c r="H2550" i="8"/>
  <c r="F2550" i="8"/>
  <c r="E2550" i="8"/>
  <c r="I2549" i="8"/>
  <c r="H2549" i="8"/>
  <c r="F2549" i="8"/>
  <c r="E2549" i="8"/>
  <c r="I2548" i="8"/>
  <c r="H2548" i="8"/>
  <c r="F2548" i="8"/>
  <c r="E2548" i="8"/>
  <c r="I2547" i="8"/>
  <c r="H2547" i="8"/>
  <c r="F2547" i="8"/>
  <c r="E2547" i="8"/>
  <c r="I2546" i="8"/>
  <c r="H2546" i="8"/>
  <c r="F2546" i="8"/>
  <c r="E2546" i="8"/>
  <c r="I2545" i="8"/>
  <c r="H2545" i="8"/>
  <c r="F2545" i="8"/>
  <c r="E2545" i="8"/>
  <c r="I2544" i="8"/>
  <c r="H2544" i="8"/>
  <c r="F2544" i="8"/>
  <c r="E2544" i="8"/>
  <c r="I2543" i="8"/>
  <c r="H2543" i="8"/>
  <c r="F2543" i="8"/>
  <c r="E2543" i="8"/>
  <c r="I2542" i="8"/>
  <c r="H2542" i="8"/>
  <c r="F2542" i="8"/>
  <c r="E2542" i="8"/>
  <c r="I2541" i="8"/>
  <c r="H2541" i="8"/>
  <c r="F2541" i="8"/>
  <c r="E2541" i="8"/>
  <c r="I2540" i="8"/>
  <c r="H2540" i="8"/>
  <c r="F2540" i="8"/>
  <c r="E2540" i="8"/>
  <c r="I2539" i="8"/>
  <c r="H2539" i="8"/>
  <c r="F2539" i="8"/>
  <c r="E2539" i="8"/>
  <c r="I2538" i="8"/>
  <c r="H2538" i="8"/>
  <c r="F2538" i="8"/>
  <c r="E2538" i="8"/>
  <c r="I2537" i="8"/>
  <c r="H2537" i="8"/>
  <c r="F2537" i="8"/>
  <c r="E2537" i="8"/>
  <c r="I2536" i="8"/>
  <c r="H2536" i="8"/>
  <c r="F2536" i="8"/>
  <c r="E2536" i="8"/>
  <c r="I2535" i="8"/>
  <c r="H2535" i="8"/>
  <c r="F2535" i="8"/>
  <c r="E2535" i="8"/>
  <c r="I2534" i="8"/>
  <c r="H2534" i="8"/>
  <c r="F2534" i="8"/>
  <c r="E2534" i="8"/>
  <c r="I2533" i="8"/>
  <c r="H2533" i="8"/>
  <c r="F2533" i="8"/>
  <c r="E2533" i="8"/>
  <c r="I2532" i="8"/>
  <c r="H2532" i="8"/>
  <c r="F2532" i="8"/>
  <c r="E2532" i="8"/>
  <c r="I2531" i="8"/>
  <c r="H2531" i="8"/>
  <c r="F2531" i="8"/>
  <c r="E2531" i="8"/>
  <c r="I2530" i="8"/>
  <c r="H2530" i="8"/>
  <c r="F2530" i="8"/>
  <c r="E2530" i="8"/>
  <c r="I2529" i="8"/>
  <c r="H2529" i="8"/>
  <c r="F2529" i="8"/>
  <c r="E2529" i="8"/>
  <c r="I2528" i="8"/>
  <c r="H2528" i="8"/>
  <c r="F2528" i="8"/>
  <c r="E2528" i="8"/>
  <c r="I2527" i="8"/>
  <c r="H2527" i="8"/>
  <c r="F2527" i="8"/>
  <c r="E2527" i="8"/>
  <c r="I2526" i="8"/>
  <c r="H2526" i="8"/>
  <c r="F2526" i="8"/>
  <c r="E2526" i="8"/>
  <c r="I2525" i="8"/>
  <c r="H2525" i="8"/>
  <c r="F2525" i="8"/>
  <c r="E2525" i="8"/>
  <c r="I2524" i="8"/>
  <c r="H2524" i="8"/>
  <c r="F2524" i="8"/>
  <c r="E2524" i="8"/>
  <c r="I2523" i="8"/>
  <c r="H2523" i="8"/>
  <c r="F2523" i="8"/>
  <c r="E2523" i="8"/>
  <c r="I2522" i="8"/>
  <c r="H2522" i="8"/>
  <c r="F2522" i="8"/>
  <c r="E2522" i="8"/>
  <c r="I2521" i="8"/>
  <c r="H2521" i="8"/>
  <c r="F2521" i="8"/>
  <c r="E2521" i="8"/>
  <c r="I2520" i="8"/>
  <c r="H2520" i="8"/>
  <c r="F2520" i="8"/>
  <c r="E2520" i="8"/>
  <c r="I2519" i="8"/>
  <c r="H2519" i="8"/>
  <c r="F2519" i="8"/>
  <c r="E2519" i="8"/>
  <c r="I2518" i="8"/>
  <c r="H2518" i="8"/>
  <c r="F2518" i="8"/>
  <c r="E2518" i="8"/>
  <c r="I2517" i="8"/>
  <c r="H2517" i="8"/>
  <c r="F2517" i="8"/>
  <c r="E2517" i="8"/>
  <c r="I2516" i="8"/>
  <c r="H2516" i="8"/>
  <c r="F2516" i="8"/>
  <c r="E2516" i="8"/>
  <c r="I2515" i="8"/>
  <c r="H2515" i="8"/>
  <c r="F2515" i="8"/>
  <c r="E2515" i="8"/>
  <c r="I2514" i="8"/>
  <c r="H2514" i="8"/>
  <c r="F2514" i="8"/>
  <c r="E2514" i="8"/>
  <c r="I2513" i="8"/>
  <c r="H2513" i="8"/>
  <c r="F2513" i="8"/>
  <c r="E2513" i="8"/>
  <c r="I2512" i="8"/>
  <c r="H2512" i="8"/>
  <c r="F2512" i="8"/>
  <c r="E2512" i="8"/>
  <c r="I2511" i="8"/>
  <c r="H2511" i="8"/>
  <c r="F2511" i="8"/>
  <c r="E2511" i="8"/>
  <c r="I2510" i="8"/>
  <c r="H2510" i="8"/>
  <c r="F2510" i="8"/>
  <c r="E2510" i="8"/>
  <c r="I2509" i="8"/>
  <c r="H2509" i="8"/>
  <c r="F2509" i="8"/>
  <c r="E2509" i="8"/>
  <c r="I2508" i="8"/>
  <c r="H2508" i="8"/>
  <c r="F2508" i="8"/>
  <c r="E2508" i="8"/>
  <c r="I2507" i="8"/>
  <c r="H2507" i="8"/>
  <c r="F2507" i="8"/>
  <c r="E2507" i="8"/>
  <c r="I2506" i="8"/>
  <c r="H2506" i="8"/>
  <c r="F2506" i="8"/>
  <c r="E2506" i="8"/>
  <c r="I2505" i="8"/>
  <c r="H2505" i="8"/>
  <c r="F2505" i="8"/>
  <c r="E2505" i="8"/>
  <c r="I2504" i="8"/>
  <c r="H2504" i="8"/>
  <c r="F2504" i="8"/>
  <c r="E2504" i="8"/>
  <c r="I2503" i="8"/>
  <c r="H2503" i="8"/>
  <c r="F2503" i="8"/>
  <c r="E2503" i="8"/>
  <c r="I2502" i="8"/>
  <c r="H2502" i="8"/>
  <c r="F2502" i="8"/>
  <c r="E2502" i="8"/>
  <c r="I2501" i="8"/>
  <c r="H2501" i="8"/>
  <c r="F2501" i="8"/>
  <c r="E2501" i="8"/>
  <c r="I2500" i="8"/>
  <c r="H2500" i="8"/>
  <c r="F2500" i="8"/>
  <c r="E2500" i="8"/>
  <c r="I2499" i="8"/>
  <c r="H2499" i="8"/>
  <c r="F2499" i="8"/>
  <c r="E2499" i="8"/>
  <c r="I2498" i="8"/>
  <c r="H2498" i="8"/>
  <c r="F2498" i="8"/>
  <c r="E2498" i="8"/>
  <c r="I2497" i="8"/>
  <c r="H2497" i="8"/>
  <c r="F2497" i="8"/>
  <c r="E2497" i="8"/>
  <c r="I2496" i="8"/>
  <c r="H2496" i="8"/>
  <c r="F2496" i="8"/>
  <c r="E2496" i="8"/>
  <c r="I2495" i="8"/>
  <c r="H2495" i="8"/>
  <c r="F2495" i="8"/>
  <c r="E2495" i="8"/>
  <c r="I2494" i="8"/>
  <c r="H2494" i="8"/>
  <c r="F2494" i="8"/>
  <c r="E2494" i="8"/>
  <c r="I2493" i="8"/>
  <c r="H2493" i="8"/>
  <c r="F2493" i="8"/>
  <c r="E2493" i="8"/>
  <c r="I2492" i="8"/>
  <c r="H2492" i="8"/>
  <c r="F2492" i="8"/>
  <c r="E2492" i="8"/>
  <c r="I2491" i="8"/>
  <c r="H2491" i="8"/>
  <c r="F2491" i="8"/>
  <c r="E2491" i="8"/>
  <c r="I2490" i="8"/>
  <c r="H2490" i="8"/>
  <c r="F2490" i="8"/>
  <c r="E2490" i="8"/>
  <c r="I2489" i="8"/>
  <c r="H2489" i="8"/>
  <c r="F2489" i="8"/>
  <c r="E2489" i="8"/>
  <c r="I2488" i="8"/>
  <c r="H2488" i="8"/>
  <c r="F2488" i="8"/>
  <c r="E2488" i="8"/>
  <c r="I2487" i="8"/>
  <c r="H2487" i="8"/>
  <c r="F2487" i="8"/>
  <c r="E2487" i="8"/>
  <c r="I2486" i="8"/>
  <c r="H2486" i="8"/>
  <c r="F2486" i="8"/>
  <c r="E2486" i="8"/>
  <c r="I2485" i="8"/>
  <c r="H2485" i="8"/>
  <c r="F2485" i="8"/>
  <c r="E2485" i="8"/>
  <c r="I2484" i="8"/>
  <c r="H2484" i="8"/>
  <c r="F2484" i="8"/>
  <c r="E2484" i="8"/>
  <c r="I2483" i="8"/>
  <c r="H2483" i="8"/>
  <c r="F2483" i="8"/>
  <c r="E2483" i="8"/>
  <c r="I2482" i="8"/>
  <c r="H2482" i="8"/>
  <c r="F2482" i="8"/>
  <c r="E2482" i="8"/>
  <c r="I2481" i="8"/>
  <c r="H2481" i="8"/>
  <c r="F2481" i="8"/>
  <c r="E2481" i="8"/>
  <c r="I2480" i="8"/>
  <c r="H2480" i="8"/>
  <c r="F2480" i="8"/>
  <c r="E2480" i="8"/>
  <c r="I2479" i="8"/>
  <c r="H2479" i="8"/>
  <c r="F2479" i="8"/>
  <c r="E2479" i="8"/>
  <c r="I2478" i="8"/>
  <c r="H2478" i="8"/>
  <c r="F2478" i="8"/>
  <c r="E2478" i="8"/>
  <c r="I2477" i="8"/>
  <c r="H2477" i="8"/>
  <c r="F2477" i="8"/>
  <c r="E2477" i="8"/>
  <c r="I2476" i="8"/>
  <c r="H2476" i="8"/>
  <c r="F2476" i="8"/>
  <c r="E2476" i="8"/>
  <c r="I2475" i="8"/>
  <c r="H2475" i="8"/>
  <c r="F2475" i="8"/>
  <c r="E2475" i="8"/>
  <c r="I2474" i="8"/>
  <c r="H2474" i="8"/>
  <c r="F2474" i="8"/>
  <c r="E2474" i="8"/>
  <c r="I2473" i="8"/>
  <c r="H2473" i="8"/>
  <c r="F2473" i="8"/>
  <c r="E2473" i="8"/>
  <c r="I2472" i="8"/>
  <c r="H2472" i="8"/>
  <c r="F2472" i="8"/>
  <c r="E2472" i="8"/>
  <c r="I2471" i="8"/>
  <c r="H2471" i="8"/>
  <c r="F2471" i="8"/>
  <c r="E2471" i="8"/>
  <c r="I2470" i="8"/>
  <c r="H2470" i="8"/>
  <c r="F2470" i="8"/>
  <c r="E2470" i="8"/>
  <c r="I2469" i="8"/>
  <c r="H2469" i="8"/>
  <c r="F2469" i="8"/>
  <c r="E2469" i="8"/>
  <c r="I2468" i="8"/>
  <c r="H2468" i="8"/>
  <c r="F2468" i="8"/>
  <c r="E2468" i="8"/>
  <c r="I2467" i="8"/>
  <c r="H2467" i="8"/>
  <c r="F2467" i="8"/>
  <c r="E2467" i="8"/>
  <c r="I2466" i="8"/>
  <c r="H2466" i="8"/>
  <c r="F2466" i="8"/>
  <c r="E2466" i="8"/>
  <c r="I2465" i="8"/>
  <c r="H2465" i="8"/>
  <c r="F2465" i="8"/>
  <c r="E2465" i="8"/>
  <c r="I2464" i="8"/>
  <c r="H2464" i="8"/>
  <c r="F2464" i="8"/>
  <c r="E2464" i="8"/>
  <c r="I2463" i="8"/>
  <c r="H2463" i="8"/>
  <c r="F2463" i="8"/>
  <c r="E2463" i="8"/>
  <c r="I2462" i="8"/>
  <c r="H2462" i="8"/>
  <c r="F2462" i="8"/>
  <c r="E2462" i="8"/>
  <c r="I2461" i="8"/>
  <c r="H2461" i="8"/>
  <c r="F2461" i="8"/>
  <c r="E2461" i="8"/>
  <c r="I2460" i="8"/>
  <c r="H2460" i="8"/>
  <c r="F2460" i="8"/>
  <c r="E2460" i="8"/>
  <c r="I2459" i="8"/>
  <c r="H2459" i="8"/>
  <c r="F2459" i="8"/>
  <c r="E2459" i="8"/>
  <c r="I2458" i="8"/>
  <c r="H2458" i="8"/>
  <c r="F2458" i="8"/>
  <c r="E2458" i="8"/>
  <c r="I2457" i="8"/>
  <c r="H2457" i="8"/>
  <c r="F2457" i="8"/>
  <c r="E2457" i="8"/>
  <c r="I2456" i="8"/>
  <c r="H2456" i="8"/>
  <c r="F2456" i="8"/>
  <c r="E2456" i="8"/>
  <c r="I2455" i="8"/>
  <c r="H2455" i="8"/>
  <c r="F2455" i="8"/>
  <c r="E2455" i="8"/>
  <c r="I2454" i="8"/>
  <c r="H2454" i="8"/>
  <c r="F2454" i="8"/>
  <c r="E2454" i="8"/>
  <c r="I2453" i="8"/>
  <c r="H2453" i="8"/>
  <c r="F2453" i="8"/>
  <c r="E2453" i="8"/>
  <c r="I2452" i="8"/>
  <c r="H2452" i="8"/>
  <c r="F2452" i="8"/>
  <c r="E2452" i="8"/>
  <c r="I2451" i="8"/>
  <c r="H2451" i="8"/>
  <c r="F2451" i="8"/>
  <c r="E2451" i="8"/>
  <c r="I2450" i="8"/>
  <c r="H2450" i="8"/>
  <c r="F2450" i="8"/>
  <c r="E2450" i="8"/>
  <c r="I2449" i="8"/>
  <c r="H2449" i="8"/>
  <c r="F2449" i="8"/>
  <c r="E2449" i="8"/>
  <c r="I2448" i="8"/>
  <c r="H2448" i="8"/>
  <c r="F2448" i="8"/>
  <c r="E2448" i="8"/>
  <c r="I2447" i="8"/>
  <c r="H2447" i="8"/>
  <c r="F2447" i="8"/>
  <c r="E2447" i="8"/>
  <c r="I2446" i="8"/>
  <c r="H2446" i="8"/>
  <c r="F2446" i="8"/>
  <c r="E2446" i="8"/>
  <c r="I2445" i="8"/>
  <c r="H2445" i="8"/>
  <c r="F2445" i="8"/>
  <c r="E2445" i="8"/>
  <c r="I2444" i="8"/>
  <c r="H2444" i="8"/>
  <c r="F2444" i="8"/>
  <c r="E2444" i="8"/>
  <c r="I2443" i="8"/>
  <c r="H2443" i="8"/>
  <c r="F2443" i="8"/>
  <c r="E2443" i="8"/>
  <c r="I2442" i="8"/>
  <c r="H2442" i="8"/>
  <c r="F2442" i="8"/>
  <c r="E2442" i="8"/>
  <c r="I2441" i="8"/>
  <c r="H2441" i="8"/>
  <c r="F2441" i="8"/>
  <c r="E2441" i="8"/>
  <c r="I2440" i="8"/>
  <c r="H2440" i="8"/>
  <c r="F2440" i="8"/>
  <c r="E2440" i="8"/>
  <c r="I2439" i="8"/>
  <c r="H2439" i="8"/>
  <c r="F2439" i="8"/>
  <c r="E2439" i="8"/>
  <c r="I2438" i="8"/>
  <c r="H2438" i="8"/>
  <c r="F2438" i="8"/>
  <c r="E2438" i="8"/>
  <c r="I2437" i="8"/>
  <c r="H2437" i="8"/>
  <c r="F2437" i="8"/>
  <c r="E2437" i="8"/>
  <c r="I2436" i="8"/>
  <c r="H2436" i="8"/>
  <c r="F2436" i="8"/>
  <c r="E2436" i="8"/>
  <c r="I2435" i="8"/>
  <c r="H2435" i="8"/>
  <c r="F2435" i="8"/>
  <c r="E2435" i="8"/>
  <c r="I2434" i="8"/>
  <c r="H2434" i="8"/>
  <c r="F2434" i="8"/>
  <c r="E2434" i="8"/>
  <c r="I2433" i="8"/>
  <c r="H2433" i="8"/>
  <c r="F2433" i="8"/>
  <c r="E2433" i="8"/>
  <c r="I2432" i="8"/>
  <c r="H2432" i="8"/>
  <c r="F2432" i="8"/>
  <c r="E2432" i="8"/>
  <c r="I2431" i="8"/>
  <c r="H2431" i="8"/>
  <c r="F2431" i="8"/>
  <c r="E2431" i="8"/>
  <c r="I2430" i="8"/>
  <c r="H2430" i="8"/>
  <c r="F2430" i="8"/>
  <c r="E2430" i="8"/>
  <c r="I2429" i="8"/>
  <c r="H2429" i="8"/>
  <c r="F2429" i="8"/>
  <c r="E2429" i="8"/>
  <c r="I2428" i="8"/>
  <c r="H2428" i="8"/>
  <c r="F2428" i="8"/>
  <c r="E2428" i="8"/>
  <c r="I2427" i="8"/>
  <c r="H2427" i="8"/>
  <c r="F2427" i="8"/>
  <c r="E2427" i="8"/>
  <c r="I2426" i="8"/>
  <c r="H2426" i="8"/>
  <c r="F2426" i="8"/>
  <c r="E2426" i="8"/>
  <c r="I2425" i="8"/>
  <c r="H2425" i="8"/>
  <c r="F2425" i="8"/>
  <c r="E2425" i="8"/>
  <c r="I2424" i="8"/>
  <c r="H2424" i="8"/>
  <c r="F2424" i="8"/>
  <c r="E2424" i="8"/>
  <c r="I2423" i="8"/>
  <c r="H2423" i="8"/>
  <c r="F2423" i="8"/>
  <c r="E2423" i="8"/>
  <c r="I2422" i="8"/>
  <c r="H2422" i="8"/>
  <c r="F2422" i="8"/>
  <c r="E2422" i="8"/>
  <c r="I2421" i="8"/>
  <c r="H2421" i="8"/>
  <c r="F2421" i="8"/>
  <c r="E2421" i="8"/>
  <c r="I2420" i="8"/>
  <c r="H2420" i="8"/>
  <c r="F2420" i="8"/>
  <c r="E2420" i="8"/>
  <c r="I2419" i="8"/>
  <c r="H2419" i="8"/>
  <c r="F2419" i="8"/>
  <c r="E2419" i="8"/>
  <c r="I2418" i="8"/>
  <c r="H2418" i="8"/>
  <c r="F2418" i="8"/>
  <c r="E2418" i="8"/>
  <c r="I2417" i="8"/>
  <c r="H2417" i="8"/>
  <c r="F2417" i="8"/>
  <c r="E2417" i="8"/>
  <c r="I2416" i="8"/>
  <c r="H2416" i="8"/>
  <c r="F2416" i="8"/>
  <c r="E2416" i="8"/>
  <c r="I2415" i="8"/>
  <c r="H2415" i="8"/>
  <c r="F2415" i="8"/>
  <c r="E2415" i="8"/>
  <c r="I2414" i="8"/>
  <c r="H2414" i="8"/>
  <c r="F2414" i="8"/>
  <c r="E2414" i="8"/>
  <c r="I2413" i="8"/>
  <c r="H2413" i="8"/>
  <c r="F2413" i="8"/>
  <c r="E2413" i="8"/>
  <c r="I2412" i="8"/>
  <c r="H2412" i="8"/>
  <c r="F2412" i="8"/>
  <c r="E2412" i="8"/>
  <c r="I2411" i="8"/>
  <c r="H2411" i="8"/>
  <c r="F2411" i="8"/>
  <c r="E2411" i="8"/>
  <c r="I2410" i="8"/>
  <c r="H2410" i="8"/>
  <c r="F2410" i="8"/>
  <c r="E2410" i="8"/>
  <c r="I2409" i="8"/>
  <c r="H2409" i="8"/>
  <c r="F2409" i="8"/>
  <c r="E2409" i="8"/>
  <c r="I2408" i="8"/>
  <c r="H2408" i="8"/>
  <c r="F2408" i="8"/>
  <c r="E2408" i="8"/>
  <c r="I2407" i="8"/>
  <c r="H2407" i="8"/>
  <c r="F2407" i="8"/>
  <c r="E2407" i="8"/>
  <c r="I2406" i="8"/>
  <c r="H2406" i="8"/>
  <c r="F2406" i="8"/>
  <c r="E2406" i="8"/>
  <c r="I2405" i="8"/>
  <c r="H2405" i="8"/>
  <c r="F2405" i="8"/>
  <c r="E2405" i="8"/>
  <c r="I2404" i="8"/>
  <c r="H2404" i="8"/>
  <c r="F2404" i="8"/>
  <c r="E2404" i="8"/>
  <c r="I2403" i="8"/>
  <c r="H2403" i="8"/>
  <c r="F2403" i="8"/>
  <c r="E2403" i="8"/>
  <c r="I2402" i="8"/>
  <c r="H2402" i="8"/>
  <c r="F2402" i="8"/>
  <c r="E2402" i="8"/>
  <c r="I2401" i="8"/>
  <c r="H2401" i="8"/>
  <c r="F2401" i="8"/>
  <c r="E2401" i="8"/>
  <c r="I2400" i="8"/>
  <c r="H2400" i="8"/>
  <c r="F2400" i="8"/>
  <c r="E2400" i="8"/>
  <c r="I2399" i="8"/>
  <c r="H2399" i="8"/>
  <c r="F2399" i="8"/>
  <c r="E2399" i="8"/>
  <c r="I2398" i="8"/>
  <c r="H2398" i="8"/>
  <c r="F2398" i="8"/>
  <c r="E2398" i="8"/>
  <c r="I2397" i="8"/>
  <c r="H2397" i="8"/>
  <c r="F2397" i="8"/>
  <c r="E2397" i="8"/>
  <c r="I2396" i="8"/>
  <c r="H2396" i="8"/>
  <c r="F2396" i="8"/>
  <c r="E2396" i="8"/>
  <c r="I2395" i="8"/>
  <c r="H2395" i="8"/>
  <c r="F2395" i="8"/>
  <c r="E2395" i="8"/>
  <c r="I2394" i="8"/>
  <c r="H2394" i="8"/>
  <c r="F2394" i="8"/>
  <c r="E2394" i="8"/>
  <c r="I2393" i="8"/>
  <c r="H2393" i="8"/>
  <c r="F2393" i="8"/>
  <c r="E2393" i="8"/>
  <c r="I2392" i="8"/>
  <c r="H2392" i="8"/>
  <c r="F2392" i="8"/>
  <c r="E2392" i="8"/>
  <c r="I2391" i="8"/>
  <c r="H2391" i="8"/>
  <c r="F2391" i="8"/>
  <c r="E2391" i="8"/>
  <c r="I2390" i="8"/>
  <c r="H2390" i="8"/>
  <c r="F2390" i="8"/>
  <c r="E2390" i="8"/>
  <c r="I2389" i="8"/>
  <c r="H2389" i="8"/>
  <c r="F2389" i="8"/>
  <c r="E2389" i="8"/>
  <c r="I2388" i="8"/>
  <c r="H2388" i="8"/>
  <c r="F2388" i="8"/>
  <c r="E2388" i="8"/>
  <c r="I2387" i="8"/>
  <c r="H2387" i="8"/>
  <c r="F2387" i="8"/>
  <c r="E2387" i="8"/>
  <c r="I2386" i="8"/>
  <c r="H2386" i="8"/>
  <c r="F2386" i="8"/>
  <c r="E2386" i="8"/>
  <c r="I2385" i="8"/>
  <c r="H2385" i="8"/>
  <c r="F2385" i="8"/>
  <c r="E2385" i="8"/>
  <c r="I2384" i="8"/>
  <c r="H2384" i="8"/>
  <c r="F2384" i="8"/>
  <c r="E2384" i="8"/>
  <c r="I2383" i="8"/>
  <c r="H2383" i="8"/>
  <c r="F2383" i="8"/>
  <c r="E2383" i="8"/>
  <c r="I2382" i="8"/>
  <c r="H2382" i="8"/>
  <c r="F2382" i="8"/>
  <c r="E2382" i="8"/>
  <c r="I2381" i="8"/>
  <c r="H2381" i="8"/>
  <c r="F2381" i="8"/>
  <c r="E2381" i="8"/>
  <c r="I2380" i="8"/>
  <c r="H2380" i="8"/>
  <c r="F2380" i="8"/>
  <c r="E2380" i="8"/>
  <c r="I2379" i="8"/>
  <c r="H2379" i="8"/>
  <c r="F2379" i="8"/>
  <c r="E2379" i="8"/>
  <c r="I2378" i="8"/>
  <c r="H2378" i="8"/>
  <c r="F2378" i="8"/>
  <c r="E2378" i="8"/>
  <c r="I2377" i="8"/>
  <c r="H2377" i="8"/>
  <c r="F2377" i="8"/>
  <c r="E2377" i="8"/>
  <c r="I2376" i="8"/>
  <c r="H2376" i="8"/>
  <c r="F2376" i="8"/>
  <c r="E2376" i="8"/>
  <c r="I2375" i="8"/>
  <c r="H2375" i="8"/>
  <c r="F2375" i="8"/>
  <c r="E2375" i="8"/>
  <c r="I2374" i="8"/>
  <c r="H2374" i="8"/>
  <c r="F2374" i="8"/>
  <c r="E2374" i="8"/>
  <c r="I2373" i="8"/>
  <c r="H2373" i="8"/>
  <c r="F2373" i="8"/>
  <c r="E2373" i="8"/>
  <c r="I2372" i="8"/>
  <c r="H2372" i="8"/>
  <c r="F2372" i="8"/>
  <c r="E2372" i="8"/>
  <c r="I2371" i="8"/>
  <c r="H2371" i="8"/>
  <c r="F2371" i="8"/>
  <c r="E2371" i="8"/>
  <c r="I2370" i="8"/>
  <c r="H2370" i="8"/>
  <c r="F2370" i="8"/>
  <c r="E2370" i="8"/>
  <c r="I2369" i="8"/>
  <c r="H2369" i="8"/>
  <c r="F2369" i="8"/>
  <c r="E2369" i="8"/>
  <c r="I2368" i="8"/>
  <c r="H2368" i="8"/>
  <c r="F2368" i="8"/>
  <c r="E2368" i="8"/>
  <c r="I2367" i="8"/>
  <c r="H2367" i="8"/>
  <c r="F2367" i="8"/>
  <c r="E2367" i="8"/>
  <c r="I2366" i="8"/>
  <c r="H2366" i="8"/>
  <c r="F2366" i="8"/>
  <c r="E2366" i="8"/>
  <c r="I2365" i="8"/>
  <c r="H2365" i="8"/>
  <c r="F2365" i="8"/>
  <c r="E2365" i="8"/>
  <c r="I2364" i="8"/>
  <c r="H2364" i="8"/>
  <c r="F2364" i="8"/>
  <c r="E2364" i="8"/>
  <c r="I2363" i="8"/>
  <c r="H2363" i="8"/>
  <c r="F2363" i="8"/>
  <c r="E2363" i="8"/>
  <c r="I2362" i="8"/>
  <c r="H2362" i="8"/>
  <c r="F2362" i="8"/>
  <c r="E2362" i="8"/>
  <c r="I2361" i="8"/>
  <c r="H2361" i="8"/>
  <c r="F2361" i="8"/>
  <c r="E2361" i="8"/>
  <c r="I2360" i="8"/>
  <c r="H2360" i="8"/>
  <c r="F2360" i="8"/>
  <c r="E2360" i="8"/>
  <c r="I2359" i="8"/>
  <c r="H2359" i="8"/>
  <c r="F2359" i="8"/>
  <c r="E2359" i="8"/>
  <c r="I2358" i="8"/>
  <c r="H2358" i="8"/>
  <c r="F2358" i="8"/>
  <c r="E2358" i="8"/>
  <c r="I2357" i="8"/>
  <c r="H2357" i="8"/>
  <c r="F2357" i="8"/>
  <c r="E2357" i="8"/>
  <c r="I2356" i="8"/>
  <c r="H2356" i="8"/>
  <c r="F2356" i="8"/>
  <c r="E2356" i="8"/>
  <c r="I2355" i="8"/>
  <c r="H2355" i="8"/>
  <c r="F2355" i="8"/>
  <c r="E2355" i="8"/>
  <c r="I2354" i="8"/>
  <c r="H2354" i="8"/>
  <c r="F2354" i="8"/>
  <c r="E2354" i="8"/>
  <c r="I2353" i="8"/>
  <c r="H2353" i="8"/>
  <c r="F2353" i="8"/>
  <c r="E2353" i="8"/>
  <c r="I2352" i="8"/>
  <c r="H2352" i="8"/>
  <c r="F2352" i="8"/>
  <c r="E2352" i="8"/>
  <c r="I2351" i="8"/>
  <c r="H2351" i="8"/>
  <c r="F2351" i="8"/>
  <c r="E2351" i="8"/>
  <c r="I2350" i="8"/>
  <c r="H2350" i="8"/>
  <c r="F2350" i="8"/>
  <c r="E2350" i="8"/>
  <c r="I2349" i="8"/>
  <c r="H2349" i="8"/>
  <c r="F2349" i="8"/>
  <c r="E2349" i="8"/>
  <c r="I2348" i="8"/>
  <c r="H2348" i="8"/>
  <c r="F2348" i="8"/>
  <c r="E2348" i="8"/>
  <c r="I2347" i="8"/>
  <c r="H2347" i="8"/>
  <c r="F2347" i="8"/>
  <c r="E2347" i="8"/>
  <c r="I2346" i="8"/>
  <c r="H2346" i="8"/>
  <c r="F2346" i="8"/>
  <c r="E2346" i="8"/>
  <c r="I2345" i="8"/>
  <c r="H2345" i="8"/>
  <c r="F2345" i="8"/>
  <c r="E2345" i="8"/>
  <c r="I2344" i="8"/>
  <c r="H2344" i="8"/>
  <c r="F2344" i="8"/>
  <c r="E2344" i="8"/>
  <c r="I2343" i="8"/>
  <c r="H2343" i="8"/>
  <c r="F2343" i="8"/>
  <c r="E2343" i="8"/>
  <c r="I2342" i="8"/>
  <c r="H2342" i="8"/>
  <c r="F2342" i="8"/>
  <c r="E2342" i="8"/>
  <c r="I2341" i="8"/>
  <c r="H2341" i="8"/>
  <c r="F2341" i="8"/>
  <c r="E2341" i="8"/>
  <c r="I2340" i="8"/>
  <c r="H2340" i="8"/>
  <c r="F2340" i="8"/>
  <c r="E2340" i="8"/>
  <c r="I2339" i="8"/>
  <c r="H2339" i="8"/>
  <c r="F2339" i="8"/>
  <c r="E2339" i="8"/>
  <c r="I2338" i="8"/>
  <c r="H2338" i="8"/>
  <c r="F2338" i="8"/>
  <c r="E2338" i="8"/>
  <c r="I2337" i="8"/>
  <c r="H2337" i="8"/>
  <c r="F2337" i="8"/>
  <c r="E2337" i="8"/>
  <c r="I2336" i="8"/>
  <c r="H2336" i="8"/>
  <c r="F2336" i="8"/>
  <c r="E2336" i="8"/>
  <c r="I2335" i="8"/>
  <c r="H2335" i="8"/>
  <c r="F2335" i="8"/>
  <c r="E2335" i="8"/>
  <c r="I2334" i="8"/>
  <c r="H2334" i="8"/>
  <c r="F2334" i="8"/>
  <c r="E2334" i="8"/>
  <c r="I2333" i="8"/>
  <c r="H2333" i="8"/>
  <c r="F2333" i="8"/>
  <c r="E2333" i="8"/>
  <c r="I2332" i="8"/>
  <c r="H2332" i="8"/>
  <c r="F2332" i="8"/>
  <c r="E2332" i="8"/>
  <c r="I2331" i="8"/>
  <c r="H2331" i="8"/>
  <c r="F2331" i="8"/>
  <c r="E2331" i="8"/>
  <c r="I2330" i="8"/>
  <c r="H2330" i="8"/>
  <c r="F2330" i="8"/>
  <c r="E2330" i="8"/>
  <c r="I2329" i="8"/>
  <c r="H2329" i="8"/>
  <c r="F2329" i="8"/>
  <c r="E2329" i="8"/>
  <c r="I2328" i="8"/>
  <c r="H2328" i="8"/>
  <c r="F2328" i="8"/>
  <c r="E2328" i="8"/>
  <c r="I2327" i="8"/>
  <c r="H2327" i="8"/>
  <c r="F2327" i="8"/>
  <c r="E2327" i="8"/>
  <c r="I2326" i="8"/>
  <c r="H2326" i="8"/>
  <c r="F2326" i="8"/>
  <c r="E2326" i="8"/>
  <c r="I2325" i="8"/>
  <c r="H2325" i="8"/>
  <c r="F2325" i="8"/>
  <c r="E2325" i="8"/>
  <c r="I2324" i="8"/>
  <c r="H2324" i="8"/>
  <c r="F2324" i="8"/>
  <c r="E2324" i="8"/>
  <c r="I2323" i="8"/>
  <c r="H2323" i="8"/>
  <c r="F2323" i="8"/>
  <c r="E2323" i="8"/>
  <c r="I2322" i="8"/>
  <c r="H2322" i="8"/>
  <c r="F2322" i="8"/>
  <c r="E2322" i="8"/>
  <c r="I2321" i="8"/>
  <c r="H2321" i="8"/>
  <c r="F2321" i="8"/>
  <c r="E2321" i="8"/>
  <c r="I2320" i="8"/>
  <c r="H2320" i="8"/>
  <c r="F2320" i="8"/>
  <c r="E2320" i="8"/>
  <c r="I2319" i="8"/>
  <c r="H2319" i="8"/>
  <c r="F2319" i="8"/>
  <c r="E2319" i="8"/>
  <c r="I2318" i="8"/>
  <c r="H2318" i="8"/>
  <c r="F2318" i="8"/>
  <c r="E2318" i="8"/>
  <c r="I2317" i="8"/>
  <c r="H2317" i="8"/>
  <c r="F2317" i="8"/>
  <c r="E2317" i="8"/>
  <c r="I2316" i="8"/>
  <c r="H2316" i="8"/>
  <c r="F2316" i="8"/>
  <c r="E2316" i="8"/>
  <c r="I2315" i="8"/>
  <c r="H2315" i="8"/>
  <c r="F2315" i="8"/>
  <c r="E2315" i="8"/>
  <c r="I2314" i="8"/>
  <c r="H2314" i="8"/>
  <c r="F2314" i="8"/>
  <c r="E2314" i="8"/>
  <c r="I2313" i="8"/>
  <c r="H2313" i="8"/>
  <c r="F2313" i="8"/>
  <c r="E2313" i="8"/>
  <c r="I2312" i="8"/>
  <c r="H2312" i="8"/>
  <c r="F2312" i="8"/>
  <c r="E2312" i="8"/>
  <c r="I2311" i="8"/>
  <c r="H2311" i="8"/>
  <c r="F2311" i="8"/>
  <c r="E2311" i="8"/>
  <c r="I2310" i="8"/>
  <c r="H2310" i="8"/>
  <c r="F2310" i="8"/>
  <c r="E2310" i="8"/>
  <c r="I2309" i="8"/>
  <c r="H2309" i="8"/>
  <c r="F2309" i="8"/>
  <c r="E2309" i="8"/>
  <c r="I2308" i="8"/>
  <c r="H2308" i="8"/>
  <c r="F2308" i="8"/>
  <c r="E2308" i="8"/>
  <c r="I2307" i="8"/>
  <c r="H2307" i="8"/>
  <c r="F2307" i="8"/>
  <c r="E2307" i="8"/>
  <c r="I2306" i="8"/>
  <c r="H2306" i="8"/>
  <c r="F2306" i="8"/>
  <c r="E2306" i="8"/>
  <c r="I2305" i="8"/>
  <c r="H2305" i="8"/>
  <c r="F2305" i="8"/>
  <c r="E2305" i="8"/>
  <c r="I2304" i="8"/>
  <c r="H2304" i="8"/>
  <c r="F2304" i="8"/>
  <c r="E2304" i="8"/>
  <c r="I2303" i="8"/>
  <c r="H2303" i="8"/>
  <c r="F2303" i="8"/>
  <c r="E2303" i="8"/>
  <c r="I2302" i="8"/>
  <c r="H2302" i="8"/>
  <c r="F2302" i="8"/>
  <c r="E2302" i="8"/>
  <c r="I2301" i="8"/>
  <c r="H2301" i="8"/>
  <c r="F2301" i="8"/>
  <c r="E2301" i="8"/>
  <c r="I2300" i="8"/>
  <c r="H2300" i="8"/>
  <c r="F2300" i="8"/>
  <c r="E2300" i="8"/>
  <c r="I2299" i="8"/>
  <c r="H2299" i="8"/>
  <c r="F2299" i="8"/>
  <c r="E2299" i="8"/>
  <c r="I2298" i="8"/>
  <c r="H2298" i="8"/>
  <c r="F2298" i="8"/>
  <c r="E2298" i="8"/>
  <c r="I2297" i="8"/>
  <c r="H2297" i="8"/>
  <c r="F2297" i="8"/>
  <c r="E2297" i="8"/>
  <c r="I2296" i="8"/>
  <c r="H2296" i="8"/>
  <c r="F2296" i="8"/>
  <c r="E2296" i="8"/>
  <c r="I2295" i="8"/>
  <c r="H2295" i="8"/>
  <c r="F2295" i="8"/>
  <c r="E2295" i="8"/>
  <c r="I2294" i="8"/>
  <c r="H2294" i="8"/>
  <c r="F2294" i="8"/>
  <c r="E2294" i="8"/>
  <c r="I2293" i="8"/>
  <c r="H2293" i="8"/>
  <c r="F2293" i="8"/>
  <c r="E2293" i="8"/>
  <c r="I2292" i="8"/>
  <c r="H2292" i="8"/>
  <c r="F2292" i="8"/>
  <c r="E2292" i="8"/>
  <c r="I2291" i="8"/>
  <c r="H2291" i="8"/>
  <c r="F2291" i="8"/>
  <c r="E2291" i="8"/>
  <c r="I2290" i="8"/>
  <c r="H2290" i="8"/>
  <c r="F2290" i="8"/>
  <c r="E2290" i="8"/>
  <c r="I2289" i="8"/>
  <c r="H2289" i="8"/>
  <c r="F2289" i="8"/>
  <c r="E2289" i="8"/>
  <c r="I2288" i="8"/>
  <c r="H2288" i="8"/>
  <c r="F2288" i="8"/>
  <c r="E2288" i="8"/>
  <c r="I2287" i="8"/>
  <c r="H2287" i="8"/>
  <c r="F2287" i="8"/>
  <c r="E2287" i="8"/>
  <c r="I2286" i="8"/>
  <c r="H2286" i="8"/>
  <c r="F2286" i="8"/>
  <c r="E2286" i="8"/>
  <c r="I2285" i="8"/>
  <c r="H2285" i="8"/>
  <c r="F2285" i="8"/>
  <c r="E2285" i="8"/>
  <c r="I2284" i="8"/>
  <c r="H2284" i="8"/>
  <c r="F2284" i="8"/>
  <c r="E2284" i="8"/>
  <c r="I2283" i="8"/>
  <c r="H2283" i="8"/>
  <c r="F2283" i="8"/>
  <c r="E2283" i="8"/>
  <c r="I2282" i="8"/>
  <c r="H2282" i="8"/>
  <c r="F2282" i="8"/>
  <c r="E2282" i="8"/>
  <c r="I2281" i="8"/>
  <c r="H2281" i="8"/>
  <c r="F2281" i="8"/>
  <c r="E2281" i="8"/>
  <c r="I2280" i="8"/>
  <c r="H2280" i="8"/>
  <c r="F2280" i="8"/>
  <c r="E2280" i="8"/>
  <c r="I2279" i="8"/>
  <c r="H2279" i="8"/>
  <c r="F2279" i="8"/>
  <c r="E2279" i="8"/>
  <c r="I2278" i="8"/>
  <c r="H2278" i="8"/>
  <c r="F2278" i="8"/>
  <c r="E2278" i="8"/>
  <c r="I2277" i="8"/>
  <c r="H2277" i="8"/>
  <c r="F2277" i="8"/>
  <c r="E2277" i="8"/>
  <c r="I2276" i="8"/>
  <c r="H2276" i="8"/>
  <c r="F2276" i="8"/>
  <c r="E2276" i="8"/>
  <c r="I2275" i="8"/>
  <c r="H2275" i="8"/>
  <c r="F2275" i="8"/>
  <c r="E2275" i="8"/>
  <c r="I2274" i="8"/>
  <c r="H2274" i="8"/>
  <c r="F2274" i="8"/>
  <c r="E2274" i="8"/>
  <c r="I2273" i="8"/>
  <c r="H2273" i="8"/>
  <c r="F2273" i="8"/>
  <c r="E2273" i="8"/>
  <c r="I2272" i="8"/>
  <c r="H2272" i="8"/>
  <c r="F2272" i="8"/>
  <c r="E2272" i="8"/>
  <c r="I2271" i="8"/>
  <c r="H2271" i="8"/>
  <c r="F2271" i="8"/>
  <c r="E2271" i="8"/>
  <c r="I2270" i="8"/>
  <c r="H2270" i="8"/>
  <c r="F2270" i="8"/>
  <c r="E2270" i="8"/>
  <c r="I2269" i="8"/>
  <c r="H2269" i="8"/>
  <c r="F2269" i="8"/>
  <c r="E2269" i="8"/>
  <c r="I2268" i="8"/>
  <c r="H2268" i="8"/>
  <c r="F2268" i="8"/>
  <c r="E2268" i="8"/>
  <c r="I2267" i="8"/>
  <c r="H2267" i="8"/>
  <c r="F2267" i="8"/>
  <c r="E2267" i="8"/>
  <c r="I2266" i="8"/>
  <c r="H2266" i="8"/>
  <c r="F2266" i="8"/>
  <c r="E2266" i="8"/>
  <c r="I2265" i="8"/>
  <c r="H2265" i="8"/>
  <c r="F2265" i="8"/>
  <c r="E2265" i="8"/>
  <c r="I2264" i="8"/>
  <c r="H2264" i="8"/>
  <c r="F2264" i="8"/>
  <c r="E2264" i="8"/>
  <c r="I2263" i="8"/>
  <c r="H2263" i="8"/>
  <c r="F2263" i="8"/>
  <c r="E2263" i="8"/>
  <c r="I2262" i="8"/>
  <c r="H2262" i="8"/>
  <c r="F2262" i="8"/>
  <c r="E2262" i="8"/>
  <c r="I2261" i="8"/>
  <c r="H2261" i="8"/>
  <c r="F2261" i="8"/>
  <c r="E2261" i="8"/>
  <c r="I2260" i="8"/>
  <c r="H2260" i="8"/>
  <c r="F2260" i="8"/>
  <c r="E2260" i="8"/>
  <c r="I2259" i="8"/>
  <c r="H2259" i="8"/>
  <c r="F2259" i="8"/>
  <c r="E2259" i="8"/>
  <c r="I2258" i="8"/>
  <c r="H2258" i="8"/>
  <c r="F2258" i="8"/>
  <c r="E2258" i="8"/>
  <c r="I2257" i="8"/>
  <c r="H2257" i="8"/>
  <c r="F2257" i="8"/>
  <c r="E2257" i="8"/>
  <c r="I2256" i="8"/>
  <c r="H2256" i="8"/>
  <c r="F2256" i="8"/>
  <c r="E2256" i="8"/>
  <c r="I2255" i="8"/>
  <c r="H2255" i="8"/>
  <c r="F2255" i="8"/>
  <c r="E2255" i="8"/>
  <c r="I2254" i="8"/>
  <c r="H2254" i="8"/>
  <c r="F2254" i="8"/>
  <c r="E2254" i="8"/>
  <c r="I2253" i="8"/>
  <c r="H2253" i="8"/>
  <c r="F2253" i="8"/>
  <c r="E2253" i="8"/>
  <c r="I2252" i="8"/>
  <c r="H2252" i="8"/>
  <c r="F2252" i="8"/>
  <c r="E2252" i="8"/>
  <c r="I2251" i="8"/>
  <c r="H2251" i="8"/>
  <c r="F2251" i="8"/>
  <c r="E2251" i="8"/>
  <c r="I2250" i="8"/>
  <c r="H2250" i="8"/>
  <c r="F2250" i="8"/>
  <c r="E2250" i="8"/>
  <c r="I2249" i="8"/>
  <c r="H2249" i="8"/>
  <c r="F2249" i="8"/>
  <c r="E2249" i="8"/>
  <c r="I2248" i="8"/>
  <c r="H2248" i="8"/>
  <c r="F2248" i="8"/>
  <c r="E2248" i="8"/>
  <c r="I2247" i="8"/>
  <c r="H2247" i="8"/>
  <c r="F2247" i="8"/>
  <c r="E2247" i="8"/>
  <c r="I2246" i="8"/>
  <c r="H2246" i="8"/>
  <c r="F2246" i="8"/>
  <c r="E2246" i="8"/>
  <c r="I2245" i="8"/>
  <c r="H2245" i="8"/>
  <c r="F2245" i="8"/>
  <c r="E2245" i="8"/>
  <c r="I2244" i="8"/>
  <c r="H2244" i="8"/>
  <c r="F2244" i="8"/>
  <c r="E2244" i="8"/>
  <c r="I2243" i="8"/>
  <c r="H2243" i="8"/>
  <c r="F2243" i="8"/>
  <c r="E2243" i="8"/>
  <c r="I2242" i="8"/>
  <c r="H2242" i="8"/>
  <c r="F2242" i="8"/>
  <c r="E2242" i="8"/>
  <c r="I2241" i="8"/>
  <c r="H2241" i="8"/>
  <c r="F2241" i="8"/>
  <c r="E2241" i="8"/>
  <c r="I2240" i="8"/>
  <c r="H2240" i="8"/>
  <c r="F2240" i="8"/>
  <c r="E2240" i="8"/>
  <c r="I2239" i="8"/>
  <c r="H2239" i="8"/>
  <c r="F2239" i="8"/>
  <c r="E2239" i="8"/>
  <c r="I2238" i="8"/>
  <c r="H2238" i="8"/>
  <c r="F2238" i="8"/>
  <c r="E2238" i="8"/>
  <c r="I2237" i="8"/>
  <c r="H2237" i="8"/>
  <c r="F2237" i="8"/>
  <c r="E2237" i="8"/>
  <c r="I2236" i="8"/>
  <c r="H2236" i="8"/>
  <c r="F2236" i="8"/>
  <c r="E2236" i="8"/>
  <c r="I2235" i="8"/>
  <c r="H2235" i="8"/>
  <c r="F2235" i="8"/>
  <c r="E2235" i="8"/>
  <c r="F2234" i="8"/>
  <c r="E2234" i="8"/>
  <c r="I2233" i="8"/>
  <c r="H2233" i="8"/>
  <c r="F2233" i="8"/>
  <c r="E2233" i="8"/>
  <c r="I2232" i="8"/>
  <c r="H2232" i="8"/>
  <c r="F2232" i="8"/>
  <c r="E2232" i="8"/>
  <c r="I2231" i="8"/>
  <c r="H2231" i="8"/>
  <c r="F2231" i="8"/>
  <c r="E2231" i="8"/>
  <c r="I2230" i="8"/>
  <c r="H2230" i="8"/>
  <c r="F2230" i="8"/>
  <c r="E2230" i="8"/>
  <c r="I2229" i="8"/>
  <c r="H2229" i="8"/>
  <c r="F2229" i="8"/>
  <c r="E2229" i="8"/>
  <c r="I2228" i="8"/>
  <c r="H2228" i="8"/>
  <c r="F2228" i="8"/>
  <c r="E2228" i="8"/>
  <c r="I2227" i="8"/>
  <c r="H2227" i="8"/>
  <c r="F2227" i="8"/>
  <c r="E2227" i="8"/>
  <c r="I2226" i="8"/>
  <c r="H2226" i="8"/>
  <c r="F2226" i="8"/>
  <c r="E2226" i="8"/>
  <c r="I2225" i="8"/>
  <c r="H2225" i="8"/>
  <c r="F2225" i="8"/>
  <c r="E2225" i="8"/>
  <c r="I2224" i="8"/>
  <c r="H2224" i="8"/>
  <c r="F2224" i="8"/>
  <c r="E2224" i="8"/>
  <c r="I2223" i="8"/>
  <c r="H2223" i="8"/>
  <c r="F2223" i="8"/>
  <c r="E2223" i="8"/>
  <c r="I2222" i="8"/>
  <c r="H2222" i="8"/>
  <c r="F2222" i="8"/>
  <c r="E2222" i="8"/>
  <c r="I2221" i="8"/>
  <c r="H2221" i="8"/>
  <c r="F2221" i="8"/>
  <c r="E2221" i="8"/>
  <c r="I2220" i="8"/>
  <c r="H2220" i="8"/>
  <c r="F2220" i="8"/>
  <c r="E2220" i="8"/>
  <c r="I2219" i="8"/>
  <c r="H2219" i="8"/>
  <c r="F2219" i="8"/>
  <c r="E2219" i="8"/>
  <c r="I2218" i="8"/>
  <c r="H2218" i="8"/>
  <c r="F2218" i="8"/>
  <c r="E2218" i="8"/>
  <c r="I2217" i="8"/>
  <c r="H2217" i="8"/>
  <c r="F2217" i="8"/>
  <c r="E2217" i="8"/>
  <c r="I2216" i="8"/>
  <c r="H2216" i="8"/>
  <c r="F2216" i="8"/>
  <c r="E2216" i="8"/>
  <c r="I2215" i="8"/>
  <c r="H2215" i="8"/>
  <c r="F2215" i="8"/>
  <c r="E2215" i="8"/>
  <c r="I2214" i="8"/>
  <c r="H2214" i="8"/>
  <c r="F2214" i="8"/>
  <c r="E2214" i="8"/>
  <c r="I2213" i="8"/>
  <c r="H2213" i="8"/>
  <c r="F2213" i="8"/>
  <c r="E2213" i="8"/>
  <c r="I2212" i="8"/>
  <c r="H2212" i="8"/>
  <c r="F2212" i="8"/>
  <c r="E2212" i="8"/>
  <c r="I2211" i="8"/>
  <c r="H2211" i="8"/>
  <c r="F2211" i="8"/>
  <c r="E2211" i="8"/>
  <c r="I2210" i="8"/>
  <c r="H2210" i="8"/>
  <c r="F2210" i="8"/>
  <c r="E2210" i="8"/>
  <c r="F2209" i="8"/>
  <c r="E2209" i="8"/>
  <c r="I2208" i="8"/>
  <c r="H2208" i="8"/>
  <c r="F2208" i="8"/>
  <c r="E2208" i="8"/>
  <c r="I2207" i="8"/>
  <c r="H2207" i="8"/>
  <c r="F2207" i="8"/>
  <c r="E2207" i="8"/>
  <c r="I2206" i="8"/>
  <c r="H2206" i="8"/>
  <c r="F2206" i="8"/>
  <c r="E2206" i="8"/>
  <c r="I2205" i="8"/>
  <c r="H2205" i="8"/>
  <c r="F2205" i="8"/>
  <c r="E2205" i="8"/>
  <c r="I2204" i="8"/>
  <c r="H2204" i="8"/>
  <c r="F2204" i="8"/>
  <c r="E2204" i="8"/>
  <c r="I2203" i="8"/>
  <c r="H2203" i="8"/>
  <c r="F2203" i="8"/>
  <c r="E2203" i="8"/>
  <c r="I2202" i="8"/>
  <c r="H2202" i="8"/>
  <c r="F2202" i="8"/>
  <c r="E2202" i="8"/>
  <c r="I2201" i="8"/>
  <c r="H2201" i="8"/>
  <c r="F2201" i="8"/>
  <c r="E2201" i="8"/>
  <c r="I2200" i="8"/>
  <c r="H2200" i="8"/>
  <c r="F2200" i="8"/>
  <c r="E2200" i="8"/>
  <c r="I2199" i="8"/>
  <c r="H2199" i="8"/>
  <c r="F2199" i="8"/>
  <c r="E2199" i="8"/>
  <c r="I2198" i="8"/>
  <c r="H2198" i="8"/>
  <c r="F2198" i="8"/>
  <c r="E2198" i="8"/>
  <c r="I2197" i="8"/>
  <c r="H2197" i="8"/>
  <c r="F2197" i="8"/>
  <c r="E2197" i="8"/>
  <c r="I2196" i="8"/>
  <c r="H2196" i="8"/>
  <c r="F2196" i="8"/>
  <c r="E2196" i="8"/>
  <c r="I2195" i="8"/>
  <c r="H2195" i="8"/>
  <c r="F2195" i="8"/>
  <c r="E2195" i="8"/>
  <c r="I2194" i="8"/>
  <c r="H2194" i="8"/>
  <c r="F2194" i="8"/>
  <c r="E2194" i="8"/>
  <c r="I2193" i="8"/>
  <c r="H2193" i="8"/>
  <c r="F2193" i="8"/>
  <c r="E2193" i="8"/>
  <c r="I2192" i="8"/>
  <c r="H2192" i="8"/>
  <c r="F2192" i="8"/>
  <c r="E2192" i="8"/>
  <c r="I2191" i="8"/>
  <c r="H2191" i="8"/>
  <c r="F2191" i="8"/>
  <c r="E2191" i="8"/>
  <c r="I2190" i="8"/>
  <c r="H2190" i="8"/>
  <c r="F2190" i="8"/>
  <c r="E2190" i="8"/>
  <c r="I2189" i="8"/>
  <c r="H2189" i="8"/>
  <c r="F2189" i="8"/>
  <c r="E2189" i="8"/>
  <c r="I2188" i="8"/>
  <c r="H2188" i="8"/>
  <c r="F2188" i="8"/>
  <c r="E2188" i="8"/>
  <c r="I2187" i="8"/>
  <c r="H2187" i="8"/>
  <c r="F2187" i="8"/>
  <c r="E2187" i="8"/>
  <c r="I2186" i="8"/>
  <c r="H2186" i="8"/>
  <c r="F2186" i="8"/>
  <c r="E2186" i="8"/>
  <c r="I2185" i="8"/>
  <c r="H2185" i="8"/>
  <c r="F2185" i="8"/>
  <c r="E2185" i="8"/>
  <c r="I2184" i="8"/>
  <c r="H2184" i="8"/>
  <c r="F2184" i="8"/>
  <c r="E2184" i="8"/>
  <c r="I2183" i="8"/>
  <c r="H2183" i="8"/>
  <c r="F2183" i="8"/>
  <c r="E2183" i="8"/>
  <c r="I2182" i="8"/>
  <c r="H2182" i="8"/>
  <c r="F2182" i="8"/>
  <c r="E2182" i="8"/>
  <c r="I2181" i="8"/>
  <c r="H2181" i="8"/>
  <c r="F2181" i="8"/>
  <c r="E2181" i="8"/>
  <c r="I2180" i="8"/>
  <c r="H2180" i="8"/>
  <c r="F2180" i="8"/>
  <c r="E2180" i="8"/>
  <c r="I2179" i="8"/>
  <c r="H2179" i="8"/>
  <c r="F2179" i="8"/>
  <c r="E2179" i="8"/>
  <c r="I2178" i="8"/>
  <c r="H2178" i="8"/>
  <c r="F2178" i="8"/>
  <c r="E2178" i="8"/>
  <c r="I2177" i="8"/>
  <c r="H2177" i="8"/>
  <c r="F2177" i="8"/>
  <c r="E2177" i="8"/>
  <c r="I2176" i="8"/>
  <c r="H2176" i="8"/>
  <c r="F2176" i="8"/>
  <c r="E2176" i="8"/>
  <c r="I2175" i="8"/>
  <c r="H2175" i="8"/>
  <c r="F2175" i="8"/>
  <c r="E2175" i="8"/>
  <c r="I2174" i="8"/>
  <c r="H2174" i="8"/>
  <c r="F2174" i="8"/>
  <c r="E2174" i="8"/>
  <c r="I2173" i="8"/>
  <c r="H2173" i="8"/>
  <c r="F2173" i="8"/>
  <c r="E2173" i="8"/>
  <c r="I2172" i="8"/>
  <c r="H2172" i="8"/>
  <c r="F2172" i="8"/>
  <c r="E2172" i="8"/>
  <c r="I2171" i="8"/>
  <c r="H2171" i="8"/>
  <c r="F2171" i="8"/>
  <c r="E2171" i="8"/>
  <c r="I2170" i="8"/>
  <c r="H2170" i="8"/>
  <c r="F2170" i="8"/>
  <c r="E2170" i="8"/>
  <c r="I2169" i="8"/>
  <c r="H2169" i="8"/>
  <c r="F2169" i="8"/>
  <c r="E2169" i="8"/>
  <c r="I2168" i="8"/>
  <c r="H2168" i="8"/>
  <c r="F2168" i="8"/>
  <c r="E2168" i="8"/>
  <c r="I2167" i="8"/>
  <c r="H2167" i="8"/>
  <c r="F2167" i="8"/>
  <c r="E2167" i="8"/>
  <c r="I2166" i="8"/>
  <c r="H2166" i="8"/>
  <c r="F2166" i="8"/>
  <c r="E2166" i="8"/>
  <c r="I2165" i="8"/>
  <c r="H2165" i="8"/>
  <c r="F2165" i="8"/>
  <c r="E2165" i="8"/>
  <c r="I2164" i="8"/>
  <c r="H2164" i="8"/>
  <c r="F2164" i="8"/>
  <c r="E2164" i="8"/>
  <c r="I2163" i="8"/>
  <c r="H2163" i="8"/>
  <c r="F2163" i="8"/>
  <c r="E2163" i="8"/>
  <c r="I2162" i="8"/>
  <c r="H2162" i="8"/>
  <c r="F2162" i="8"/>
  <c r="E2162" i="8"/>
  <c r="I2161" i="8"/>
  <c r="H2161" i="8"/>
  <c r="F2161" i="8"/>
  <c r="E2161" i="8"/>
  <c r="I2160" i="8"/>
  <c r="H2160" i="8"/>
  <c r="F2160" i="8"/>
  <c r="E2160" i="8"/>
  <c r="I2159" i="8"/>
  <c r="H2159" i="8"/>
  <c r="F2159" i="8"/>
  <c r="E2159" i="8"/>
  <c r="I2158" i="8"/>
  <c r="H2158" i="8"/>
  <c r="F2158" i="8"/>
  <c r="E2158" i="8"/>
  <c r="I2157" i="8"/>
  <c r="H2157" i="8"/>
  <c r="F2157" i="8"/>
  <c r="E2157" i="8"/>
  <c r="I2156" i="8"/>
  <c r="H2156" i="8"/>
  <c r="F2156" i="8"/>
  <c r="E2156" i="8"/>
  <c r="I2155" i="8"/>
  <c r="H2155" i="8"/>
  <c r="F2155" i="8"/>
  <c r="E2155" i="8"/>
  <c r="I2154" i="8"/>
  <c r="H2154" i="8"/>
  <c r="F2154" i="8"/>
  <c r="E2154" i="8"/>
  <c r="I2153" i="8"/>
  <c r="H2153" i="8"/>
  <c r="F2153" i="8"/>
  <c r="E2153" i="8"/>
  <c r="I2152" i="8"/>
  <c r="H2152" i="8"/>
  <c r="F2152" i="8"/>
  <c r="E2152" i="8"/>
  <c r="I2151" i="8"/>
  <c r="H2151" i="8"/>
  <c r="F2151" i="8"/>
  <c r="E2151" i="8"/>
  <c r="I2150" i="8"/>
  <c r="H2150" i="8"/>
  <c r="F2150" i="8"/>
  <c r="E2150" i="8"/>
  <c r="I2149" i="8"/>
  <c r="H2149" i="8"/>
  <c r="F2149" i="8"/>
  <c r="E2149" i="8"/>
  <c r="I2148" i="8"/>
  <c r="H2148" i="8"/>
  <c r="F2148" i="8"/>
  <c r="E2148" i="8"/>
  <c r="I2147" i="8"/>
  <c r="H2147" i="8"/>
  <c r="F2147" i="8"/>
  <c r="E2147" i="8"/>
  <c r="I2146" i="8"/>
  <c r="H2146" i="8"/>
  <c r="F2146" i="8"/>
  <c r="E2146" i="8"/>
  <c r="I2145" i="8"/>
  <c r="H2145" i="8"/>
  <c r="F2145" i="8"/>
  <c r="E2145" i="8"/>
  <c r="I2144" i="8"/>
  <c r="H2144" i="8"/>
  <c r="F2144" i="8"/>
  <c r="E2144" i="8"/>
  <c r="I2143" i="8"/>
  <c r="H2143" i="8"/>
  <c r="F2143" i="8"/>
  <c r="E2143" i="8"/>
  <c r="I2142" i="8"/>
  <c r="H2142" i="8"/>
  <c r="F2142" i="8"/>
  <c r="E2142" i="8"/>
  <c r="I2141" i="8"/>
  <c r="H2141" i="8"/>
  <c r="F2141" i="8"/>
  <c r="E2141" i="8"/>
  <c r="I2140" i="8"/>
  <c r="H2140" i="8"/>
  <c r="F2140" i="8"/>
  <c r="E2140" i="8"/>
  <c r="I2139" i="8"/>
  <c r="H2139" i="8"/>
  <c r="F2139" i="8"/>
  <c r="E2139" i="8"/>
  <c r="I2138" i="8"/>
  <c r="H2138" i="8"/>
  <c r="F2138" i="8"/>
  <c r="E2138" i="8"/>
  <c r="I2137" i="8"/>
  <c r="H2137" i="8"/>
  <c r="F2137" i="8"/>
  <c r="E2137" i="8"/>
  <c r="I2136" i="8"/>
  <c r="H2136" i="8"/>
  <c r="F2136" i="8"/>
  <c r="E2136" i="8"/>
  <c r="I2135" i="8"/>
  <c r="H2135" i="8"/>
  <c r="F2135" i="8"/>
  <c r="E2135" i="8"/>
  <c r="I2134" i="8"/>
  <c r="H2134" i="8"/>
  <c r="F2134" i="8"/>
  <c r="E2134" i="8"/>
  <c r="I2133" i="8"/>
  <c r="H2133" i="8"/>
  <c r="F2133" i="8"/>
  <c r="E2133" i="8"/>
  <c r="I2132" i="8"/>
  <c r="H2132" i="8"/>
  <c r="F2132" i="8"/>
  <c r="E2132" i="8"/>
  <c r="I2131" i="8"/>
  <c r="H2131" i="8"/>
  <c r="F2131" i="8"/>
  <c r="E2131" i="8"/>
  <c r="I2130" i="8"/>
  <c r="H2130" i="8"/>
  <c r="F2130" i="8"/>
  <c r="E2130" i="8"/>
  <c r="I2129" i="8"/>
  <c r="H2129" i="8"/>
  <c r="F2129" i="8"/>
  <c r="E2129" i="8"/>
  <c r="I2128" i="8"/>
  <c r="H2128" i="8"/>
  <c r="F2128" i="8"/>
  <c r="E2128" i="8"/>
  <c r="I2127" i="8"/>
  <c r="H2127" i="8"/>
  <c r="F2127" i="8"/>
  <c r="E2127" i="8"/>
  <c r="I2126" i="8"/>
  <c r="H2126" i="8"/>
  <c r="F2126" i="8"/>
  <c r="E2126" i="8"/>
  <c r="I2125" i="8"/>
  <c r="H2125" i="8"/>
  <c r="F2125" i="8"/>
  <c r="E2125" i="8"/>
  <c r="I2124" i="8"/>
  <c r="H2124" i="8"/>
  <c r="F2124" i="8"/>
  <c r="E2124" i="8"/>
  <c r="I2123" i="8"/>
  <c r="H2123" i="8"/>
  <c r="F2123" i="8"/>
  <c r="E2123" i="8"/>
  <c r="I2122" i="8"/>
  <c r="H2122" i="8"/>
  <c r="F2122" i="8"/>
  <c r="E2122" i="8"/>
  <c r="I2121" i="8"/>
  <c r="H2121" i="8"/>
  <c r="F2121" i="8"/>
  <c r="E2121" i="8"/>
  <c r="I2120" i="8"/>
  <c r="H2120" i="8"/>
  <c r="F2120" i="8"/>
  <c r="E2120" i="8"/>
  <c r="I2119" i="8"/>
  <c r="H2119" i="8"/>
  <c r="F2119" i="8"/>
  <c r="E2119" i="8"/>
  <c r="I2118" i="8"/>
  <c r="H2118" i="8"/>
  <c r="F2118" i="8"/>
  <c r="E2118" i="8"/>
  <c r="I2117" i="8"/>
  <c r="H2117" i="8"/>
  <c r="F2117" i="8"/>
  <c r="E2117" i="8"/>
  <c r="I2116" i="8"/>
  <c r="H2116" i="8"/>
  <c r="F2116" i="8"/>
  <c r="E2116" i="8"/>
  <c r="I2115" i="8"/>
  <c r="H2115" i="8"/>
  <c r="F2115" i="8"/>
  <c r="E2115" i="8"/>
  <c r="I2114" i="8"/>
  <c r="H2114" i="8"/>
  <c r="F2114" i="8"/>
  <c r="E2114" i="8"/>
  <c r="I2113" i="8"/>
  <c r="H2113" i="8"/>
  <c r="F2113" i="8"/>
  <c r="E2113" i="8"/>
  <c r="I2112" i="8"/>
  <c r="H2112" i="8"/>
  <c r="F2112" i="8"/>
  <c r="E2112" i="8"/>
  <c r="I2111" i="8"/>
  <c r="H2111" i="8"/>
  <c r="F2111" i="8"/>
  <c r="E2111" i="8"/>
  <c r="I2110" i="8"/>
  <c r="H2110" i="8"/>
  <c r="F2110" i="8"/>
  <c r="E2110" i="8"/>
  <c r="I2109" i="8"/>
  <c r="H2109" i="8"/>
  <c r="F2109" i="8"/>
  <c r="E2109" i="8"/>
  <c r="I2108" i="8"/>
  <c r="H2108" i="8"/>
  <c r="F2108" i="8"/>
  <c r="E2108" i="8"/>
  <c r="I2107" i="8"/>
  <c r="H2107" i="8"/>
  <c r="F2107" i="8"/>
  <c r="E2107" i="8"/>
  <c r="I2106" i="8"/>
  <c r="H2106" i="8"/>
  <c r="F2106" i="8"/>
  <c r="E2106" i="8"/>
  <c r="I2105" i="8"/>
  <c r="H2105" i="8"/>
  <c r="F2105" i="8"/>
  <c r="E2105" i="8"/>
  <c r="I2104" i="8"/>
  <c r="H2104" i="8"/>
  <c r="F2104" i="8"/>
  <c r="E2104" i="8"/>
  <c r="I2103" i="8"/>
  <c r="H2103" i="8"/>
  <c r="F2103" i="8"/>
  <c r="E2103" i="8"/>
  <c r="I2102" i="8"/>
  <c r="H2102" i="8"/>
  <c r="F2102" i="8"/>
  <c r="E2102" i="8"/>
  <c r="I2101" i="8"/>
  <c r="H2101" i="8"/>
  <c r="F2101" i="8"/>
  <c r="E2101" i="8"/>
  <c r="I2100" i="8"/>
  <c r="H2100" i="8"/>
  <c r="F2100" i="8"/>
  <c r="E2100" i="8"/>
  <c r="I2099" i="8"/>
  <c r="H2099" i="8"/>
  <c r="F2099" i="8"/>
  <c r="E2099" i="8"/>
  <c r="I2098" i="8"/>
  <c r="H2098" i="8"/>
  <c r="F2098" i="8"/>
  <c r="E2098" i="8"/>
  <c r="I2097" i="8"/>
  <c r="H2097" i="8"/>
  <c r="F2097" i="8"/>
  <c r="E2097" i="8"/>
  <c r="I2096" i="8"/>
  <c r="H2096" i="8"/>
  <c r="F2096" i="8"/>
  <c r="E2096" i="8"/>
  <c r="I2095" i="8"/>
  <c r="H2095" i="8"/>
  <c r="F2095" i="8"/>
  <c r="E2095" i="8"/>
  <c r="I2094" i="8"/>
  <c r="H2094" i="8"/>
  <c r="F2094" i="8"/>
  <c r="E2094" i="8"/>
  <c r="I2093" i="8"/>
  <c r="H2093" i="8"/>
  <c r="F2093" i="8"/>
  <c r="E2093" i="8"/>
  <c r="I2092" i="8"/>
  <c r="H2092" i="8"/>
  <c r="F2092" i="8"/>
  <c r="E2092" i="8"/>
  <c r="I2091" i="8"/>
  <c r="H2091" i="8"/>
  <c r="F2091" i="8"/>
  <c r="E2091" i="8"/>
  <c r="I2090" i="8"/>
  <c r="H2090" i="8"/>
  <c r="F2090" i="8"/>
  <c r="E2090" i="8"/>
  <c r="I2089" i="8"/>
  <c r="H2089" i="8"/>
  <c r="F2089" i="8"/>
  <c r="E2089" i="8"/>
  <c r="I2088" i="8"/>
  <c r="H2088" i="8"/>
  <c r="F2088" i="8"/>
  <c r="E2088" i="8"/>
  <c r="I2087" i="8"/>
  <c r="H2087" i="8"/>
  <c r="F2087" i="8"/>
  <c r="E2087" i="8"/>
  <c r="I2086" i="8"/>
  <c r="H2086" i="8"/>
  <c r="F2086" i="8"/>
  <c r="E2086" i="8"/>
  <c r="I2085" i="8"/>
  <c r="H2085" i="8"/>
  <c r="F2085" i="8"/>
  <c r="E2085" i="8"/>
  <c r="I2084" i="8"/>
  <c r="H2084" i="8"/>
  <c r="F2084" i="8"/>
  <c r="E2084" i="8"/>
  <c r="I2083" i="8"/>
  <c r="H2083" i="8"/>
  <c r="F2083" i="8"/>
  <c r="E2083" i="8"/>
  <c r="I2082" i="8"/>
  <c r="H2082" i="8"/>
  <c r="F2082" i="8"/>
  <c r="E2082" i="8"/>
  <c r="I2081" i="8"/>
  <c r="H2081" i="8"/>
  <c r="F2081" i="8"/>
  <c r="E2081" i="8"/>
  <c r="I2080" i="8"/>
  <c r="H2080" i="8"/>
  <c r="F2080" i="8"/>
  <c r="E2080" i="8"/>
  <c r="I2079" i="8"/>
  <c r="H2079" i="8"/>
  <c r="F2079" i="8"/>
  <c r="E2079" i="8"/>
  <c r="I2078" i="8"/>
  <c r="H2078" i="8"/>
  <c r="F2078" i="8"/>
  <c r="E2078" i="8"/>
  <c r="I2077" i="8"/>
  <c r="H2077" i="8"/>
  <c r="F2077" i="8"/>
  <c r="E2077" i="8"/>
  <c r="I2076" i="8"/>
  <c r="H2076" i="8"/>
  <c r="F2076" i="8"/>
  <c r="E2076" i="8"/>
  <c r="I2075" i="8"/>
  <c r="H2075" i="8"/>
  <c r="F2075" i="8"/>
  <c r="E2075" i="8"/>
  <c r="I2074" i="8"/>
  <c r="H2074" i="8"/>
  <c r="F2074" i="8"/>
  <c r="E2074" i="8"/>
  <c r="I2073" i="8"/>
  <c r="H2073" i="8"/>
  <c r="F2073" i="8"/>
  <c r="E2073" i="8"/>
  <c r="I2072" i="8"/>
  <c r="H2072" i="8"/>
  <c r="F2072" i="8"/>
  <c r="E2072" i="8"/>
  <c r="I2071" i="8"/>
  <c r="H2071" i="8"/>
  <c r="F2071" i="8"/>
  <c r="E2071" i="8"/>
  <c r="I2070" i="8"/>
  <c r="H2070" i="8"/>
  <c r="F2070" i="8"/>
  <c r="E2070" i="8"/>
  <c r="I2069" i="8"/>
  <c r="H2069" i="8"/>
  <c r="F2069" i="8"/>
  <c r="E2069" i="8"/>
  <c r="I2068" i="8"/>
  <c r="H2068" i="8"/>
  <c r="F2068" i="8"/>
  <c r="E2068" i="8"/>
  <c r="I2067" i="8"/>
  <c r="H2067" i="8"/>
  <c r="F2067" i="8"/>
  <c r="E2067" i="8"/>
  <c r="I2066" i="8"/>
  <c r="H2066" i="8"/>
  <c r="F2066" i="8"/>
  <c r="E2066" i="8"/>
  <c r="I2065" i="8"/>
  <c r="H2065" i="8"/>
  <c r="F2065" i="8"/>
  <c r="E2065" i="8"/>
  <c r="I2064" i="8"/>
  <c r="H2064" i="8"/>
  <c r="F2064" i="8"/>
  <c r="E2064" i="8"/>
  <c r="I2063" i="8"/>
  <c r="H2063" i="8"/>
  <c r="F2063" i="8"/>
  <c r="E2063" i="8"/>
  <c r="I2062" i="8"/>
  <c r="H2062" i="8"/>
  <c r="F2062" i="8"/>
  <c r="E2062" i="8"/>
  <c r="I2061" i="8"/>
  <c r="H2061" i="8"/>
  <c r="F2061" i="8"/>
  <c r="E2061" i="8"/>
  <c r="I2060" i="8"/>
  <c r="H2060" i="8"/>
  <c r="F2060" i="8"/>
  <c r="E2060" i="8"/>
  <c r="I2059" i="8"/>
  <c r="H2059" i="8"/>
  <c r="F2059" i="8"/>
  <c r="E2059" i="8"/>
  <c r="I2058" i="8"/>
  <c r="H2058" i="8"/>
  <c r="F2058" i="8"/>
  <c r="E2058" i="8"/>
  <c r="I2057" i="8"/>
  <c r="H2057" i="8"/>
  <c r="F2057" i="8"/>
  <c r="E2057" i="8"/>
  <c r="I2056" i="8"/>
  <c r="H2056" i="8"/>
  <c r="F2056" i="8"/>
  <c r="E2056" i="8"/>
  <c r="I2055" i="8"/>
  <c r="H2055" i="8"/>
  <c r="F2055" i="8"/>
  <c r="E2055" i="8"/>
  <c r="I2054" i="8"/>
  <c r="H2054" i="8"/>
  <c r="F2054" i="8"/>
  <c r="E2054" i="8"/>
  <c r="I2053" i="8"/>
  <c r="H2053" i="8"/>
  <c r="F2053" i="8"/>
  <c r="E2053" i="8"/>
  <c r="I2052" i="8"/>
  <c r="H2052" i="8"/>
  <c r="F2052" i="8"/>
  <c r="E2052" i="8"/>
  <c r="I2051" i="8"/>
  <c r="H2051" i="8"/>
  <c r="F2051" i="8"/>
  <c r="E2051" i="8"/>
  <c r="I2050" i="8"/>
  <c r="H2050" i="8"/>
  <c r="F2050" i="8"/>
  <c r="E2050" i="8"/>
  <c r="I2049" i="8"/>
  <c r="H2049" i="8"/>
  <c r="F2049" i="8"/>
  <c r="E2049" i="8"/>
  <c r="I2048" i="8"/>
  <c r="H2048" i="8"/>
  <c r="F2048" i="8"/>
  <c r="E2048" i="8"/>
  <c r="I2047" i="8"/>
  <c r="H2047" i="8"/>
  <c r="F2047" i="8"/>
  <c r="E2047" i="8"/>
  <c r="I2046" i="8"/>
  <c r="H2046" i="8"/>
  <c r="F2046" i="8"/>
  <c r="E2046" i="8"/>
  <c r="I2045" i="8"/>
  <c r="H2045" i="8"/>
  <c r="F2045" i="8"/>
  <c r="E2045" i="8"/>
  <c r="I2044" i="8"/>
  <c r="H2044" i="8"/>
  <c r="F2044" i="8"/>
  <c r="E2044" i="8"/>
  <c r="I2043" i="8"/>
  <c r="H2043" i="8"/>
  <c r="F2043" i="8"/>
  <c r="E2043" i="8"/>
  <c r="I2042" i="8"/>
  <c r="H2042" i="8"/>
  <c r="F2042" i="8"/>
  <c r="E2042" i="8"/>
  <c r="I2041" i="8"/>
  <c r="H2041" i="8"/>
  <c r="F2041" i="8"/>
  <c r="E2041" i="8"/>
  <c r="I2040" i="8"/>
  <c r="H2040" i="8"/>
  <c r="F2040" i="8"/>
  <c r="E2040" i="8"/>
  <c r="I2039" i="8"/>
  <c r="H2039" i="8"/>
  <c r="F2039" i="8"/>
  <c r="E2039" i="8"/>
  <c r="I2038" i="8"/>
  <c r="H2038" i="8"/>
  <c r="F2038" i="8"/>
  <c r="E2038" i="8"/>
  <c r="I2037" i="8"/>
  <c r="H2037" i="8"/>
  <c r="F2037" i="8"/>
  <c r="E2037" i="8"/>
  <c r="I2036" i="8"/>
  <c r="H2036" i="8"/>
  <c r="F2036" i="8"/>
  <c r="E2036" i="8"/>
  <c r="I2035" i="8"/>
  <c r="H2035" i="8"/>
  <c r="F2035" i="8"/>
  <c r="E2035" i="8"/>
  <c r="I2034" i="8"/>
  <c r="H2034" i="8"/>
  <c r="F2034" i="8"/>
  <c r="E2034" i="8"/>
  <c r="I2033" i="8"/>
  <c r="H2033" i="8"/>
  <c r="F2033" i="8"/>
  <c r="E2033" i="8"/>
  <c r="I2032" i="8"/>
  <c r="H2032" i="8"/>
  <c r="F2032" i="8"/>
  <c r="E2032" i="8"/>
  <c r="I2031" i="8"/>
  <c r="H2031" i="8"/>
  <c r="F2031" i="8"/>
  <c r="E2031" i="8"/>
  <c r="I2030" i="8"/>
  <c r="H2030" i="8"/>
  <c r="F2030" i="8"/>
  <c r="E2030" i="8"/>
  <c r="I2029" i="8"/>
  <c r="H2029" i="8"/>
  <c r="F2029" i="8"/>
  <c r="E2029" i="8"/>
  <c r="I2028" i="8"/>
  <c r="H2028" i="8"/>
  <c r="F2028" i="8"/>
  <c r="E2028" i="8"/>
  <c r="I2027" i="8"/>
  <c r="H2027" i="8"/>
  <c r="F2027" i="8"/>
  <c r="E2027" i="8"/>
  <c r="I2026" i="8"/>
  <c r="H2026" i="8"/>
  <c r="F2026" i="8"/>
  <c r="E2026" i="8"/>
  <c r="I2025" i="8"/>
  <c r="H2025" i="8"/>
  <c r="F2025" i="8"/>
  <c r="E2025" i="8"/>
  <c r="I2024" i="8"/>
  <c r="H2024" i="8"/>
  <c r="F2024" i="8"/>
  <c r="E2024" i="8"/>
  <c r="I2023" i="8"/>
  <c r="H2023" i="8"/>
  <c r="F2023" i="8"/>
  <c r="E2023" i="8"/>
  <c r="I2022" i="8"/>
  <c r="H2022" i="8"/>
  <c r="F2022" i="8"/>
  <c r="E2022" i="8"/>
  <c r="I2021" i="8"/>
  <c r="H2021" i="8"/>
  <c r="F2021" i="8"/>
  <c r="E2021" i="8"/>
  <c r="I2020" i="8"/>
  <c r="H2020" i="8"/>
  <c r="F2020" i="8"/>
  <c r="E2020" i="8"/>
  <c r="I2019" i="8"/>
  <c r="H2019" i="8"/>
  <c r="F2019" i="8"/>
  <c r="E2019" i="8"/>
  <c r="I2018" i="8"/>
  <c r="H2018" i="8"/>
  <c r="F2018" i="8"/>
  <c r="E2018" i="8"/>
  <c r="I2017" i="8"/>
  <c r="H2017" i="8"/>
  <c r="F2017" i="8"/>
  <c r="E2017" i="8"/>
  <c r="I2016" i="8"/>
  <c r="H2016" i="8"/>
  <c r="F2016" i="8"/>
  <c r="E2016" i="8"/>
  <c r="I2015" i="8"/>
  <c r="H2015" i="8"/>
  <c r="F2015" i="8"/>
  <c r="E2015" i="8"/>
  <c r="I2014" i="8"/>
  <c r="H2014" i="8"/>
  <c r="F2014" i="8"/>
  <c r="E2014" i="8"/>
  <c r="I2013" i="8"/>
  <c r="H2013" i="8"/>
  <c r="F2013" i="8"/>
  <c r="E2013" i="8"/>
  <c r="I2012" i="8"/>
  <c r="H2012" i="8"/>
  <c r="F2012" i="8"/>
  <c r="E2012" i="8"/>
  <c r="I2011" i="8"/>
  <c r="H2011" i="8"/>
  <c r="F2011" i="8"/>
  <c r="E2011" i="8"/>
  <c r="I2010" i="8"/>
  <c r="H2010" i="8"/>
  <c r="F2010" i="8"/>
  <c r="E2010" i="8"/>
  <c r="I2009" i="8"/>
  <c r="H2009" i="8"/>
  <c r="F2009" i="8"/>
  <c r="E2009" i="8"/>
  <c r="I2008" i="8"/>
  <c r="H2008" i="8"/>
  <c r="F2008" i="8"/>
  <c r="E2008" i="8"/>
  <c r="I2007" i="8"/>
  <c r="H2007" i="8"/>
  <c r="F2007" i="8"/>
  <c r="E2007" i="8"/>
  <c r="I2006" i="8"/>
  <c r="H2006" i="8"/>
  <c r="F2006" i="8"/>
  <c r="E2006" i="8"/>
  <c r="I2005" i="8"/>
  <c r="H2005" i="8"/>
  <c r="F2005" i="8"/>
  <c r="E2005" i="8"/>
  <c r="I2004" i="8"/>
  <c r="H2004" i="8"/>
  <c r="F2004" i="8"/>
  <c r="E2004" i="8"/>
  <c r="I2003" i="8"/>
  <c r="H2003" i="8"/>
  <c r="F2003" i="8"/>
  <c r="E2003" i="8"/>
  <c r="I2002" i="8"/>
  <c r="H2002" i="8"/>
  <c r="F2002" i="8"/>
  <c r="E2002" i="8"/>
  <c r="I2001" i="8"/>
  <c r="H2001" i="8"/>
  <c r="F2001" i="8"/>
  <c r="E2001" i="8"/>
  <c r="I2000" i="8"/>
  <c r="H2000" i="8"/>
  <c r="F2000" i="8"/>
  <c r="E2000" i="8"/>
  <c r="I1999" i="8"/>
  <c r="H1999" i="8"/>
  <c r="F1999" i="8"/>
  <c r="E1999" i="8"/>
  <c r="I1998" i="8"/>
  <c r="H1998" i="8"/>
  <c r="F1998" i="8"/>
  <c r="E1998" i="8"/>
  <c r="I1997" i="8"/>
  <c r="H1997" i="8"/>
  <c r="F1997" i="8"/>
  <c r="E1997" i="8"/>
  <c r="I1996" i="8"/>
  <c r="H1996" i="8"/>
  <c r="F1996" i="8"/>
  <c r="E1996" i="8"/>
  <c r="I1995" i="8"/>
  <c r="H1995" i="8"/>
  <c r="F1995" i="8"/>
  <c r="E1995" i="8"/>
  <c r="I1994" i="8"/>
  <c r="H1994" i="8"/>
  <c r="F1994" i="8"/>
  <c r="E1994" i="8"/>
  <c r="I1993" i="8"/>
  <c r="H1993" i="8"/>
  <c r="F1993" i="8"/>
  <c r="E1993" i="8"/>
  <c r="I1992" i="8"/>
  <c r="H1992" i="8"/>
  <c r="F1992" i="8"/>
  <c r="E1992" i="8"/>
  <c r="I1991" i="8"/>
  <c r="H1991" i="8"/>
  <c r="F1991" i="8"/>
  <c r="E1991" i="8"/>
  <c r="I1990" i="8"/>
  <c r="H1990" i="8"/>
  <c r="F1990" i="8"/>
  <c r="E1990" i="8"/>
  <c r="I1989" i="8"/>
  <c r="H1989" i="8"/>
  <c r="F1989" i="8"/>
  <c r="E1989" i="8"/>
  <c r="I1988" i="8"/>
  <c r="H1988" i="8"/>
  <c r="F1988" i="8"/>
  <c r="E1988" i="8"/>
  <c r="I1987" i="8"/>
  <c r="H1987" i="8"/>
  <c r="F1987" i="8"/>
  <c r="E1987" i="8"/>
  <c r="I1986" i="8"/>
  <c r="H1986" i="8"/>
  <c r="F1986" i="8"/>
  <c r="E1986" i="8"/>
  <c r="I1985" i="8"/>
  <c r="H1985" i="8"/>
  <c r="F1985" i="8"/>
  <c r="E1985" i="8"/>
  <c r="I1984" i="8"/>
  <c r="H1984" i="8"/>
  <c r="F1984" i="8"/>
  <c r="E1984" i="8"/>
  <c r="I1983" i="8"/>
  <c r="H1983" i="8"/>
  <c r="F1983" i="8"/>
  <c r="E1983" i="8"/>
  <c r="I1982" i="8"/>
  <c r="H1982" i="8"/>
  <c r="F1982" i="8"/>
  <c r="E1982" i="8"/>
  <c r="I1981" i="8"/>
  <c r="H1981" i="8"/>
  <c r="F1981" i="8"/>
  <c r="E1981" i="8"/>
  <c r="I1980" i="8"/>
  <c r="H1980" i="8"/>
  <c r="F1980" i="8"/>
  <c r="E1980" i="8"/>
  <c r="I1979" i="8"/>
  <c r="H1979" i="8"/>
  <c r="F1979" i="8"/>
  <c r="E1979" i="8"/>
  <c r="I1978" i="8"/>
  <c r="H1978" i="8"/>
  <c r="F1978" i="8"/>
  <c r="E1978" i="8"/>
  <c r="I1977" i="8"/>
  <c r="H1977" i="8"/>
  <c r="F1977" i="8"/>
  <c r="E1977" i="8"/>
  <c r="I1976" i="8"/>
  <c r="H1976" i="8"/>
  <c r="F1976" i="8"/>
  <c r="E1976" i="8"/>
  <c r="I1975" i="8"/>
  <c r="H1975" i="8"/>
  <c r="F1975" i="8"/>
  <c r="E1975" i="8"/>
  <c r="I1974" i="8"/>
  <c r="H1974" i="8"/>
  <c r="F1974" i="8"/>
  <c r="E1974" i="8"/>
  <c r="I1973" i="8"/>
  <c r="H1973" i="8"/>
  <c r="F1973" i="8"/>
  <c r="E1973" i="8"/>
  <c r="I1972" i="8"/>
  <c r="H1972" i="8"/>
  <c r="F1972" i="8"/>
  <c r="E1972" i="8"/>
  <c r="I1971" i="8"/>
  <c r="H1971" i="8"/>
  <c r="F1971" i="8"/>
  <c r="E1971" i="8"/>
  <c r="I1970" i="8"/>
  <c r="H1970" i="8"/>
  <c r="F1970" i="8"/>
  <c r="E1970" i="8"/>
  <c r="I1969" i="8"/>
  <c r="H1969" i="8"/>
  <c r="F1969" i="8"/>
  <c r="E1969" i="8"/>
  <c r="I1968" i="8"/>
  <c r="H1968" i="8"/>
  <c r="F1968" i="8"/>
  <c r="E1968" i="8"/>
  <c r="I1967" i="8"/>
  <c r="H1967" i="8"/>
  <c r="F1967" i="8"/>
  <c r="E1967" i="8"/>
  <c r="I1966" i="8"/>
  <c r="H1966" i="8"/>
  <c r="F1966" i="8"/>
  <c r="E1966" i="8"/>
  <c r="I1965" i="8"/>
  <c r="H1965" i="8"/>
  <c r="F1965" i="8"/>
  <c r="E1965" i="8"/>
  <c r="I1964" i="8"/>
  <c r="H1964" i="8"/>
  <c r="F1964" i="8"/>
  <c r="E1964" i="8"/>
  <c r="I1963" i="8"/>
  <c r="H1963" i="8"/>
  <c r="F1963" i="8"/>
  <c r="E1963" i="8"/>
  <c r="I1962" i="8"/>
  <c r="H1962" i="8"/>
  <c r="F1962" i="8"/>
  <c r="E1962" i="8"/>
  <c r="I1961" i="8"/>
  <c r="H1961" i="8"/>
  <c r="F1961" i="8"/>
  <c r="E1961" i="8"/>
  <c r="I1960" i="8"/>
  <c r="H1960" i="8"/>
  <c r="F1960" i="8"/>
  <c r="E1960" i="8"/>
  <c r="I1959" i="8"/>
  <c r="H1959" i="8"/>
  <c r="F1959" i="8"/>
  <c r="E1959" i="8"/>
  <c r="I1958" i="8"/>
  <c r="H1958" i="8"/>
  <c r="F1958" i="8"/>
  <c r="E1958" i="8"/>
  <c r="I1957" i="8"/>
  <c r="H1957" i="8"/>
  <c r="F1957" i="8"/>
  <c r="E1957" i="8"/>
  <c r="I1956" i="8"/>
  <c r="H1956" i="8"/>
  <c r="F1956" i="8"/>
  <c r="E1956" i="8"/>
  <c r="I1955" i="8"/>
  <c r="H1955" i="8"/>
  <c r="F1955" i="8"/>
  <c r="E1955" i="8"/>
  <c r="I1954" i="8"/>
  <c r="H1954" i="8"/>
  <c r="F1954" i="8"/>
  <c r="E1954" i="8"/>
  <c r="I1953" i="8"/>
  <c r="H1953" i="8"/>
  <c r="F1953" i="8"/>
  <c r="E1953" i="8"/>
  <c r="I1952" i="8"/>
  <c r="H1952" i="8"/>
  <c r="F1952" i="8"/>
  <c r="E1952" i="8"/>
  <c r="I1951" i="8"/>
  <c r="H1951" i="8"/>
  <c r="F1951" i="8"/>
  <c r="E1951" i="8"/>
  <c r="I1950" i="8"/>
  <c r="H1950" i="8"/>
  <c r="F1950" i="8"/>
  <c r="E1950" i="8"/>
  <c r="I1949" i="8"/>
  <c r="H1949" i="8"/>
  <c r="F1949" i="8"/>
  <c r="E1949" i="8"/>
  <c r="I1948" i="8"/>
  <c r="H1948" i="8"/>
  <c r="F1948" i="8"/>
  <c r="E1948" i="8"/>
  <c r="I1947" i="8"/>
  <c r="H1947" i="8"/>
  <c r="F1947" i="8"/>
  <c r="E1947" i="8"/>
  <c r="I1946" i="8"/>
  <c r="H1946" i="8"/>
  <c r="F1946" i="8"/>
  <c r="E1946" i="8"/>
  <c r="I1945" i="8"/>
  <c r="H1945" i="8"/>
  <c r="F1945" i="8"/>
  <c r="E1945" i="8"/>
  <c r="I1944" i="8"/>
  <c r="H1944" i="8"/>
  <c r="F1944" i="8"/>
  <c r="E1944" i="8"/>
  <c r="I1943" i="8"/>
  <c r="H1943" i="8"/>
  <c r="F1943" i="8"/>
  <c r="E1943" i="8"/>
  <c r="I1942" i="8"/>
  <c r="H1942" i="8"/>
  <c r="F1942" i="8"/>
  <c r="E1942" i="8"/>
  <c r="I1941" i="8"/>
  <c r="H1941" i="8"/>
  <c r="F1941" i="8"/>
  <c r="E1941" i="8"/>
  <c r="I1940" i="8"/>
  <c r="H1940" i="8"/>
  <c r="F1940" i="8"/>
  <c r="E1940" i="8"/>
  <c r="I1939" i="8"/>
  <c r="H1939" i="8"/>
  <c r="F1939" i="8"/>
  <c r="E1939" i="8"/>
  <c r="I1938" i="8"/>
  <c r="H1938" i="8"/>
  <c r="F1938" i="8"/>
  <c r="E1938" i="8"/>
  <c r="I1937" i="8"/>
  <c r="H1937" i="8"/>
  <c r="F1937" i="8"/>
  <c r="E1937" i="8"/>
  <c r="I1936" i="8"/>
  <c r="H1936" i="8"/>
  <c r="F1936" i="8"/>
  <c r="E1936" i="8"/>
  <c r="I1935" i="8"/>
  <c r="H1935" i="8"/>
  <c r="F1935" i="8"/>
  <c r="E1935" i="8"/>
  <c r="I1934" i="8"/>
  <c r="H1934" i="8"/>
  <c r="F1934" i="8"/>
  <c r="E1934" i="8"/>
  <c r="I1933" i="8"/>
  <c r="H1933" i="8"/>
  <c r="F1933" i="8"/>
  <c r="E1933" i="8"/>
  <c r="I1932" i="8"/>
  <c r="H1932" i="8"/>
  <c r="F1932" i="8"/>
  <c r="E1932" i="8"/>
  <c r="I1931" i="8"/>
  <c r="H1931" i="8"/>
  <c r="F1931" i="8"/>
  <c r="E1931" i="8"/>
  <c r="I1930" i="8"/>
  <c r="H1930" i="8"/>
  <c r="F1930" i="8"/>
  <c r="E1930" i="8"/>
  <c r="I1929" i="8"/>
  <c r="H1929" i="8"/>
  <c r="F1929" i="8"/>
  <c r="E1929" i="8"/>
  <c r="I1928" i="8"/>
  <c r="H1928" i="8"/>
  <c r="F1928" i="8"/>
  <c r="E1928" i="8"/>
  <c r="I1927" i="8"/>
  <c r="H1927" i="8"/>
  <c r="F1927" i="8"/>
  <c r="E1927" i="8"/>
  <c r="I1926" i="8"/>
  <c r="H1926" i="8"/>
  <c r="F1926" i="8"/>
  <c r="E1926" i="8"/>
  <c r="I1925" i="8"/>
  <c r="H1925" i="8"/>
  <c r="F1925" i="8"/>
  <c r="E1925" i="8"/>
  <c r="I1924" i="8"/>
  <c r="H1924" i="8"/>
  <c r="F1924" i="8"/>
  <c r="E1924" i="8"/>
  <c r="I1923" i="8"/>
  <c r="H1923" i="8"/>
  <c r="F1923" i="8"/>
  <c r="E1923" i="8"/>
  <c r="I1922" i="8"/>
  <c r="H1922" i="8"/>
  <c r="F1922" i="8"/>
  <c r="E1922" i="8"/>
  <c r="I1921" i="8"/>
  <c r="H1921" i="8"/>
  <c r="F1921" i="8"/>
  <c r="E1921" i="8"/>
  <c r="I1920" i="8"/>
  <c r="H1920" i="8"/>
  <c r="F1920" i="8"/>
  <c r="E1920" i="8"/>
  <c r="I1919" i="8"/>
  <c r="H1919" i="8"/>
  <c r="F1919" i="8"/>
  <c r="E1919" i="8"/>
  <c r="I1918" i="8"/>
  <c r="H1918" i="8"/>
  <c r="F1918" i="8"/>
  <c r="E1918" i="8"/>
  <c r="I1917" i="8"/>
  <c r="H1917" i="8"/>
  <c r="F1917" i="8"/>
  <c r="E1917" i="8"/>
  <c r="I1916" i="8"/>
  <c r="H1916" i="8"/>
  <c r="F1916" i="8"/>
  <c r="E1916" i="8"/>
  <c r="I1915" i="8"/>
  <c r="H1915" i="8"/>
  <c r="F1915" i="8"/>
  <c r="E1915" i="8"/>
  <c r="I1914" i="8"/>
  <c r="H1914" i="8"/>
  <c r="F1914" i="8"/>
  <c r="E1914" i="8"/>
  <c r="I1913" i="8"/>
  <c r="H1913" i="8"/>
  <c r="F1913" i="8"/>
  <c r="E1913" i="8"/>
  <c r="I1912" i="8"/>
  <c r="H1912" i="8"/>
  <c r="F1912" i="8"/>
  <c r="E1912" i="8"/>
  <c r="I1911" i="8"/>
  <c r="H1911" i="8"/>
  <c r="F1911" i="8"/>
  <c r="E1911" i="8"/>
  <c r="I1910" i="8"/>
  <c r="H1910" i="8"/>
  <c r="F1910" i="8"/>
  <c r="E1910" i="8"/>
  <c r="I1909" i="8"/>
  <c r="H1909" i="8"/>
  <c r="F1909" i="8"/>
  <c r="E1909" i="8"/>
  <c r="I1908" i="8"/>
  <c r="H1908" i="8"/>
  <c r="F1908" i="8"/>
  <c r="E1908" i="8"/>
  <c r="I1907" i="8"/>
  <c r="H1907" i="8"/>
  <c r="F1907" i="8"/>
  <c r="E1907" i="8"/>
  <c r="I1906" i="8"/>
  <c r="H1906" i="8"/>
  <c r="F1906" i="8"/>
  <c r="E1906" i="8"/>
  <c r="I1905" i="8"/>
  <c r="H1905" i="8"/>
  <c r="F1905" i="8"/>
  <c r="E1905" i="8"/>
  <c r="I1904" i="8"/>
  <c r="H1904" i="8"/>
  <c r="F1904" i="8"/>
  <c r="E1904" i="8"/>
  <c r="I1903" i="8"/>
  <c r="H1903" i="8"/>
  <c r="F1903" i="8"/>
  <c r="E1903" i="8"/>
  <c r="I1902" i="8"/>
  <c r="H1902" i="8"/>
  <c r="F1902" i="8"/>
  <c r="E1902" i="8"/>
  <c r="I1901" i="8"/>
  <c r="H1901" i="8"/>
  <c r="F1901" i="8"/>
  <c r="E1901" i="8"/>
  <c r="I1900" i="8"/>
  <c r="H1900" i="8"/>
  <c r="F1900" i="8"/>
  <c r="E1900" i="8"/>
  <c r="I1899" i="8"/>
  <c r="H1899" i="8"/>
  <c r="F1899" i="8"/>
  <c r="E1899" i="8"/>
  <c r="I1898" i="8"/>
  <c r="H1898" i="8"/>
  <c r="F1898" i="8"/>
  <c r="E1898" i="8"/>
  <c r="I1897" i="8"/>
  <c r="H1897" i="8"/>
  <c r="F1897" i="8"/>
  <c r="E1897" i="8"/>
  <c r="I1896" i="8"/>
  <c r="H1896" i="8"/>
  <c r="F1896" i="8"/>
  <c r="E1896" i="8"/>
  <c r="I1895" i="8"/>
  <c r="H1895" i="8"/>
  <c r="F1895" i="8"/>
  <c r="E1895" i="8"/>
  <c r="I1894" i="8"/>
  <c r="H1894" i="8"/>
  <c r="F1894" i="8"/>
  <c r="E1894" i="8"/>
  <c r="I1893" i="8"/>
  <c r="H1893" i="8"/>
  <c r="F1893" i="8"/>
  <c r="E1893" i="8"/>
  <c r="I1892" i="8"/>
  <c r="H1892" i="8"/>
  <c r="F1892" i="8"/>
  <c r="E1892" i="8"/>
  <c r="I1891" i="8"/>
  <c r="H1891" i="8"/>
  <c r="F1891" i="8"/>
  <c r="E1891" i="8"/>
  <c r="I1890" i="8"/>
  <c r="H1890" i="8"/>
  <c r="F1890" i="8"/>
  <c r="E1890" i="8"/>
  <c r="I1889" i="8"/>
  <c r="H1889" i="8"/>
  <c r="F1889" i="8"/>
  <c r="E1889" i="8"/>
  <c r="I1888" i="8"/>
  <c r="H1888" i="8"/>
  <c r="F1888" i="8"/>
  <c r="E1888" i="8"/>
  <c r="I1887" i="8"/>
  <c r="H1887" i="8"/>
  <c r="F1887" i="8"/>
  <c r="E1887" i="8"/>
  <c r="I1886" i="8"/>
  <c r="H1886" i="8"/>
  <c r="F1886" i="8"/>
  <c r="E1886" i="8"/>
  <c r="I1885" i="8"/>
  <c r="H1885" i="8"/>
  <c r="F1885" i="8"/>
  <c r="E1885" i="8"/>
  <c r="I1884" i="8"/>
  <c r="H1884" i="8"/>
  <c r="F1884" i="8"/>
  <c r="E1884" i="8"/>
  <c r="I1883" i="8"/>
  <c r="H1883" i="8"/>
  <c r="F1883" i="8"/>
  <c r="E1883" i="8"/>
  <c r="I1882" i="8"/>
  <c r="H1882" i="8"/>
  <c r="F1882" i="8"/>
  <c r="E1882" i="8"/>
  <c r="I1881" i="8"/>
  <c r="H1881" i="8"/>
  <c r="F1881" i="8"/>
  <c r="E1881" i="8"/>
  <c r="I1880" i="8"/>
  <c r="H1880" i="8"/>
  <c r="F1880" i="8"/>
  <c r="E1880" i="8"/>
  <c r="I1879" i="8"/>
  <c r="H1879" i="8"/>
  <c r="F1879" i="8"/>
  <c r="E1879" i="8"/>
  <c r="I1878" i="8"/>
  <c r="H1878" i="8"/>
  <c r="F1878" i="8"/>
  <c r="E1878" i="8"/>
  <c r="I1877" i="8"/>
  <c r="H1877" i="8"/>
  <c r="F1877" i="8"/>
  <c r="E1877" i="8"/>
  <c r="I1876" i="8"/>
  <c r="H1876" i="8"/>
  <c r="F1876" i="8"/>
  <c r="E1876" i="8"/>
  <c r="I1875" i="8"/>
  <c r="H1875" i="8"/>
  <c r="F1875" i="8"/>
  <c r="E1875" i="8"/>
  <c r="I1874" i="8"/>
  <c r="H1874" i="8"/>
  <c r="F1874" i="8"/>
  <c r="E1874" i="8"/>
  <c r="I1873" i="8"/>
  <c r="H1873" i="8"/>
  <c r="F1873" i="8"/>
  <c r="E1873" i="8"/>
  <c r="I1872" i="8"/>
  <c r="H1872" i="8"/>
  <c r="F1872" i="8"/>
  <c r="E1872" i="8"/>
  <c r="I1871" i="8"/>
  <c r="H1871" i="8"/>
  <c r="F1871" i="8"/>
  <c r="E1871" i="8"/>
  <c r="I1870" i="8"/>
  <c r="H1870" i="8"/>
  <c r="F1870" i="8"/>
  <c r="E1870" i="8"/>
  <c r="I1869" i="8"/>
  <c r="H1869" i="8"/>
  <c r="F1869" i="8"/>
  <c r="E1869" i="8"/>
  <c r="I1868" i="8"/>
  <c r="H1868" i="8"/>
  <c r="F1868" i="8"/>
  <c r="E1868" i="8"/>
  <c r="I1867" i="8"/>
  <c r="H1867" i="8"/>
  <c r="F1867" i="8"/>
  <c r="E1867" i="8"/>
  <c r="I1866" i="8"/>
  <c r="H1866" i="8"/>
  <c r="F1866" i="8"/>
  <c r="E1866" i="8"/>
  <c r="I1865" i="8"/>
  <c r="H1865" i="8"/>
  <c r="F1865" i="8"/>
  <c r="E1865" i="8"/>
  <c r="I1864" i="8"/>
  <c r="H1864" i="8"/>
  <c r="F1864" i="8"/>
  <c r="E1864" i="8"/>
  <c r="I1863" i="8"/>
  <c r="H1863" i="8"/>
  <c r="F1863" i="8"/>
  <c r="E1863" i="8"/>
  <c r="I1862" i="8"/>
  <c r="H1862" i="8"/>
  <c r="F1862" i="8"/>
  <c r="E1862" i="8"/>
  <c r="I1861" i="8"/>
  <c r="H1861" i="8"/>
  <c r="F1861" i="8"/>
  <c r="E1861" i="8"/>
  <c r="I1860" i="8"/>
  <c r="H1860" i="8"/>
  <c r="F1860" i="8"/>
  <c r="E1860" i="8"/>
  <c r="I1859" i="8"/>
  <c r="H1859" i="8"/>
  <c r="F1859" i="8"/>
  <c r="E1859" i="8"/>
  <c r="I1858" i="8"/>
  <c r="H1858" i="8"/>
  <c r="F1858" i="8"/>
  <c r="E1858" i="8"/>
  <c r="I1857" i="8"/>
  <c r="H1857" i="8"/>
  <c r="F1857" i="8"/>
  <c r="E1857" i="8"/>
  <c r="I1856" i="8"/>
  <c r="H1856" i="8"/>
  <c r="F1856" i="8"/>
  <c r="E1856" i="8"/>
  <c r="I1855" i="8"/>
  <c r="H1855" i="8"/>
  <c r="F1855" i="8"/>
  <c r="E1855" i="8"/>
  <c r="I1854" i="8"/>
  <c r="H1854" i="8"/>
  <c r="F1854" i="8"/>
  <c r="E1854" i="8"/>
  <c r="I1853" i="8"/>
  <c r="H1853" i="8"/>
  <c r="F1853" i="8"/>
  <c r="E1853" i="8"/>
  <c r="I1852" i="8"/>
  <c r="H1852" i="8"/>
  <c r="F1852" i="8"/>
  <c r="E1852" i="8"/>
  <c r="I1851" i="8"/>
  <c r="H1851" i="8"/>
  <c r="F1851" i="8"/>
  <c r="E1851" i="8"/>
  <c r="I1850" i="8"/>
  <c r="H1850" i="8"/>
  <c r="F1850" i="8"/>
  <c r="E1850" i="8"/>
  <c r="I1849" i="8"/>
  <c r="H1849" i="8"/>
  <c r="F1849" i="8"/>
  <c r="E1849" i="8"/>
  <c r="I1848" i="8"/>
  <c r="H1848" i="8"/>
  <c r="F1848" i="8"/>
  <c r="E1848" i="8"/>
  <c r="I1847" i="8"/>
  <c r="H1847" i="8"/>
  <c r="F1847" i="8"/>
  <c r="E1847" i="8"/>
  <c r="I1846" i="8"/>
  <c r="H1846" i="8"/>
  <c r="F1846" i="8"/>
  <c r="E1846" i="8"/>
  <c r="I1845" i="8"/>
  <c r="H1845" i="8"/>
  <c r="F1845" i="8"/>
  <c r="E1845" i="8"/>
  <c r="I1844" i="8"/>
  <c r="H1844" i="8"/>
  <c r="F1844" i="8"/>
  <c r="E1844" i="8"/>
  <c r="I1843" i="8"/>
  <c r="H1843" i="8"/>
  <c r="F1843" i="8"/>
  <c r="E1843" i="8"/>
  <c r="I1842" i="8"/>
  <c r="H1842" i="8"/>
  <c r="F1842" i="8"/>
  <c r="E1842" i="8"/>
  <c r="I1841" i="8"/>
  <c r="H1841" i="8"/>
  <c r="F1841" i="8"/>
  <c r="E1841" i="8"/>
  <c r="I1840" i="8"/>
  <c r="H1840" i="8"/>
  <c r="F1840" i="8"/>
  <c r="E1840" i="8"/>
  <c r="I1839" i="8"/>
  <c r="H1839" i="8"/>
  <c r="F1839" i="8"/>
  <c r="E1839" i="8"/>
  <c r="I1838" i="8"/>
  <c r="H1838" i="8"/>
  <c r="F1838" i="8"/>
  <c r="E1838" i="8"/>
  <c r="I1837" i="8"/>
  <c r="H1837" i="8"/>
  <c r="F1837" i="8"/>
  <c r="E1837" i="8"/>
  <c r="I1836" i="8"/>
  <c r="H1836" i="8"/>
  <c r="F1836" i="8"/>
  <c r="E1836" i="8"/>
  <c r="I1835" i="8"/>
  <c r="H1835" i="8"/>
  <c r="F1835" i="8"/>
  <c r="E1835" i="8"/>
  <c r="I1834" i="8"/>
  <c r="H1834" i="8"/>
  <c r="F1834" i="8"/>
  <c r="E1834" i="8"/>
  <c r="I1833" i="8"/>
  <c r="H1833" i="8"/>
  <c r="F1833" i="8"/>
  <c r="E1833" i="8"/>
  <c r="I1832" i="8"/>
  <c r="H1832" i="8"/>
  <c r="F1832" i="8"/>
  <c r="E1832" i="8"/>
  <c r="I1831" i="8"/>
  <c r="H1831" i="8"/>
  <c r="F1831" i="8"/>
  <c r="E1831" i="8"/>
  <c r="I1830" i="8"/>
  <c r="H1830" i="8"/>
  <c r="F1830" i="8"/>
  <c r="E1830" i="8"/>
  <c r="I1829" i="8"/>
  <c r="H1829" i="8"/>
  <c r="F1829" i="8"/>
  <c r="E1829" i="8"/>
  <c r="I1828" i="8"/>
  <c r="H1828" i="8"/>
  <c r="F1828" i="8"/>
  <c r="E1828" i="8"/>
  <c r="I1827" i="8"/>
  <c r="H1827" i="8"/>
  <c r="F1827" i="8"/>
  <c r="E1827" i="8"/>
  <c r="I1826" i="8"/>
  <c r="H1826" i="8"/>
  <c r="F1826" i="8"/>
  <c r="E1826" i="8"/>
  <c r="I1825" i="8"/>
  <c r="H1825" i="8"/>
  <c r="F1825" i="8"/>
  <c r="E1825" i="8"/>
  <c r="I1824" i="8"/>
  <c r="H1824" i="8"/>
  <c r="F1824" i="8"/>
  <c r="E1824" i="8"/>
  <c r="I1823" i="8"/>
  <c r="H1823" i="8"/>
  <c r="F1823" i="8"/>
  <c r="E1823" i="8"/>
  <c r="I1822" i="8"/>
  <c r="H1822" i="8"/>
  <c r="F1822" i="8"/>
  <c r="E1822" i="8"/>
  <c r="I1821" i="8"/>
  <c r="H1821" i="8"/>
  <c r="F1821" i="8"/>
  <c r="E1821" i="8"/>
  <c r="I1820" i="8"/>
  <c r="H1820" i="8"/>
  <c r="F1820" i="8"/>
  <c r="E1820" i="8"/>
  <c r="I1819" i="8"/>
  <c r="H1819" i="8"/>
  <c r="F1819" i="8"/>
  <c r="E1819" i="8"/>
  <c r="I1818" i="8"/>
  <c r="H1818" i="8"/>
  <c r="F1818" i="8"/>
  <c r="E1818" i="8"/>
  <c r="I1817" i="8"/>
  <c r="H1817" i="8"/>
  <c r="F1817" i="8"/>
  <c r="E1817" i="8"/>
  <c r="I1816" i="8"/>
  <c r="H1816" i="8"/>
  <c r="F1816" i="8"/>
  <c r="E1816" i="8"/>
  <c r="I1815" i="8"/>
  <c r="H1815" i="8"/>
  <c r="F1815" i="8"/>
  <c r="E1815" i="8"/>
  <c r="I1814" i="8"/>
  <c r="H1814" i="8"/>
  <c r="F1814" i="8"/>
  <c r="E1814" i="8"/>
  <c r="I1813" i="8"/>
  <c r="H1813" i="8"/>
  <c r="F1813" i="8"/>
  <c r="E1813" i="8"/>
  <c r="I1812" i="8"/>
  <c r="H1812" i="8"/>
  <c r="F1812" i="8"/>
  <c r="E1812" i="8"/>
  <c r="I1811" i="8"/>
  <c r="H1811" i="8"/>
  <c r="F1811" i="8"/>
  <c r="E1811" i="8"/>
  <c r="I1810" i="8"/>
  <c r="H1810" i="8"/>
  <c r="F1810" i="8"/>
  <c r="E1810" i="8"/>
  <c r="I1809" i="8"/>
  <c r="H1809" i="8"/>
  <c r="F1809" i="8"/>
  <c r="E1809" i="8"/>
  <c r="I1808" i="8"/>
  <c r="H1808" i="8"/>
  <c r="F1808" i="8"/>
  <c r="E1808" i="8"/>
  <c r="I1807" i="8"/>
  <c r="H1807" i="8"/>
  <c r="F1807" i="8"/>
  <c r="E1807" i="8"/>
  <c r="I1806" i="8"/>
  <c r="H1806" i="8"/>
  <c r="F1806" i="8"/>
  <c r="E1806" i="8"/>
  <c r="I1805" i="8"/>
  <c r="H1805" i="8"/>
  <c r="F1805" i="8"/>
  <c r="E1805" i="8"/>
  <c r="I1804" i="8"/>
  <c r="H1804" i="8"/>
  <c r="F1804" i="8"/>
  <c r="E1804" i="8"/>
  <c r="I1803" i="8"/>
  <c r="H1803" i="8"/>
  <c r="F1803" i="8"/>
  <c r="E1803" i="8"/>
  <c r="I1802" i="8"/>
  <c r="H1802" i="8"/>
  <c r="F1802" i="8"/>
  <c r="E1802" i="8"/>
  <c r="I1801" i="8"/>
  <c r="H1801" i="8"/>
  <c r="F1801" i="8"/>
  <c r="E1801" i="8"/>
  <c r="I1800" i="8"/>
  <c r="H1800" i="8"/>
  <c r="F1800" i="8"/>
  <c r="E1800" i="8"/>
  <c r="I1799" i="8"/>
  <c r="H1799" i="8"/>
  <c r="F1799" i="8"/>
  <c r="E1799" i="8"/>
  <c r="I1798" i="8"/>
  <c r="H1798" i="8"/>
  <c r="F1798" i="8"/>
  <c r="E1798" i="8"/>
  <c r="I1797" i="8"/>
  <c r="H1797" i="8"/>
  <c r="F1797" i="8"/>
  <c r="E1797" i="8"/>
  <c r="I1796" i="8"/>
  <c r="H1796" i="8"/>
  <c r="F1796" i="8"/>
  <c r="E1796" i="8"/>
  <c r="I1795" i="8"/>
  <c r="H1795" i="8"/>
  <c r="F1795" i="8"/>
  <c r="E1795" i="8"/>
  <c r="I1794" i="8"/>
  <c r="H1794" i="8"/>
  <c r="F1794" i="8"/>
  <c r="E1794" i="8"/>
  <c r="I1793" i="8"/>
  <c r="H1793" i="8"/>
  <c r="F1793" i="8"/>
  <c r="E1793" i="8"/>
  <c r="I1792" i="8"/>
  <c r="H1792" i="8"/>
  <c r="F1792" i="8"/>
  <c r="E1792" i="8"/>
  <c r="I1791" i="8"/>
  <c r="H1791" i="8"/>
  <c r="F1791" i="8"/>
  <c r="E1791" i="8"/>
  <c r="I1790" i="8"/>
  <c r="H1790" i="8"/>
  <c r="F1790" i="8"/>
  <c r="E1790" i="8"/>
  <c r="I1789" i="8"/>
  <c r="H1789" i="8"/>
  <c r="F1789" i="8"/>
  <c r="E1789" i="8"/>
  <c r="I1788" i="8"/>
  <c r="H1788" i="8"/>
  <c r="F1788" i="8"/>
  <c r="E1788" i="8"/>
  <c r="I1787" i="8"/>
  <c r="H1787" i="8"/>
  <c r="F1787" i="8"/>
  <c r="E1787" i="8"/>
  <c r="I1786" i="8"/>
  <c r="H1786" i="8"/>
  <c r="F1786" i="8"/>
  <c r="E1786" i="8"/>
  <c r="I1785" i="8"/>
  <c r="H1785" i="8"/>
  <c r="F1785" i="8"/>
  <c r="E1785" i="8"/>
  <c r="I1784" i="8"/>
  <c r="H1784" i="8"/>
  <c r="F1784" i="8"/>
  <c r="E1784" i="8"/>
  <c r="I1783" i="8"/>
  <c r="H1783" i="8"/>
  <c r="F1783" i="8"/>
  <c r="E1783" i="8"/>
  <c r="I1782" i="8"/>
  <c r="H1782" i="8"/>
  <c r="F1782" i="8"/>
  <c r="E1782" i="8"/>
  <c r="I1781" i="8"/>
  <c r="H1781" i="8"/>
  <c r="F1781" i="8"/>
  <c r="E1781" i="8"/>
  <c r="I1780" i="8"/>
  <c r="H1780" i="8"/>
  <c r="F1780" i="8"/>
  <c r="E1780" i="8"/>
  <c r="I1779" i="8"/>
  <c r="H1779" i="8"/>
  <c r="F1779" i="8"/>
  <c r="E1779" i="8"/>
  <c r="I1778" i="8"/>
  <c r="H1778" i="8"/>
  <c r="F1778" i="8"/>
  <c r="E1778" i="8"/>
  <c r="I1777" i="8"/>
  <c r="H1777" i="8"/>
  <c r="F1777" i="8"/>
  <c r="E1777" i="8"/>
  <c r="I1776" i="8"/>
  <c r="H1776" i="8"/>
  <c r="F1776" i="8"/>
  <c r="E1776" i="8"/>
  <c r="I1775" i="8"/>
  <c r="H1775" i="8"/>
  <c r="F1775" i="8"/>
  <c r="E1775" i="8"/>
  <c r="I1774" i="8"/>
  <c r="H1774" i="8"/>
  <c r="F1774" i="8"/>
  <c r="E1774" i="8"/>
  <c r="I1773" i="8"/>
  <c r="H1773" i="8"/>
  <c r="F1773" i="8"/>
  <c r="E1773" i="8"/>
  <c r="I1772" i="8"/>
  <c r="H1772" i="8"/>
  <c r="F1772" i="8"/>
  <c r="E1772" i="8"/>
  <c r="I1771" i="8"/>
  <c r="H1771" i="8"/>
  <c r="F1771" i="8"/>
  <c r="E1771" i="8"/>
  <c r="I1770" i="8"/>
  <c r="H1770" i="8"/>
  <c r="F1770" i="8"/>
  <c r="E1770" i="8"/>
  <c r="I1769" i="8"/>
  <c r="H1769" i="8"/>
  <c r="F1769" i="8"/>
  <c r="E1769" i="8"/>
  <c r="I1768" i="8"/>
  <c r="H1768" i="8"/>
  <c r="F1768" i="8"/>
  <c r="E1768" i="8"/>
  <c r="I1767" i="8"/>
  <c r="H1767" i="8"/>
  <c r="F1767" i="8"/>
  <c r="E1767" i="8"/>
  <c r="I1766" i="8"/>
  <c r="H1766" i="8"/>
  <c r="F1766" i="8"/>
  <c r="E1766" i="8"/>
  <c r="I1765" i="8"/>
  <c r="H1765" i="8"/>
  <c r="F1765" i="8"/>
  <c r="E1765" i="8"/>
  <c r="I1764" i="8"/>
  <c r="H1764" i="8"/>
  <c r="F1764" i="8"/>
  <c r="E1764" i="8"/>
  <c r="I1763" i="8"/>
  <c r="H1763" i="8"/>
  <c r="F1763" i="8"/>
  <c r="E1763" i="8"/>
  <c r="I1762" i="8"/>
  <c r="H1762" i="8"/>
  <c r="F1762" i="8"/>
  <c r="E1762" i="8"/>
  <c r="I1761" i="8"/>
  <c r="H1761" i="8"/>
  <c r="F1761" i="8"/>
  <c r="E1761" i="8"/>
  <c r="I1760" i="8"/>
  <c r="H1760" i="8"/>
  <c r="F1760" i="8"/>
  <c r="E1760" i="8"/>
  <c r="I1759" i="8"/>
  <c r="H1759" i="8"/>
  <c r="F1759" i="8"/>
  <c r="E1759" i="8"/>
  <c r="I1758" i="8"/>
  <c r="H1758" i="8"/>
  <c r="F1758" i="8"/>
  <c r="E1758" i="8"/>
  <c r="I1757" i="8"/>
  <c r="H1757" i="8"/>
  <c r="F1757" i="8"/>
  <c r="E1757" i="8"/>
  <c r="I1756" i="8"/>
  <c r="H1756" i="8"/>
  <c r="F1756" i="8"/>
  <c r="E1756" i="8"/>
  <c r="I1755" i="8"/>
  <c r="H1755" i="8"/>
  <c r="F1755" i="8"/>
  <c r="E1755" i="8"/>
  <c r="I1754" i="8"/>
  <c r="H1754" i="8"/>
  <c r="F1754" i="8"/>
  <c r="E1754" i="8"/>
  <c r="I1753" i="8"/>
  <c r="H1753" i="8"/>
  <c r="F1753" i="8"/>
  <c r="E1753" i="8"/>
  <c r="I1752" i="8"/>
  <c r="H1752" i="8"/>
  <c r="F1752" i="8"/>
  <c r="E1752" i="8"/>
  <c r="I1751" i="8"/>
  <c r="H1751" i="8"/>
  <c r="F1751" i="8"/>
  <c r="E1751" i="8"/>
  <c r="I1750" i="8"/>
  <c r="H1750" i="8"/>
  <c r="F1750" i="8"/>
  <c r="E1750" i="8"/>
  <c r="I1749" i="8"/>
  <c r="H1749" i="8"/>
  <c r="F1749" i="8"/>
  <c r="E1749" i="8"/>
  <c r="I1748" i="8"/>
  <c r="H1748" i="8"/>
  <c r="F1748" i="8"/>
  <c r="E1748" i="8"/>
  <c r="I1747" i="8"/>
  <c r="H1747" i="8"/>
  <c r="F1747" i="8"/>
  <c r="E1747" i="8"/>
  <c r="I1746" i="8"/>
  <c r="H1746" i="8"/>
  <c r="F1746" i="8"/>
  <c r="E1746" i="8"/>
  <c r="I1745" i="8"/>
  <c r="H1745" i="8"/>
  <c r="F1745" i="8"/>
  <c r="E1745" i="8"/>
  <c r="I1744" i="8"/>
  <c r="H1744" i="8"/>
  <c r="F1744" i="8"/>
  <c r="E1744" i="8"/>
  <c r="I1743" i="8"/>
  <c r="H1743" i="8"/>
  <c r="F1743" i="8"/>
  <c r="E1743" i="8"/>
  <c r="I1742" i="8"/>
  <c r="H1742" i="8"/>
  <c r="F1742" i="8"/>
  <c r="E1742" i="8"/>
  <c r="I1741" i="8"/>
  <c r="H1741" i="8"/>
  <c r="F1741" i="8"/>
  <c r="E1741" i="8"/>
  <c r="I1740" i="8"/>
  <c r="H1740" i="8"/>
  <c r="F1740" i="8"/>
  <c r="E1740" i="8"/>
  <c r="I1739" i="8"/>
  <c r="H1739" i="8"/>
  <c r="F1739" i="8"/>
  <c r="E1739" i="8"/>
  <c r="I1738" i="8"/>
  <c r="H1738" i="8"/>
  <c r="F1738" i="8"/>
  <c r="E1738" i="8"/>
  <c r="I1737" i="8"/>
  <c r="H1737" i="8"/>
  <c r="F1737" i="8"/>
  <c r="E1737" i="8"/>
  <c r="I1736" i="8"/>
  <c r="H1736" i="8"/>
  <c r="F1736" i="8"/>
  <c r="E1736" i="8"/>
  <c r="I1735" i="8"/>
  <c r="H1735" i="8"/>
  <c r="F1735" i="8"/>
  <c r="E1735" i="8"/>
  <c r="I1734" i="8"/>
  <c r="H1734" i="8"/>
  <c r="F1734" i="8"/>
  <c r="E1734" i="8"/>
  <c r="I1733" i="8"/>
  <c r="H1733" i="8"/>
  <c r="F1733" i="8"/>
  <c r="E1733" i="8"/>
  <c r="I1732" i="8"/>
  <c r="H1732" i="8"/>
  <c r="F1732" i="8"/>
  <c r="E1732" i="8"/>
  <c r="I1731" i="8"/>
  <c r="H1731" i="8"/>
  <c r="F1731" i="8"/>
  <c r="E1731" i="8"/>
  <c r="I1730" i="8"/>
  <c r="H1730" i="8"/>
  <c r="F1730" i="8"/>
  <c r="E1730" i="8"/>
  <c r="I1729" i="8"/>
  <c r="H1729" i="8"/>
  <c r="F1729" i="8"/>
  <c r="E1729" i="8"/>
  <c r="I1728" i="8"/>
  <c r="H1728" i="8"/>
  <c r="F1728" i="8"/>
  <c r="E1728" i="8"/>
  <c r="I1727" i="8"/>
  <c r="H1727" i="8"/>
  <c r="F1727" i="8"/>
  <c r="E1727" i="8"/>
  <c r="I1726" i="8"/>
  <c r="H1726" i="8"/>
  <c r="F1726" i="8"/>
  <c r="E1726" i="8"/>
  <c r="I1725" i="8"/>
  <c r="H1725" i="8"/>
  <c r="F1725" i="8"/>
  <c r="E1725" i="8"/>
  <c r="I1724" i="8"/>
  <c r="H1724" i="8"/>
  <c r="F1724" i="8"/>
  <c r="E1724" i="8"/>
  <c r="I1723" i="8"/>
  <c r="H1723" i="8"/>
  <c r="F1723" i="8"/>
  <c r="E1723" i="8"/>
  <c r="I1722" i="8"/>
  <c r="H1722" i="8"/>
  <c r="F1722" i="8"/>
  <c r="E1722" i="8"/>
  <c r="I1721" i="8"/>
  <c r="H1721" i="8"/>
  <c r="F1721" i="8"/>
  <c r="E1721" i="8"/>
  <c r="I1720" i="8"/>
  <c r="H1720" i="8"/>
  <c r="F1720" i="8"/>
  <c r="E1720" i="8"/>
  <c r="I1719" i="8"/>
  <c r="H1719" i="8"/>
  <c r="F1719" i="8"/>
  <c r="E1719" i="8"/>
  <c r="I1718" i="8"/>
  <c r="H1718" i="8"/>
  <c r="F1718" i="8"/>
  <c r="E1718" i="8"/>
  <c r="I1717" i="8"/>
  <c r="H1717" i="8"/>
  <c r="F1717" i="8"/>
  <c r="E1717" i="8"/>
  <c r="I1716" i="8"/>
  <c r="H1716" i="8"/>
  <c r="F1716" i="8"/>
  <c r="E1716" i="8"/>
  <c r="I1715" i="8"/>
  <c r="H1715" i="8"/>
  <c r="F1715" i="8"/>
  <c r="E1715" i="8"/>
  <c r="I1714" i="8"/>
  <c r="H1714" i="8"/>
  <c r="F1714" i="8"/>
  <c r="E1714" i="8"/>
  <c r="I1713" i="8"/>
  <c r="H1713" i="8"/>
  <c r="F1713" i="8"/>
  <c r="E1713" i="8"/>
  <c r="I1712" i="8"/>
  <c r="H1712" i="8"/>
  <c r="F1712" i="8"/>
  <c r="E1712" i="8"/>
  <c r="I1711" i="8"/>
  <c r="H1711" i="8"/>
  <c r="F1711" i="8"/>
  <c r="E1711" i="8"/>
  <c r="I1710" i="8"/>
  <c r="H1710" i="8"/>
  <c r="F1710" i="8"/>
  <c r="E1710" i="8"/>
  <c r="I1709" i="8"/>
  <c r="H1709" i="8"/>
  <c r="F1709" i="8"/>
  <c r="E1709" i="8"/>
  <c r="I1708" i="8"/>
  <c r="H1708" i="8"/>
  <c r="F1708" i="8"/>
  <c r="E1708" i="8"/>
  <c r="I1707" i="8"/>
  <c r="H1707" i="8"/>
  <c r="F1707" i="8"/>
  <c r="E1707" i="8"/>
  <c r="I1706" i="8"/>
  <c r="H1706" i="8"/>
  <c r="F1706" i="8"/>
  <c r="E1706" i="8"/>
  <c r="I1705" i="8"/>
  <c r="H1705" i="8"/>
  <c r="F1705" i="8"/>
  <c r="E1705" i="8"/>
  <c r="I1704" i="8"/>
  <c r="H1704" i="8"/>
  <c r="F1704" i="8"/>
  <c r="E1704" i="8"/>
  <c r="I1703" i="8"/>
  <c r="H1703" i="8"/>
  <c r="F1703" i="8"/>
  <c r="E1703" i="8"/>
  <c r="I1702" i="8"/>
  <c r="H1702" i="8"/>
  <c r="F1702" i="8"/>
  <c r="E1702" i="8"/>
  <c r="I1701" i="8"/>
  <c r="H1701" i="8"/>
  <c r="F1701" i="8"/>
  <c r="E1701" i="8"/>
  <c r="I1700" i="8"/>
  <c r="H1700" i="8"/>
  <c r="F1700" i="8"/>
  <c r="E1700" i="8"/>
  <c r="I1699" i="8"/>
  <c r="H1699" i="8"/>
  <c r="F1699" i="8"/>
  <c r="E1699" i="8"/>
  <c r="I1698" i="8"/>
  <c r="H1698" i="8"/>
  <c r="F1698" i="8"/>
  <c r="E1698" i="8"/>
  <c r="I1697" i="8"/>
  <c r="H1697" i="8"/>
  <c r="F1697" i="8"/>
  <c r="E1697" i="8"/>
  <c r="I1696" i="8"/>
  <c r="H1696" i="8"/>
  <c r="F1696" i="8"/>
  <c r="E1696" i="8"/>
  <c r="I1695" i="8"/>
  <c r="H1695" i="8"/>
  <c r="F1695" i="8"/>
  <c r="E1695" i="8"/>
  <c r="I1694" i="8"/>
  <c r="H1694" i="8"/>
  <c r="F1694" i="8"/>
  <c r="E1694" i="8"/>
  <c r="I1693" i="8"/>
  <c r="H1693" i="8"/>
  <c r="F1693" i="8"/>
  <c r="E1693" i="8"/>
  <c r="I1692" i="8"/>
  <c r="H1692" i="8"/>
  <c r="F1692" i="8"/>
  <c r="E1692" i="8"/>
  <c r="I1691" i="8"/>
  <c r="H1691" i="8"/>
  <c r="F1691" i="8"/>
  <c r="E1691" i="8"/>
  <c r="I1690" i="8"/>
  <c r="H1690" i="8"/>
  <c r="F1690" i="8"/>
  <c r="E1690" i="8"/>
  <c r="I1689" i="8"/>
  <c r="H1689" i="8"/>
  <c r="F1689" i="8"/>
  <c r="E1689" i="8"/>
  <c r="I1688" i="8"/>
  <c r="H1688" i="8"/>
  <c r="F1688" i="8"/>
  <c r="E1688" i="8"/>
  <c r="I1687" i="8"/>
  <c r="H1687" i="8"/>
  <c r="F1687" i="8"/>
  <c r="E1687" i="8"/>
  <c r="I1686" i="8"/>
  <c r="H1686" i="8"/>
  <c r="F1686" i="8"/>
  <c r="E1686" i="8"/>
  <c r="I1685" i="8"/>
  <c r="H1685" i="8"/>
  <c r="F1685" i="8"/>
  <c r="E1685" i="8"/>
  <c r="I1684" i="8"/>
  <c r="H1684" i="8"/>
  <c r="F1684" i="8"/>
  <c r="E1684" i="8"/>
  <c r="I1683" i="8"/>
  <c r="H1683" i="8"/>
  <c r="F1683" i="8"/>
  <c r="E1683" i="8"/>
  <c r="I1682" i="8"/>
  <c r="H1682" i="8"/>
  <c r="F1682" i="8"/>
  <c r="E1682" i="8"/>
  <c r="I1681" i="8"/>
  <c r="H1681" i="8"/>
  <c r="F1681" i="8"/>
  <c r="E1681" i="8"/>
  <c r="I1680" i="8"/>
  <c r="H1680" i="8"/>
  <c r="F1680" i="8"/>
  <c r="E1680" i="8"/>
  <c r="I1679" i="8"/>
  <c r="H1679" i="8"/>
  <c r="F1679" i="8"/>
  <c r="E1679" i="8"/>
  <c r="I1678" i="8"/>
  <c r="H1678" i="8"/>
  <c r="F1678" i="8"/>
  <c r="E1678" i="8"/>
  <c r="I1677" i="8"/>
  <c r="H1677" i="8"/>
  <c r="F1677" i="8"/>
  <c r="E1677" i="8"/>
  <c r="I1676" i="8"/>
  <c r="H1676" i="8"/>
  <c r="F1676" i="8"/>
  <c r="E1676" i="8"/>
  <c r="I1675" i="8"/>
  <c r="H1675" i="8"/>
  <c r="F1675" i="8"/>
  <c r="E1675" i="8"/>
  <c r="I1674" i="8"/>
  <c r="H1674" i="8"/>
  <c r="F1674" i="8"/>
  <c r="E1674" i="8"/>
  <c r="I1673" i="8"/>
  <c r="H1673" i="8"/>
  <c r="F1673" i="8"/>
  <c r="E1673" i="8"/>
  <c r="I1672" i="8"/>
  <c r="H1672" i="8"/>
  <c r="F1672" i="8"/>
  <c r="E1672" i="8"/>
  <c r="I1671" i="8"/>
  <c r="H1671" i="8"/>
  <c r="F1671" i="8"/>
  <c r="E1671" i="8"/>
  <c r="I1670" i="8"/>
  <c r="H1670" i="8"/>
  <c r="F1670" i="8"/>
  <c r="E1670" i="8"/>
  <c r="I1669" i="8"/>
  <c r="H1669" i="8"/>
  <c r="F1669" i="8"/>
  <c r="E1669" i="8"/>
  <c r="I1668" i="8"/>
  <c r="H1668" i="8"/>
  <c r="F1668" i="8"/>
  <c r="E1668" i="8"/>
  <c r="I1667" i="8"/>
  <c r="H1667" i="8"/>
  <c r="F1667" i="8"/>
  <c r="E1667" i="8"/>
  <c r="I1666" i="8"/>
  <c r="H1666" i="8"/>
  <c r="F1666" i="8"/>
  <c r="E1666" i="8"/>
  <c r="I1665" i="8"/>
  <c r="H1665" i="8"/>
  <c r="F1665" i="8"/>
  <c r="E1665" i="8"/>
  <c r="I1664" i="8"/>
  <c r="H1664" i="8"/>
  <c r="F1664" i="8"/>
  <c r="E1664" i="8"/>
  <c r="I1663" i="8"/>
  <c r="H1663" i="8"/>
  <c r="F1663" i="8"/>
  <c r="E1663" i="8"/>
  <c r="I1662" i="8"/>
  <c r="H1662" i="8"/>
  <c r="F1662" i="8"/>
  <c r="E1662" i="8"/>
  <c r="I1661" i="8"/>
  <c r="H1661" i="8"/>
  <c r="F1661" i="8"/>
  <c r="E1661" i="8"/>
  <c r="I1660" i="8"/>
  <c r="H1660" i="8"/>
  <c r="F1660" i="8"/>
  <c r="E1660" i="8"/>
  <c r="I1659" i="8"/>
  <c r="H1659" i="8"/>
  <c r="F1659" i="8"/>
  <c r="E1659" i="8"/>
  <c r="I1658" i="8"/>
  <c r="H1658" i="8"/>
  <c r="F1658" i="8"/>
  <c r="E1658" i="8"/>
  <c r="I1657" i="8"/>
  <c r="H1657" i="8"/>
  <c r="F1657" i="8"/>
  <c r="E1657" i="8"/>
  <c r="I1656" i="8"/>
  <c r="H1656" i="8"/>
  <c r="F1656" i="8"/>
  <c r="E1656" i="8"/>
  <c r="I1655" i="8"/>
  <c r="H1655" i="8"/>
  <c r="F1655" i="8"/>
  <c r="E1655" i="8"/>
  <c r="I1654" i="8"/>
  <c r="H1654" i="8"/>
  <c r="F1654" i="8"/>
  <c r="E1654" i="8"/>
  <c r="I1653" i="8"/>
  <c r="H1653" i="8"/>
  <c r="F1653" i="8"/>
  <c r="E1653" i="8"/>
  <c r="I1652" i="8"/>
  <c r="H1652" i="8"/>
  <c r="F1652" i="8"/>
  <c r="E1652" i="8"/>
  <c r="I1651" i="8"/>
  <c r="H1651" i="8"/>
  <c r="F1651" i="8"/>
  <c r="E1651" i="8"/>
  <c r="I1650" i="8"/>
  <c r="H1650" i="8"/>
  <c r="F1650" i="8"/>
  <c r="E1650" i="8"/>
  <c r="I1649" i="8"/>
  <c r="H1649" i="8"/>
  <c r="F1649" i="8"/>
  <c r="E1649" i="8"/>
  <c r="I1648" i="8"/>
  <c r="H1648" i="8"/>
  <c r="F1648" i="8"/>
  <c r="E1648" i="8"/>
  <c r="I1647" i="8"/>
  <c r="H1647" i="8"/>
  <c r="F1647" i="8"/>
  <c r="E1647" i="8"/>
  <c r="I1646" i="8"/>
  <c r="H1646" i="8"/>
  <c r="F1646" i="8"/>
  <c r="E1646" i="8"/>
  <c r="I1645" i="8"/>
  <c r="H1645" i="8"/>
  <c r="F1645" i="8"/>
  <c r="E1645" i="8"/>
  <c r="I1644" i="8"/>
  <c r="H1644" i="8"/>
  <c r="F1644" i="8"/>
  <c r="E1644" i="8"/>
  <c r="I1643" i="8"/>
  <c r="H1643" i="8"/>
  <c r="F1643" i="8"/>
  <c r="E1643" i="8"/>
  <c r="I1642" i="8"/>
  <c r="H1642" i="8"/>
  <c r="F1642" i="8"/>
  <c r="E1642" i="8"/>
  <c r="I1641" i="8"/>
  <c r="H1641" i="8"/>
  <c r="F1641" i="8"/>
  <c r="E1641" i="8"/>
  <c r="I1640" i="8"/>
  <c r="H1640" i="8"/>
  <c r="F1640" i="8"/>
  <c r="E1640" i="8"/>
  <c r="I1639" i="8"/>
  <c r="H1639" i="8"/>
  <c r="F1639" i="8"/>
  <c r="E1639" i="8"/>
  <c r="I1638" i="8"/>
  <c r="H1638" i="8"/>
  <c r="F1638" i="8"/>
  <c r="E1638" i="8"/>
  <c r="I1637" i="8"/>
  <c r="H1637" i="8"/>
  <c r="F1637" i="8"/>
  <c r="E1637" i="8"/>
  <c r="I1636" i="8"/>
  <c r="H1636" i="8"/>
  <c r="F1636" i="8"/>
  <c r="E1636" i="8"/>
  <c r="I1635" i="8"/>
  <c r="H1635" i="8"/>
  <c r="F1635" i="8"/>
  <c r="E1635" i="8"/>
  <c r="I1634" i="8"/>
  <c r="H1634" i="8"/>
  <c r="F1634" i="8"/>
  <c r="E1634" i="8"/>
  <c r="I1633" i="8"/>
  <c r="H1633" i="8"/>
  <c r="F1633" i="8"/>
  <c r="E1633" i="8"/>
  <c r="I1632" i="8"/>
  <c r="H1632" i="8"/>
  <c r="F1632" i="8"/>
  <c r="E1632" i="8"/>
  <c r="I1631" i="8"/>
  <c r="H1631" i="8"/>
  <c r="F1631" i="8"/>
  <c r="E1631" i="8"/>
  <c r="I1630" i="8"/>
  <c r="H1630" i="8"/>
  <c r="F1630" i="8"/>
  <c r="E1630" i="8"/>
  <c r="I1629" i="8"/>
  <c r="H1629" i="8"/>
  <c r="F1629" i="8"/>
  <c r="E1629" i="8"/>
  <c r="I1628" i="8"/>
  <c r="H1628" i="8"/>
  <c r="F1628" i="8"/>
  <c r="E1628" i="8"/>
  <c r="I1627" i="8"/>
  <c r="H1627" i="8"/>
  <c r="F1627" i="8"/>
  <c r="E1627" i="8"/>
  <c r="I1626" i="8"/>
  <c r="H1626" i="8"/>
  <c r="F1626" i="8"/>
  <c r="E1626" i="8"/>
  <c r="I1625" i="8"/>
  <c r="H1625" i="8"/>
  <c r="F1625" i="8"/>
  <c r="E1625" i="8"/>
  <c r="I1624" i="8"/>
  <c r="H1624" i="8"/>
  <c r="F1624" i="8"/>
  <c r="E1624" i="8"/>
  <c r="I1623" i="8"/>
  <c r="H1623" i="8"/>
  <c r="F1623" i="8"/>
  <c r="E1623" i="8"/>
  <c r="I1622" i="8"/>
  <c r="H1622" i="8"/>
  <c r="F1622" i="8"/>
  <c r="E1622" i="8"/>
  <c r="I1621" i="8"/>
  <c r="H1621" i="8"/>
  <c r="F1621" i="8"/>
  <c r="E1621" i="8"/>
  <c r="I1620" i="8"/>
  <c r="H1620" i="8"/>
  <c r="F1620" i="8"/>
  <c r="E1620" i="8"/>
  <c r="I1619" i="8"/>
  <c r="H1619" i="8"/>
  <c r="F1619" i="8"/>
  <c r="E1619" i="8"/>
  <c r="I1618" i="8"/>
  <c r="H1618" i="8"/>
  <c r="F1618" i="8"/>
  <c r="E1618" i="8"/>
  <c r="I1617" i="8"/>
  <c r="H1617" i="8"/>
  <c r="F1617" i="8"/>
  <c r="E1617" i="8"/>
  <c r="I1616" i="8"/>
  <c r="H1616" i="8"/>
  <c r="F1616" i="8"/>
  <c r="E1616" i="8"/>
  <c r="I1615" i="8"/>
  <c r="H1615" i="8"/>
  <c r="F1615" i="8"/>
  <c r="E1615" i="8"/>
  <c r="I1614" i="8"/>
  <c r="H1614" i="8"/>
  <c r="F1614" i="8"/>
  <c r="E1614" i="8"/>
  <c r="I1613" i="8"/>
  <c r="H1613" i="8"/>
  <c r="F1613" i="8"/>
  <c r="E1613" i="8"/>
  <c r="I1612" i="8"/>
  <c r="H1612" i="8"/>
  <c r="F1612" i="8"/>
  <c r="E1612" i="8"/>
  <c r="I1611" i="8"/>
  <c r="H1611" i="8"/>
  <c r="F1611" i="8"/>
  <c r="E1611" i="8"/>
  <c r="I1610" i="8"/>
  <c r="H1610" i="8"/>
  <c r="F1610" i="8"/>
  <c r="E1610" i="8"/>
  <c r="I1609" i="8"/>
  <c r="H1609" i="8"/>
  <c r="F1609" i="8"/>
  <c r="E1609" i="8"/>
  <c r="I1608" i="8"/>
  <c r="H1608" i="8"/>
  <c r="F1608" i="8"/>
  <c r="E1608" i="8"/>
  <c r="I1607" i="8"/>
  <c r="H1607" i="8"/>
  <c r="F1607" i="8"/>
  <c r="E1607" i="8"/>
  <c r="I1606" i="8"/>
  <c r="H1606" i="8"/>
  <c r="F1606" i="8"/>
  <c r="E1606" i="8"/>
  <c r="I1605" i="8"/>
  <c r="H1605" i="8"/>
  <c r="F1605" i="8"/>
  <c r="E1605" i="8"/>
  <c r="I1604" i="8"/>
  <c r="H1604" i="8"/>
  <c r="F1604" i="8"/>
  <c r="E1604" i="8"/>
  <c r="I1603" i="8"/>
  <c r="H1603" i="8"/>
  <c r="F1603" i="8"/>
  <c r="E1603" i="8"/>
  <c r="I1602" i="8"/>
  <c r="H1602" i="8"/>
  <c r="F1602" i="8"/>
  <c r="E1602" i="8"/>
  <c r="I1601" i="8"/>
  <c r="H1601" i="8"/>
  <c r="F1601" i="8"/>
  <c r="E1601" i="8"/>
  <c r="I1600" i="8"/>
  <c r="H1600" i="8"/>
  <c r="F1600" i="8"/>
  <c r="E1600" i="8"/>
  <c r="I1599" i="8"/>
  <c r="H1599" i="8"/>
  <c r="F1599" i="8"/>
  <c r="E1599" i="8"/>
  <c r="I1598" i="8"/>
  <c r="H1598" i="8"/>
  <c r="F1598" i="8"/>
  <c r="E1598" i="8"/>
  <c r="I1597" i="8"/>
  <c r="H1597" i="8"/>
  <c r="F1597" i="8"/>
  <c r="E1597" i="8"/>
  <c r="I1596" i="8"/>
  <c r="H1596" i="8"/>
  <c r="F1596" i="8"/>
  <c r="E1596" i="8"/>
  <c r="I1595" i="8"/>
  <c r="H1595" i="8"/>
  <c r="F1595" i="8"/>
  <c r="E1595" i="8"/>
  <c r="I1594" i="8"/>
  <c r="H1594" i="8"/>
  <c r="F1594" i="8"/>
  <c r="E1594" i="8"/>
  <c r="I1593" i="8"/>
  <c r="H1593" i="8"/>
  <c r="F1593" i="8"/>
  <c r="E1593" i="8"/>
  <c r="I1592" i="8"/>
  <c r="H1592" i="8"/>
  <c r="F1592" i="8"/>
  <c r="E1592" i="8"/>
  <c r="I1591" i="8"/>
  <c r="H1591" i="8"/>
  <c r="F1591" i="8"/>
  <c r="E1591" i="8"/>
  <c r="I1590" i="8"/>
  <c r="H1590" i="8"/>
  <c r="F1590" i="8"/>
  <c r="E1590" i="8"/>
  <c r="I1589" i="8"/>
  <c r="H1589" i="8"/>
  <c r="F1589" i="8"/>
  <c r="E1589" i="8"/>
  <c r="I1588" i="8"/>
  <c r="H1588" i="8"/>
  <c r="F1588" i="8"/>
  <c r="E1588" i="8"/>
  <c r="I1587" i="8"/>
  <c r="H1587" i="8"/>
  <c r="F1587" i="8"/>
  <c r="E1587" i="8"/>
  <c r="I1586" i="8"/>
  <c r="H1586" i="8"/>
  <c r="F1586" i="8"/>
  <c r="E1586" i="8"/>
  <c r="I1585" i="8"/>
  <c r="H1585" i="8"/>
  <c r="F1585" i="8"/>
  <c r="E1585" i="8"/>
  <c r="I1584" i="8"/>
  <c r="H1584" i="8"/>
  <c r="F1584" i="8"/>
  <c r="E1584" i="8"/>
  <c r="I1583" i="8"/>
  <c r="H1583" i="8"/>
  <c r="F1583" i="8"/>
  <c r="E1583" i="8"/>
  <c r="I1582" i="8"/>
  <c r="H1582" i="8"/>
  <c r="F1582" i="8"/>
  <c r="E1582" i="8"/>
  <c r="I1581" i="8"/>
  <c r="H1581" i="8"/>
  <c r="F1581" i="8"/>
  <c r="E1581" i="8"/>
  <c r="I1580" i="8"/>
  <c r="H1580" i="8"/>
  <c r="F1580" i="8"/>
  <c r="E1580" i="8"/>
  <c r="I1579" i="8"/>
  <c r="H1579" i="8"/>
  <c r="F1579" i="8"/>
  <c r="E1579" i="8"/>
  <c r="I1578" i="8"/>
  <c r="H1578" i="8"/>
  <c r="F1578" i="8"/>
  <c r="E1578" i="8"/>
  <c r="I1577" i="8"/>
  <c r="H1577" i="8"/>
  <c r="F1577" i="8"/>
  <c r="E1577" i="8"/>
  <c r="I1576" i="8"/>
  <c r="H1576" i="8"/>
  <c r="F1576" i="8"/>
  <c r="E1576" i="8"/>
  <c r="I1575" i="8"/>
  <c r="H1575" i="8"/>
  <c r="F1575" i="8"/>
  <c r="E1575" i="8"/>
  <c r="I1574" i="8"/>
  <c r="H1574" i="8"/>
  <c r="F1574" i="8"/>
  <c r="E1574" i="8"/>
  <c r="I1573" i="8"/>
  <c r="H1573" i="8"/>
  <c r="F1573" i="8"/>
  <c r="E1573" i="8"/>
  <c r="I1572" i="8"/>
  <c r="H1572" i="8"/>
  <c r="F1572" i="8"/>
  <c r="E1572" i="8"/>
  <c r="I1571" i="8"/>
  <c r="H1571" i="8"/>
  <c r="F1571" i="8"/>
  <c r="E1571" i="8"/>
  <c r="I1570" i="8"/>
  <c r="H1570" i="8"/>
  <c r="F1570" i="8"/>
  <c r="E1570" i="8"/>
  <c r="I1569" i="8"/>
  <c r="H1569" i="8"/>
  <c r="F1569" i="8"/>
  <c r="E1569" i="8"/>
  <c r="I1568" i="8"/>
  <c r="H1568" i="8"/>
  <c r="F1568" i="8"/>
  <c r="E1568" i="8"/>
  <c r="I1567" i="8"/>
  <c r="H1567" i="8"/>
  <c r="F1567" i="8"/>
  <c r="E1567" i="8"/>
  <c r="I1566" i="8"/>
  <c r="H1566" i="8"/>
  <c r="F1566" i="8"/>
  <c r="E1566" i="8"/>
  <c r="I1565" i="8"/>
  <c r="H1565" i="8"/>
  <c r="F1565" i="8"/>
  <c r="E1565" i="8"/>
  <c r="I1564" i="8"/>
  <c r="H1564" i="8"/>
  <c r="F1564" i="8"/>
  <c r="E1564" i="8"/>
  <c r="I1563" i="8"/>
  <c r="H1563" i="8"/>
  <c r="F1563" i="8"/>
  <c r="E1563" i="8"/>
  <c r="I1562" i="8"/>
  <c r="H1562" i="8"/>
  <c r="F1562" i="8"/>
  <c r="E1562" i="8"/>
  <c r="I1561" i="8"/>
  <c r="H1561" i="8"/>
  <c r="F1561" i="8"/>
  <c r="E1561" i="8"/>
  <c r="I1560" i="8"/>
  <c r="H1560" i="8"/>
  <c r="F1560" i="8"/>
  <c r="E1560" i="8"/>
  <c r="I1559" i="8"/>
  <c r="H1559" i="8"/>
  <c r="F1559" i="8"/>
  <c r="E1559" i="8"/>
  <c r="I1558" i="8"/>
  <c r="H1558" i="8"/>
  <c r="F1558" i="8"/>
  <c r="E1558" i="8"/>
  <c r="I1557" i="8"/>
  <c r="H1557" i="8"/>
  <c r="F1557" i="8"/>
  <c r="E1557" i="8"/>
  <c r="I1556" i="8"/>
  <c r="H1556" i="8"/>
  <c r="F1556" i="8"/>
  <c r="E1556" i="8"/>
  <c r="I1555" i="8"/>
  <c r="H1555" i="8"/>
  <c r="F1555" i="8"/>
  <c r="E1555" i="8"/>
  <c r="I1554" i="8"/>
  <c r="H1554" i="8"/>
  <c r="F1554" i="8"/>
  <c r="E1554" i="8"/>
  <c r="I1553" i="8"/>
  <c r="H1553" i="8"/>
  <c r="F1553" i="8"/>
  <c r="E1553" i="8"/>
  <c r="I1552" i="8"/>
  <c r="H1552" i="8"/>
  <c r="F1552" i="8"/>
  <c r="E1552" i="8"/>
  <c r="I1551" i="8"/>
  <c r="H1551" i="8"/>
  <c r="F1551" i="8"/>
  <c r="E1551" i="8"/>
  <c r="I1550" i="8"/>
  <c r="H1550" i="8"/>
  <c r="F1550" i="8"/>
  <c r="E1550" i="8"/>
  <c r="I1549" i="8"/>
  <c r="H1549" i="8"/>
  <c r="F1549" i="8"/>
  <c r="E1549" i="8"/>
  <c r="I1548" i="8"/>
  <c r="H1548" i="8"/>
  <c r="F1548" i="8"/>
  <c r="E1548" i="8"/>
  <c r="I1547" i="8"/>
  <c r="H1547" i="8"/>
  <c r="F1547" i="8"/>
  <c r="E1547" i="8"/>
  <c r="I1546" i="8"/>
  <c r="H1546" i="8"/>
  <c r="F1546" i="8"/>
  <c r="E1546" i="8"/>
  <c r="I1545" i="8"/>
  <c r="H1545" i="8"/>
  <c r="F1545" i="8"/>
  <c r="E1545" i="8"/>
  <c r="I1544" i="8"/>
  <c r="H1544" i="8"/>
  <c r="F1544" i="8"/>
  <c r="E1544" i="8"/>
  <c r="I1543" i="8"/>
  <c r="H1543" i="8"/>
  <c r="F1543" i="8"/>
  <c r="E1543" i="8"/>
  <c r="I1542" i="8"/>
  <c r="H1542" i="8"/>
  <c r="F1542" i="8"/>
  <c r="E1542" i="8"/>
  <c r="I1541" i="8"/>
  <c r="H1541" i="8"/>
  <c r="F1541" i="8"/>
  <c r="E1541" i="8"/>
  <c r="I1540" i="8"/>
  <c r="H1540" i="8"/>
  <c r="F1540" i="8"/>
  <c r="E1540" i="8"/>
  <c r="I1539" i="8"/>
  <c r="H1539" i="8"/>
  <c r="F1539" i="8"/>
  <c r="E1539" i="8"/>
  <c r="I1538" i="8"/>
  <c r="H1538" i="8"/>
  <c r="F1538" i="8"/>
  <c r="E1538" i="8"/>
  <c r="I1537" i="8"/>
  <c r="H1537" i="8"/>
  <c r="F1537" i="8"/>
  <c r="E1537" i="8"/>
  <c r="I1536" i="8"/>
  <c r="H1536" i="8"/>
  <c r="F1536" i="8"/>
  <c r="E1536" i="8"/>
  <c r="I1535" i="8"/>
  <c r="H1535" i="8"/>
  <c r="F1535" i="8"/>
  <c r="E1535" i="8"/>
  <c r="I1534" i="8"/>
  <c r="H1534" i="8"/>
  <c r="F1534" i="8"/>
  <c r="E1534" i="8"/>
  <c r="I1533" i="8"/>
  <c r="H1533" i="8"/>
  <c r="F1533" i="8"/>
  <c r="E1533" i="8"/>
  <c r="I1532" i="8"/>
  <c r="H1532" i="8"/>
  <c r="F1532" i="8"/>
  <c r="E1532" i="8"/>
  <c r="I1531" i="8"/>
  <c r="H1531" i="8"/>
  <c r="F1531" i="8"/>
  <c r="E1531" i="8"/>
  <c r="I1530" i="8"/>
  <c r="H1530" i="8"/>
  <c r="F1530" i="8"/>
  <c r="E1530" i="8"/>
  <c r="I1529" i="8"/>
  <c r="H1529" i="8"/>
  <c r="F1529" i="8"/>
  <c r="E1529" i="8"/>
  <c r="I1528" i="8"/>
  <c r="H1528" i="8"/>
  <c r="F1528" i="8"/>
  <c r="E1528" i="8"/>
  <c r="I1527" i="8"/>
  <c r="H1527" i="8"/>
  <c r="F1527" i="8"/>
  <c r="E1527" i="8"/>
  <c r="I1526" i="8"/>
  <c r="H1526" i="8"/>
  <c r="F1526" i="8"/>
  <c r="E1526" i="8"/>
  <c r="I1525" i="8"/>
  <c r="H1525" i="8"/>
  <c r="F1525" i="8"/>
  <c r="E1525" i="8"/>
  <c r="I1524" i="8"/>
  <c r="H1524" i="8"/>
  <c r="F1524" i="8"/>
  <c r="E1524" i="8"/>
  <c r="I1523" i="8"/>
  <c r="H1523" i="8"/>
  <c r="F1523" i="8"/>
  <c r="E1523" i="8"/>
  <c r="I1522" i="8"/>
  <c r="H1522" i="8"/>
  <c r="F1522" i="8"/>
  <c r="E1522" i="8"/>
  <c r="I1521" i="8"/>
  <c r="H1521" i="8"/>
  <c r="F1521" i="8"/>
  <c r="E1521" i="8"/>
  <c r="I1520" i="8"/>
  <c r="H1520" i="8"/>
  <c r="F1520" i="8"/>
  <c r="E1520" i="8"/>
  <c r="I1519" i="8"/>
  <c r="H1519" i="8"/>
  <c r="F1519" i="8"/>
  <c r="E1519" i="8"/>
  <c r="I1518" i="8"/>
  <c r="H1518" i="8"/>
  <c r="F1518" i="8"/>
  <c r="E1518" i="8"/>
  <c r="I1517" i="8"/>
  <c r="H1517" i="8"/>
  <c r="F1517" i="8"/>
  <c r="E1517" i="8"/>
  <c r="I1516" i="8"/>
  <c r="H1516" i="8"/>
  <c r="F1516" i="8"/>
  <c r="E1516" i="8"/>
  <c r="I1515" i="8"/>
  <c r="H1515" i="8"/>
  <c r="F1515" i="8"/>
  <c r="E1515" i="8"/>
  <c r="I1514" i="8"/>
  <c r="H1514" i="8"/>
  <c r="F1514" i="8"/>
  <c r="E1514" i="8"/>
  <c r="I1513" i="8"/>
  <c r="H1513" i="8"/>
  <c r="F1513" i="8"/>
  <c r="E1513" i="8"/>
  <c r="I1512" i="8"/>
  <c r="H1512" i="8"/>
  <c r="F1512" i="8"/>
  <c r="E1512" i="8"/>
  <c r="I1511" i="8"/>
  <c r="H1511" i="8"/>
  <c r="F1511" i="8"/>
  <c r="E1511" i="8"/>
  <c r="I1510" i="8"/>
  <c r="H1510" i="8"/>
  <c r="F1510" i="8"/>
  <c r="E1510" i="8"/>
  <c r="I1509" i="8"/>
  <c r="H1509" i="8"/>
  <c r="F1509" i="8"/>
  <c r="E1509" i="8"/>
  <c r="I1508" i="8"/>
  <c r="H1508" i="8"/>
  <c r="F1508" i="8"/>
  <c r="E1508" i="8"/>
  <c r="I1507" i="8"/>
  <c r="H1507" i="8"/>
  <c r="F1507" i="8"/>
  <c r="E1507" i="8"/>
  <c r="I1506" i="8"/>
  <c r="H1506" i="8"/>
  <c r="F1506" i="8"/>
  <c r="E1506" i="8"/>
  <c r="I1505" i="8"/>
  <c r="H1505" i="8"/>
  <c r="F1505" i="8"/>
  <c r="E1505" i="8"/>
  <c r="I1504" i="8"/>
  <c r="H1504" i="8"/>
  <c r="F1504" i="8"/>
  <c r="E1504" i="8"/>
  <c r="I1503" i="8"/>
  <c r="H1503" i="8"/>
  <c r="F1503" i="8"/>
  <c r="E1503" i="8"/>
  <c r="I1502" i="8"/>
  <c r="H1502" i="8"/>
  <c r="F1502" i="8"/>
  <c r="E1502" i="8"/>
  <c r="I1501" i="8"/>
  <c r="H1501" i="8"/>
  <c r="F1501" i="8"/>
  <c r="E1501" i="8"/>
  <c r="I1500" i="8"/>
  <c r="H1500" i="8"/>
  <c r="F1500" i="8"/>
  <c r="E1500" i="8"/>
  <c r="I1499" i="8"/>
  <c r="H1499" i="8"/>
  <c r="F1499" i="8"/>
  <c r="E1499" i="8"/>
  <c r="I1498" i="8"/>
  <c r="H1498" i="8"/>
  <c r="F1498" i="8"/>
  <c r="E1498" i="8"/>
  <c r="I1497" i="8"/>
  <c r="H1497" i="8"/>
  <c r="F1497" i="8"/>
  <c r="E1497" i="8"/>
  <c r="I1496" i="8"/>
  <c r="H1496" i="8"/>
  <c r="F1496" i="8"/>
  <c r="E1496" i="8"/>
  <c r="I1495" i="8"/>
  <c r="H1495" i="8"/>
  <c r="F1495" i="8"/>
  <c r="E1495" i="8"/>
  <c r="I1494" i="8"/>
  <c r="H1494" i="8"/>
  <c r="F1494" i="8"/>
  <c r="E1494" i="8"/>
  <c r="I1493" i="8"/>
  <c r="H1493" i="8"/>
  <c r="F1493" i="8"/>
  <c r="E1493" i="8"/>
  <c r="I1492" i="8"/>
  <c r="H1492" i="8"/>
  <c r="F1492" i="8"/>
  <c r="E1492" i="8"/>
  <c r="I1491" i="8"/>
  <c r="H1491" i="8"/>
  <c r="F1491" i="8"/>
  <c r="E1491" i="8"/>
  <c r="I1490" i="8"/>
  <c r="H1490" i="8"/>
  <c r="F1490" i="8"/>
  <c r="E1490" i="8"/>
  <c r="I1489" i="8"/>
  <c r="H1489" i="8"/>
  <c r="F1489" i="8"/>
  <c r="E1489" i="8"/>
  <c r="I1488" i="8"/>
  <c r="H1488" i="8"/>
  <c r="F1488" i="8"/>
  <c r="E1488" i="8"/>
  <c r="I1487" i="8"/>
  <c r="H1487" i="8"/>
  <c r="F1487" i="8"/>
  <c r="E1487" i="8"/>
  <c r="I1486" i="8"/>
  <c r="H1486" i="8"/>
  <c r="F1486" i="8"/>
  <c r="E1486" i="8"/>
  <c r="I1485" i="8"/>
  <c r="H1485" i="8"/>
  <c r="F1485" i="8"/>
  <c r="E1485" i="8"/>
  <c r="I1484" i="8"/>
  <c r="H1484" i="8"/>
  <c r="F1484" i="8"/>
  <c r="E1484" i="8"/>
  <c r="I1483" i="8"/>
  <c r="H1483" i="8"/>
  <c r="F1483" i="8"/>
  <c r="E1483" i="8"/>
  <c r="I1482" i="8"/>
  <c r="H1482" i="8"/>
  <c r="F1482" i="8"/>
  <c r="E1482" i="8"/>
  <c r="I1481" i="8"/>
  <c r="H1481" i="8"/>
  <c r="F1481" i="8"/>
  <c r="E1481" i="8"/>
  <c r="I1480" i="8"/>
  <c r="H1480" i="8"/>
  <c r="F1480" i="8"/>
  <c r="E1480" i="8"/>
  <c r="I1479" i="8"/>
  <c r="H1479" i="8"/>
  <c r="F1479" i="8"/>
  <c r="E1479" i="8"/>
  <c r="I1478" i="8"/>
  <c r="H1478" i="8"/>
  <c r="F1478" i="8"/>
  <c r="E1478" i="8"/>
  <c r="I1477" i="8"/>
  <c r="H1477" i="8"/>
  <c r="F1477" i="8"/>
  <c r="E1477" i="8"/>
  <c r="I1476" i="8"/>
  <c r="H1476" i="8"/>
  <c r="F1476" i="8"/>
  <c r="E1476" i="8"/>
  <c r="I1475" i="8"/>
  <c r="H1475" i="8"/>
  <c r="F1475" i="8"/>
  <c r="E1475" i="8"/>
  <c r="I1474" i="8"/>
  <c r="H1474" i="8"/>
  <c r="F1474" i="8"/>
  <c r="E1474" i="8"/>
  <c r="I1473" i="8"/>
  <c r="H1473" i="8"/>
  <c r="F1473" i="8"/>
  <c r="E1473" i="8"/>
  <c r="I1472" i="8"/>
  <c r="H1472" i="8"/>
  <c r="F1472" i="8"/>
  <c r="E1472" i="8"/>
  <c r="I1471" i="8"/>
  <c r="H1471" i="8"/>
  <c r="F1471" i="8"/>
  <c r="E1471" i="8"/>
  <c r="I1470" i="8"/>
  <c r="H1470" i="8"/>
  <c r="F1470" i="8"/>
  <c r="E1470" i="8"/>
  <c r="I1469" i="8"/>
  <c r="H1469" i="8"/>
  <c r="F1469" i="8"/>
  <c r="E1469" i="8"/>
  <c r="I1468" i="8"/>
  <c r="H1468" i="8"/>
  <c r="F1468" i="8"/>
  <c r="E1468" i="8"/>
  <c r="I1467" i="8"/>
  <c r="H1467" i="8"/>
  <c r="F1467" i="8"/>
  <c r="E1467" i="8"/>
  <c r="I1466" i="8"/>
  <c r="H1466" i="8"/>
  <c r="F1466" i="8"/>
  <c r="E1466" i="8"/>
  <c r="I1465" i="8"/>
  <c r="H1465" i="8"/>
  <c r="F1465" i="8"/>
  <c r="E1465" i="8"/>
  <c r="I1464" i="8"/>
  <c r="H1464" i="8"/>
  <c r="F1464" i="8"/>
  <c r="E1464" i="8"/>
  <c r="I1463" i="8"/>
  <c r="H1463" i="8"/>
  <c r="F1463" i="8"/>
  <c r="E1463" i="8"/>
  <c r="I1462" i="8"/>
  <c r="H1462" i="8"/>
  <c r="F1462" i="8"/>
  <c r="E1462" i="8"/>
  <c r="I1461" i="8"/>
  <c r="H1461" i="8"/>
  <c r="F1461" i="8"/>
  <c r="E1461" i="8"/>
  <c r="I1460" i="8"/>
  <c r="H1460" i="8"/>
  <c r="F1460" i="8"/>
  <c r="E1460" i="8"/>
  <c r="I1459" i="8"/>
  <c r="H1459" i="8"/>
  <c r="F1459" i="8"/>
  <c r="E1459" i="8"/>
  <c r="I1458" i="8"/>
  <c r="H1458" i="8"/>
  <c r="F1458" i="8"/>
  <c r="E1458" i="8"/>
  <c r="I1457" i="8"/>
  <c r="H1457" i="8"/>
  <c r="F1457" i="8"/>
  <c r="E1457" i="8"/>
  <c r="I1456" i="8"/>
  <c r="H1456" i="8"/>
  <c r="F1456" i="8"/>
  <c r="E1456" i="8"/>
  <c r="I1455" i="8"/>
  <c r="H1455" i="8"/>
  <c r="F1455" i="8"/>
  <c r="E1455" i="8"/>
  <c r="I1454" i="8"/>
  <c r="H1454" i="8"/>
  <c r="F1454" i="8"/>
  <c r="E1454" i="8"/>
  <c r="I1453" i="8"/>
  <c r="H1453" i="8"/>
  <c r="F1453" i="8"/>
  <c r="E1453" i="8"/>
  <c r="I1452" i="8"/>
  <c r="H1452" i="8"/>
  <c r="F1452" i="8"/>
  <c r="E1452" i="8"/>
  <c r="I1451" i="8"/>
  <c r="H1451" i="8"/>
  <c r="F1451" i="8"/>
  <c r="E1451" i="8"/>
  <c r="I1450" i="8"/>
  <c r="H1450" i="8"/>
  <c r="F1450" i="8"/>
  <c r="E1450" i="8"/>
  <c r="I1449" i="8"/>
  <c r="H1449" i="8"/>
  <c r="F1449" i="8"/>
  <c r="E1449" i="8"/>
  <c r="I1448" i="8"/>
  <c r="H1448" i="8"/>
  <c r="F1448" i="8"/>
  <c r="E1448" i="8"/>
  <c r="I1447" i="8"/>
  <c r="H1447" i="8"/>
  <c r="F1447" i="8"/>
  <c r="E1447" i="8"/>
  <c r="I1446" i="8"/>
  <c r="H1446" i="8"/>
  <c r="F1446" i="8"/>
  <c r="E1446" i="8"/>
  <c r="I1445" i="8"/>
  <c r="H1445" i="8"/>
  <c r="F1445" i="8"/>
  <c r="E1445" i="8"/>
  <c r="I1444" i="8"/>
  <c r="H1444" i="8"/>
  <c r="F1444" i="8"/>
  <c r="E1444" i="8"/>
  <c r="I1443" i="8"/>
  <c r="H1443" i="8"/>
  <c r="F1443" i="8"/>
  <c r="E1443" i="8"/>
  <c r="I1442" i="8"/>
  <c r="H1442" i="8"/>
  <c r="F1442" i="8"/>
  <c r="E1442" i="8"/>
  <c r="I1441" i="8"/>
  <c r="H1441" i="8"/>
  <c r="F1441" i="8"/>
  <c r="E1441" i="8"/>
  <c r="I1440" i="8"/>
  <c r="H1440" i="8"/>
  <c r="F1440" i="8"/>
  <c r="E1440" i="8"/>
  <c r="I1439" i="8"/>
  <c r="H1439" i="8"/>
  <c r="F1439" i="8"/>
  <c r="E1439" i="8"/>
  <c r="I1438" i="8"/>
  <c r="H1438" i="8"/>
  <c r="F1438" i="8"/>
  <c r="E1438" i="8"/>
  <c r="I1437" i="8"/>
  <c r="H1437" i="8"/>
  <c r="F1437" i="8"/>
  <c r="E1437" i="8"/>
  <c r="I1436" i="8"/>
  <c r="H1436" i="8"/>
  <c r="F1436" i="8"/>
  <c r="E1436" i="8"/>
  <c r="I1435" i="8"/>
  <c r="H1435" i="8"/>
  <c r="F1435" i="8"/>
  <c r="E1435" i="8"/>
  <c r="I1434" i="8"/>
  <c r="H1434" i="8"/>
  <c r="F1434" i="8"/>
  <c r="E1434" i="8"/>
  <c r="I1433" i="8"/>
  <c r="H1433" i="8"/>
  <c r="F1433" i="8"/>
  <c r="E1433" i="8"/>
  <c r="I1432" i="8"/>
  <c r="H1432" i="8"/>
  <c r="F1432" i="8"/>
  <c r="E1432" i="8"/>
  <c r="I1431" i="8"/>
  <c r="H1431" i="8"/>
  <c r="F1431" i="8"/>
  <c r="E1431" i="8"/>
  <c r="I1430" i="8"/>
  <c r="H1430" i="8"/>
  <c r="F1430" i="8"/>
  <c r="E1430" i="8"/>
  <c r="I1429" i="8"/>
  <c r="H1429" i="8"/>
  <c r="F1429" i="8"/>
  <c r="E1429" i="8"/>
  <c r="I1428" i="8"/>
  <c r="H1428" i="8"/>
  <c r="F1428" i="8"/>
  <c r="E1428" i="8"/>
  <c r="I1427" i="8"/>
  <c r="H1427" i="8"/>
  <c r="F1427" i="8"/>
  <c r="E1427" i="8"/>
  <c r="I1426" i="8"/>
  <c r="H1426" i="8"/>
  <c r="F1426" i="8"/>
  <c r="E1426" i="8"/>
  <c r="I1425" i="8"/>
  <c r="H1425" i="8"/>
  <c r="F1425" i="8"/>
  <c r="E1425" i="8"/>
  <c r="I1424" i="8"/>
  <c r="H1424" i="8"/>
  <c r="F1424" i="8"/>
  <c r="E1424" i="8"/>
  <c r="I1423" i="8"/>
  <c r="H1423" i="8"/>
  <c r="F1423" i="8"/>
  <c r="E1423" i="8"/>
  <c r="I1422" i="8"/>
  <c r="H1422" i="8"/>
  <c r="F1422" i="8"/>
  <c r="E1422" i="8"/>
  <c r="I1421" i="8"/>
  <c r="H1421" i="8"/>
  <c r="F1421" i="8"/>
  <c r="E1421" i="8"/>
  <c r="I1420" i="8"/>
  <c r="H1420" i="8"/>
  <c r="F1420" i="8"/>
  <c r="E1420" i="8"/>
  <c r="I1419" i="8"/>
  <c r="H1419" i="8"/>
  <c r="F1419" i="8"/>
  <c r="E1419" i="8"/>
  <c r="I1418" i="8"/>
  <c r="H1418" i="8"/>
  <c r="F1418" i="8"/>
  <c r="E1418" i="8"/>
  <c r="I1417" i="8"/>
  <c r="H1417" i="8"/>
  <c r="F1417" i="8"/>
  <c r="E1417" i="8"/>
  <c r="I1416" i="8"/>
  <c r="H1416" i="8"/>
  <c r="F1416" i="8"/>
  <c r="E1416" i="8"/>
  <c r="I1415" i="8"/>
  <c r="H1415" i="8"/>
  <c r="F1415" i="8"/>
  <c r="E1415" i="8"/>
  <c r="I1414" i="8"/>
  <c r="H1414" i="8"/>
  <c r="F1414" i="8"/>
  <c r="E1414" i="8"/>
  <c r="I1413" i="8"/>
  <c r="H1413" i="8"/>
  <c r="F1413" i="8"/>
  <c r="E1413" i="8"/>
  <c r="I1412" i="8"/>
  <c r="H1412" i="8"/>
  <c r="F1412" i="8"/>
  <c r="E1412" i="8"/>
  <c r="I1411" i="8"/>
  <c r="H1411" i="8"/>
  <c r="F1411" i="8"/>
  <c r="E1411" i="8"/>
  <c r="I1410" i="8"/>
  <c r="H1410" i="8"/>
  <c r="F1410" i="8"/>
  <c r="E1410" i="8"/>
  <c r="I1409" i="8"/>
  <c r="H1409" i="8"/>
  <c r="F1409" i="8"/>
  <c r="E1409" i="8"/>
  <c r="I1408" i="8"/>
  <c r="H1408" i="8"/>
  <c r="F1408" i="8"/>
  <c r="E1408" i="8"/>
  <c r="I1407" i="8"/>
  <c r="H1407" i="8"/>
  <c r="F1407" i="8"/>
  <c r="E1407" i="8"/>
  <c r="I1406" i="8"/>
  <c r="H1406" i="8"/>
  <c r="F1406" i="8"/>
  <c r="E1406" i="8"/>
  <c r="I1405" i="8"/>
  <c r="H1405" i="8"/>
  <c r="F1405" i="8"/>
  <c r="E1405" i="8"/>
  <c r="I1404" i="8"/>
  <c r="H1404" i="8"/>
  <c r="F1404" i="8"/>
  <c r="E1404" i="8"/>
  <c r="I1403" i="8"/>
  <c r="H1403" i="8"/>
  <c r="F1403" i="8"/>
  <c r="E1403" i="8"/>
  <c r="I1402" i="8"/>
  <c r="H1402" i="8"/>
  <c r="F1402" i="8"/>
  <c r="E1402" i="8"/>
  <c r="I1401" i="8"/>
  <c r="H1401" i="8"/>
  <c r="F1401" i="8"/>
  <c r="E1401" i="8"/>
  <c r="I1400" i="8"/>
  <c r="H1400" i="8"/>
  <c r="F1400" i="8"/>
  <c r="E1400" i="8"/>
  <c r="I1399" i="8"/>
  <c r="H1399" i="8"/>
  <c r="F1399" i="8"/>
  <c r="E1399" i="8"/>
  <c r="I1398" i="8"/>
  <c r="H1398" i="8"/>
  <c r="F1398" i="8"/>
  <c r="E1398" i="8"/>
  <c r="I1397" i="8"/>
  <c r="H1397" i="8"/>
  <c r="F1397" i="8"/>
  <c r="E1397" i="8"/>
  <c r="I1396" i="8"/>
  <c r="H1396" i="8"/>
  <c r="F1396" i="8"/>
  <c r="E1396" i="8"/>
  <c r="I1395" i="8"/>
  <c r="H1395" i="8"/>
  <c r="F1395" i="8"/>
  <c r="E1395" i="8"/>
  <c r="I1394" i="8"/>
  <c r="H1394" i="8"/>
  <c r="F1394" i="8"/>
  <c r="E1394" i="8"/>
  <c r="I1393" i="8"/>
  <c r="H1393" i="8"/>
  <c r="F1393" i="8"/>
  <c r="E1393" i="8"/>
  <c r="I1392" i="8"/>
  <c r="H1392" i="8"/>
  <c r="F1392" i="8"/>
  <c r="E1392" i="8"/>
  <c r="I1391" i="8"/>
  <c r="H1391" i="8"/>
  <c r="F1391" i="8"/>
  <c r="E1391" i="8"/>
  <c r="I1390" i="8"/>
  <c r="H1390" i="8"/>
  <c r="F1390" i="8"/>
  <c r="E1390" i="8"/>
  <c r="I1389" i="8"/>
  <c r="H1389" i="8"/>
  <c r="F1389" i="8"/>
  <c r="E1389" i="8"/>
  <c r="I1388" i="8"/>
  <c r="H1388" i="8"/>
  <c r="F1388" i="8"/>
  <c r="E1388" i="8"/>
  <c r="I1387" i="8"/>
  <c r="H1387" i="8"/>
  <c r="F1387" i="8"/>
  <c r="E1387" i="8"/>
  <c r="I1386" i="8"/>
  <c r="H1386" i="8"/>
  <c r="F1386" i="8"/>
  <c r="E1386" i="8"/>
  <c r="I1385" i="8"/>
  <c r="H1385" i="8"/>
  <c r="F1385" i="8"/>
  <c r="E1385" i="8"/>
  <c r="I1384" i="8"/>
  <c r="H1384" i="8"/>
  <c r="F1384" i="8"/>
  <c r="E1384" i="8"/>
  <c r="I1383" i="8"/>
  <c r="H1383" i="8"/>
  <c r="F1383" i="8"/>
  <c r="E1383" i="8"/>
  <c r="I1382" i="8"/>
  <c r="H1382" i="8"/>
  <c r="F1382" i="8"/>
  <c r="E1382" i="8"/>
  <c r="I1381" i="8"/>
  <c r="H1381" i="8"/>
  <c r="F1381" i="8"/>
  <c r="E1381" i="8"/>
  <c r="I1380" i="8"/>
  <c r="H1380" i="8"/>
  <c r="F1380" i="8"/>
  <c r="E1380" i="8"/>
  <c r="I1379" i="8"/>
  <c r="H1379" i="8"/>
  <c r="F1379" i="8"/>
  <c r="E1379" i="8"/>
  <c r="I1378" i="8"/>
  <c r="H1378" i="8"/>
  <c r="F1378" i="8"/>
  <c r="E1378" i="8"/>
  <c r="I1377" i="8"/>
  <c r="H1377" i="8"/>
  <c r="F1377" i="8"/>
  <c r="E1377" i="8"/>
  <c r="I1376" i="8"/>
  <c r="H1376" i="8"/>
  <c r="F1376" i="8"/>
  <c r="E1376" i="8"/>
  <c r="I1375" i="8"/>
  <c r="H1375" i="8"/>
  <c r="F1375" i="8"/>
  <c r="E1375" i="8"/>
  <c r="I1374" i="8"/>
  <c r="H1374" i="8"/>
  <c r="F1374" i="8"/>
  <c r="E1374" i="8"/>
  <c r="I1373" i="8"/>
  <c r="H1373" i="8"/>
  <c r="F1373" i="8"/>
  <c r="E1373" i="8"/>
  <c r="I1372" i="8"/>
  <c r="H1372" i="8"/>
  <c r="F1372" i="8"/>
  <c r="E1372" i="8"/>
  <c r="I1371" i="8"/>
  <c r="H1371" i="8"/>
  <c r="F1371" i="8"/>
  <c r="E1371" i="8"/>
  <c r="I1370" i="8"/>
  <c r="H1370" i="8"/>
  <c r="F1370" i="8"/>
  <c r="E1370" i="8"/>
  <c r="I1369" i="8"/>
  <c r="H1369" i="8"/>
  <c r="F1369" i="8"/>
  <c r="E1369" i="8"/>
  <c r="I1368" i="8"/>
  <c r="H1368" i="8"/>
  <c r="F1368" i="8"/>
  <c r="E1368" i="8"/>
  <c r="I1367" i="8"/>
  <c r="H1367" i="8"/>
  <c r="F1367" i="8"/>
  <c r="E1367" i="8"/>
  <c r="I1366" i="8"/>
  <c r="H1366" i="8"/>
  <c r="F1366" i="8"/>
  <c r="E1366" i="8"/>
  <c r="I1365" i="8"/>
  <c r="H1365" i="8"/>
  <c r="F1365" i="8"/>
  <c r="E1365" i="8"/>
  <c r="I1364" i="8"/>
  <c r="H1364" i="8"/>
  <c r="F1364" i="8"/>
  <c r="E1364" i="8"/>
  <c r="I1363" i="8"/>
  <c r="H1363" i="8"/>
  <c r="F1363" i="8"/>
  <c r="E1363" i="8"/>
  <c r="I1362" i="8"/>
  <c r="H1362" i="8"/>
  <c r="F1362" i="8"/>
  <c r="E1362" i="8"/>
  <c r="I1361" i="8"/>
  <c r="H1361" i="8"/>
  <c r="F1361" i="8"/>
  <c r="E1361" i="8"/>
  <c r="I1360" i="8"/>
  <c r="H1360" i="8"/>
  <c r="F1360" i="8"/>
  <c r="E1360" i="8"/>
  <c r="I1359" i="8"/>
  <c r="H1359" i="8"/>
  <c r="F1359" i="8"/>
  <c r="E1359" i="8"/>
  <c r="I1358" i="8"/>
  <c r="H1358" i="8"/>
  <c r="F1358" i="8"/>
  <c r="E1358" i="8"/>
  <c r="I1357" i="8"/>
  <c r="H1357" i="8"/>
  <c r="F1357" i="8"/>
  <c r="E1357" i="8"/>
  <c r="I1356" i="8"/>
  <c r="H1356" i="8"/>
  <c r="F1356" i="8"/>
  <c r="E1356" i="8"/>
  <c r="I1355" i="8"/>
  <c r="H1355" i="8"/>
  <c r="F1355" i="8"/>
  <c r="E1355" i="8"/>
  <c r="I1354" i="8"/>
  <c r="H1354" i="8"/>
  <c r="F1354" i="8"/>
  <c r="E1354" i="8"/>
  <c r="I1353" i="8"/>
  <c r="H1353" i="8"/>
  <c r="F1353" i="8"/>
  <c r="E1353" i="8"/>
  <c r="I1352" i="8"/>
  <c r="H1352" i="8"/>
  <c r="F1352" i="8"/>
  <c r="E1352" i="8"/>
  <c r="I1351" i="8"/>
  <c r="H1351" i="8"/>
  <c r="F1351" i="8"/>
  <c r="E1351" i="8"/>
  <c r="I1350" i="8"/>
  <c r="H1350" i="8"/>
  <c r="F1350" i="8"/>
  <c r="E1350" i="8"/>
  <c r="I1349" i="8"/>
  <c r="H1349" i="8"/>
  <c r="F1349" i="8"/>
  <c r="E1349" i="8"/>
  <c r="I1348" i="8"/>
  <c r="H1348" i="8"/>
  <c r="F1348" i="8"/>
  <c r="E1348" i="8"/>
  <c r="I1347" i="8"/>
  <c r="H1347" i="8"/>
  <c r="F1347" i="8"/>
  <c r="E1347" i="8"/>
  <c r="I1346" i="8"/>
  <c r="H1346" i="8"/>
  <c r="F1346" i="8"/>
  <c r="E1346" i="8"/>
  <c r="I1345" i="8"/>
  <c r="H1345" i="8"/>
  <c r="F1345" i="8"/>
  <c r="E1345" i="8"/>
  <c r="I1344" i="8"/>
  <c r="H1344" i="8"/>
  <c r="F1344" i="8"/>
  <c r="E1344" i="8"/>
  <c r="I1343" i="8"/>
  <c r="H1343" i="8"/>
  <c r="F1343" i="8"/>
  <c r="E1343" i="8"/>
  <c r="I1342" i="8"/>
  <c r="H1342" i="8"/>
  <c r="F1342" i="8"/>
  <c r="E1342" i="8"/>
  <c r="I1341" i="8"/>
  <c r="H1341" i="8"/>
  <c r="F1341" i="8"/>
  <c r="E1341" i="8"/>
  <c r="I1340" i="8"/>
  <c r="H1340" i="8"/>
  <c r="F1340" i="8"/>
  <c r="E1340" i="8"/>
  <c r="I1339" i="8"/>
  <c r="H1339" i="8"/>
  <c r="F1339" i="8"/>
  <c r="E1339" i="8"/>
  <c r="I1338" i="8"/>
  <c r="H1338" i="8"/>
  <c r="F1338" i="8"/>
  <c r="E1338" i="8"/>
  <c r="I1337" i="8"/>
  <c r="H1337" i="8"/>
  <c r="F1337" i="8"/>
  <c r="E1337" i="8"/>
  <c r="I1336" i="8"/>
  <c r="H1336" i="8"/>
  <c r="F1336" i="8"/>
  <c r="E1336" i="8"/>
  <c r="I1335" i="8"/>
  <c r="H1335" i="8"/>
  <c r="F1335" i="8"/>
  <c r="E1335" i="8"/>
  <c r="I1334" i="8"/>
  <c r="H1334" i="8"/>
  <c r="F1334" i="8"/>
  <c r="E1334" i="8"/>
  <c r="I1333" i="8"/>
  <c r="H1333" i="8"/>
  <c r="F1333" i="8"/>
  <c r="E1333" i="8"/>
  <c r="I1332" i="8"/>
  <c r="H1332" i="8"/>
  <c r="F1332" i="8"/>
  <c r="E1332" i="8"/>
  <c r="I1331" i="8"/>
  <c r="H1331" i="8"/>
  <c r="F1331" i="8"/>
  <c r="E1331" i="8"/>
  <c r="I1330" i="8"/>
  <c r="H1330" i="8"/>
  <c r="F1330" i="8"/>
  <c r="E1330" i="8"/>
  <c r="I1329" i="8"/>
  <c r="H1329" i="8"/>
  <c r="F1329" i="8"/>
  <c r="E1329" i="8"/>
  <c r="I1328" i="8"/>
  <c r="H1328" i="8"/>
  <c r="F1328" i="8"/>
  <c r="E1328" i="8"/>
  <c r="I1327" i="8"/>
  <c r="H1327" i="8"/>
  <c r="F1327" i="8"/>
  <c r="E1327" i="8"/>
  <c r="I1326" i="8"/>
  <c r="H1326" i="8"/>
  <c r="F1326" i="8"/>
  <c r="E1326" i="8"/>
  <c r="I1325" i="8"/>
  <c r="H1325" i="8"/>
  <c r="F1325" i="8"/>
  <c r="E1325" i="8"/>
  <c r="I1324" i="8"/>
  <c r="H1324" i="8"/>
  <c r="F1324" i="8"/>
  <c r="E1324" i="8"/>
  <c r="I1323" i="8"/>
  <c r="H1323" i="8"/>
  <c r="F1323" i="8"/>
  <c r="E1323" i="8"/>
  <c r="I1322" i="8"/>
  <c r="H1322" i="8"/>
  <c r="F1322" i="8"/>
  <c r="E1322" i="8"/>
  <c r="I1321" i="8"/>
  <c r="H1321" i="8"/>
  <c r="F1321" i="8"/>
  <c r="E1321" i="8"/>
  <c r="I1320" i="8"/>
  <c r="H1320" i="8"/>
  <c r="F1320" i="8"/>
  <c r="E1320" i="8"/>
  <c r="I1319" i="8"/>
  <c r="H1319" i="8"/>
  <c r="F1319" i="8"/>
  <c r="E1319" i="8"/>
  <c r="I1318" i="8"/>
  <c r="H1318" i="8"/>
  <c r="F1318" i="8"/>
  <c r="E1318" i="8"/>
  <c r="I1317" i="8"/>
  <c r="H1317" i="8"/>
  <c r="F1317" i="8"/>
  <c r="E1317" i="8"/>
  <c r="I1316" i="8"/>
  <c r="H1316" i="8"/>
  <c r="F1316" i="8"/>
  <c r="E1316" i="8"/>
  <c r="I1315" i="8"/>
  <c r="H1315" i="8"/>
  <c r="F1315" i="8"/>
  <c r="E1315" i="8"/>
  <c r="I1314" i="8"/>
  <c r="H1314" i="8"/>
  <c r="F1314" i="8"/>
  <c r="E1314" i="8"/>
  <c r="I1313" i="8"/>
  <c r="H1313" i="8"/>
  <c r="F1313" i="8"/>
  <c r="E1313" i="8"/>
  <c r="I1312" i="8"/>
  <c r="H1312" i="8"/>
  <c r="F1312" i="8"/>
  <c r="E1312" i="8"/>
  <c r="I1311" i="8"/>
  <c r="H1311" i="8"/>
  <c r="F1311" i="8"/>
  <c r="E1311" i="8"/>
  <c r="I1310" i="8"/>
  <c r="H1310" i="8"/>
  <c r="F1310" i="8"/>
  <c r="E1310" i="8"/>
  <c r="I1309" i="8"/>
  <c r="H1309" i="8"/>
  <c r="F1309" i="8"/>
  <c r="E1309" i="8"/>
  <c r="I1308" i="8"/>
  <c r="H1308" i="8"/>
  <c r="F1308" i="8"/>
  <c r="E1308" i="8"/>
  <c r="I1307" i="8"/>
  <c r="H1307" i="8"/>
  <c r="F1307" i="8"/>
  <c r="E1307" i="8"/>
  <c r="I1306" i="8"/>
  <c r="H1306" i="8"/>
  <c r="F1306" i="8"/>
  <c r="E1306" i="8"/>
  <c r="I1305" i="8"/>
  <c r="H1305" i="8"/>
  <c r="F1305" i="8"/>
  <c r="E1305" i="8"/>
  <c r="I1304" i="8"/>
  <c r="H1304" i="8"/>
  <c r="F1304" i="8"/>
  <c r="E1304" i="8"/>
  <c r="I1303" i="8"/>
  <c r="H1303" i="8"/>
  <c r="F1303" i="8"/>
  <c r="E1303" i="8"/>
  <c r="I1302" i="8"/>
  <c r="H1302" i="8"/>
  <c r="F1302" i="8"/>
  <c r="E1302" i="8"/>
  <c r="I1301" i="8"/>
  <c r="H1301" i="8"/>
  <c r="F1301" i="8"/>
  <c r="E1301" i="8"/>
  <c r="I1300" i="8"/>
  <c r="H1300" i="8"/>
  <c r="F1300" i="8"/>
  <c r="E1300" i="8"/>
  <c r="I1299" i="8"/>
  <c r="H1299" i="8"/>
  <c r="F1299" i="8"/>
  <c r="E1299" i="8"/>
  <c r="I1298" i="8"/>
  <c r="H1298" i="8"/>
  <c r="F1298" i="8"/>
  <c r="E1298" i="8"/>
  <c r="I1297" i="8"/>
  <c r="H1297" i="8"/>
  <c r="F1297" i="8"/>
  <c r="E1297" i="8"/>
  <c r="I1296" i="8"/>
  <c r="H1296" i="8"/>
  <c r="F1296" i="8"/>
  <c r="E1296" i="8"/>
  <c r="I1295" i="8"/>
  <c r="H1295" i="8"/>
  <c r="F1295" i="8"/>
  <c r="E1295" i="8"/>
  <c r="I1294" i="8"/>
  <c r="H1294" i="8"/>
  <c r="F1294" i="8"/>
  <c r="E1294" i="8"/>
  <c r="I1293" i="8"/>
  <c r="H1293" i="8"/>
  <c r="F1293" i="8"/>
  <c r="E1293" i="8"/>
  <c r="I1292" i="8"/>
  <c r="H1292" i="8"/>
  <c r="F1292" i="8"/>
  <c r="E1292" i="8"/>
  <c r="I1291" i="8"/>
  <c r="H1291" i="8"/>
  <c r="F1291" i="8"/>
  <c r="E1291" i="8"/>
  <c r="I1290" i="8"/>
  <c r="H1290" i="8"/>
  <c r="F1290" i="8"/>
  <c r="E1290" i="8"/>
  <c r="I1289" i="8"/>
  <c r="H1289" i="8"/>
  <c r="F1289" i="8"/>
  <c r="E1289" i="8"/>
  <c r="I1288" i="8"/>
  <c r="H1288" i="8"/>
  <c r="F1288" i="8"/>
  <c r="E1288" i="8"/>
  <c r="I1287" i="8"/>
  <c r="H1287" i="8"/>
  <c r="F1287" i="8"/>
  <c r="E1287" i="8"/>
  <c r="I1286" i="8"/>
  <c r="H1286" i="8"/>
  <c r="F1286" i="8"/>
  <c r="E1286" i="8"/>
  <c r="I1285" i="8"/>
  <c r="H1285" i="8"/>
  <c r="F1285" i="8"/>
  <c r="E1285" i="8"/>
  <c r="I1284" i="8"/>
  <c r="H1284" i="8"/>
  <c r="F1284" i="8"/>
  <c r="E1284" i="8"/>
  <c r="I1283" i="8"/>
  <c r="H1283" i="8"/>
  <c r="F1283" i="8"/>
  <c r="E1283" i="8"/>
  <c r="I1282" i="8"/>
  <c r="H1282" i="8"/>
  <c r="F1282" i="8"/>
  <c r="E1282" i="8"/>
  <c r="I1281" i="8"/>
  <c r="H1281" i="8"/>
  <c r="F1281" i="8"/>
  <c r="E1281" i="8"/>
  <c r="I1280" i="8"/>
  <c r="H1280" i="8"/>
  <c r="F1280" i="8"/>
  <c r="E1280" i="8"/>
  <c r="I1279" i="8"/>
  <c r="H1279" i="8"/>
  <c r="F1279" i="8"/>
  <c r="E1279" i="8"/>
  <c r="I1278" i="8"/>
  <c r="H1278" i="8"/>
  <c r="F1278" i="8"/>
  <c r="E1278" i="8"/>
  <c r="I1277" i="8"/>
  <c r="H1277" i="8"/>
  <c r="F1277" i="8"/>
  <c r="E1277" i="8"/>
  <c r="I1276" i="8"/>
  <c r="H1276" i="8"/>
  <c r="F1276" i="8"/>
  <c r="E1276" i="8"/>
  <c r="I1275" i="8"/>
  <c r="H1275" i="8"/>
  <c r="F1275" i="8"/>
  <c r="E1275" i="8"/>
  <c r="I1274" i="8"/>
  <c r="H1274" i="8"/>
  <c r="F1274" i="8"/>
  <c r="E1274" i="8"/>
  <c r="I1273" i="8"/>
  <c r="H1273" i="8"/>
  <c r="F1273" i="8"/>
  <c r="E1273" i="8"/>
  <c r="I1272" i="8"/>
  <c r="H1272" i="8"/>
  <c r="F1272" i="8"/>
  <c r="E1272" i="8"/>
  <c r="I1271" i="8"/>
  <c r="H1271" i="8"/>
  <c r="F1271" i="8"/>
  <c r="E1271" i="8"/>
  <c r="I1270" i="8"/>
  <c r="H1270" i="8"/>
  <c r="F1270" i="8"/>
  <c r="E1270" i="8"/>
  <c r="I1269" i="8"/>
  <c r="H1269" i="8"/>
  <c r="F1269" i="8"/>
  <c r="E1269" i="8"/>
  <c r="I1268" i="8"/>
  <c r="H1268" i="8"/>
  <c r="F1268" i="8"/>
  <c r="E1268" i="8"/>
  <c r="I1267" i="8"/>
  <c r="H1267" i="8"/>
  <c r="F1267" i="8"/>
  <c r="E1267" i="8"/>
  <c r="I1266" i="8"/>
  <c r="H1266" i="8"/>
  <c r="F1266" i="8"/>
  <c r="E1266" i="8"/>
  <c r="I1265" i="8"/>
  <c r="H1265" i="8"/>
  <c r="F1265" i="8"/>
  <c r="E1265" i="8"/>
  <c r="I1264" i="8"/>
  <c r="H1264" i="8"/>
  <c r="F1264" i="8"/>
  <c r="E1264" i="8"/>
  <c r="I1263" i="8"/>
  <c r="H1263" i="8"/>
  <c r="F1263" i="8"/>
  <c r="E1263" i="8"/>
  <c r="I1262" i="8"/>
  <c r="H1262" i="8"/>
  <c r="F1262" i="8"/>
  <c r="E1262" i="8"/>
  <c r="I1261" i="8"/>
  <c r="H1261" i="8"/>
  <c r="F1261" i="8"/>
  <c r="E1261" i="8"/>
  <c r="I1260" i="8"/>
  <c r="H1260" i="8"/>
  <c r="F1260" i="8"/>
  <c r="E1260" i="8"/>
  <c r="I1259" i="8"/>
  <c r="H1259" i="8"/>
  <c r="F1259" i="8"/>
  <c r="E1259" i="8"/>
  <c r="I1258" i="8"/>
  <c r="H1258" i="8"/>
  <c r="F1258" i="8"/>
  <c r="E1258" i="8"/>
  <c r="I1257" i="8"/>
  <c r="H1257" i="8"/>
  <c r="F1257" i="8"/>
  <c r="E1257" i="8"/>
  <c r="I1256" i="8"/>
  <c r="H1256" i="8"/>
  <c r="F1256" i="8"/>
  <c r="E1256" i="8"/>
  <c r="I1255" i="8"/>
  <c r="H1255" i="8"/>
  <c r="F1255" i="8"/>
  <c r="E1255" i="8"/>
  <c r="I1254" i="8"/>
  <c r="H1254" i="8"/>
  <c r="F1254" i="8"/>
  <c r="E1254" i="8"/>
  <c r="I1253" i="8"/>
  <c r="H1253" i="8"/>
  <c r="F1253" i="8"/>
  <c r="E1253" i="8"/>
  <c r="I1252" i="8"/>
  <c r="H1252" i="8"/>
  <c r="F1252" i="8"/>
  <c r="E1252" i="8"/>
  <c r="I1251" i="8"/>
  <c r="H1251" i="8"/>
  <c r="F1251" i="8"/>
  <c r="E1251" i="8"/>
  <c r="I1250" i="8"/>
  <c r="H1250" i="8"/>
  <c r="F1250" i="8"/>
  <c r="E1250" i="8"/>
  <c r="I1249" i="8"/>
  <c r="H1249" i="8"/>
  <c r="F1249" i="8"/>
  <c r="E1249" i="8"/>
  <c r="I1248" i="8"/>
  <c r="H1248" i="8"/>
  <c r="F1248" i="8"/>
  <c r="E1248" i="8"/>
  <c r="I1247" i="8"/>
  <c r="H1247" i="8"/>
  <c r="F1247" i="8"/>
  <c r="E1247" i="8"/>
  <c r="I1246" i="8"/>
  <c r="H1246" i="8"/>
  <c r="F1246" i="8"/>
  <c r="E1246" i="8"/>
  <c r="I1245" i="8"/>
  <c r="H1245" i="8"/>
  <c r="F1245" i="8"/>
  <c r="E1245" i="8"/>
  <c r="I1244" i="8"/>
  <c r="H1244" i="8"/>
  <c r="F1244" i="8"/>
  <c r="E1244" i="8"/>
  <c r="I1243" i="8"/>
  <c r="H1243" i="8"/>
  <c r="F1243" i="8"/>
  <c r="E1243" i="8"/>
  <c r="I1242" i="8"/>
  <c r="H1242" i="8"/>
  <c r="F1242" i="8"/>
  <c r="E1242" i="8"/>
  <c r="I1241" i="8"/>
  <c r="H1241" i="8"/>
  <c r="F1241" i="8"/>
  <c r="E1241" i="8"/>
  <c r="I1240" i="8"/>
  <c r="H1240" i="8"/>
  <c r="F1240" i="8"/>
  <c r="E1240" i="8"/>
  <c r="I1239" i="8"/>
  <c r="H1239" i="8"/>
  <c r="F1239" i="8"/>
  <c r="E1239" i="8"/>
  <c r="I1238" i="8"/>
  <c r="H1238" i="8"/>
  <c r="F1238" i="8"/>
  <c r="E1238" i="8"/>
  <c r="I1237" i="8"/>
  <c r="H1237" i="8"/>
  <c r="F1237" i="8"/>
  <c r="E1237" i="8"/>
  <c r="I1236" i="8"/>
  <c r="H1236" i="8"/>
  <c r="F1236" i="8"/>
  <c r="E1236" i="8"/>
  <c r="I1235" i="8"/>
  <c r="H1235" i="8"/>
  <c r="F1235" i="8"/>
  <c r="E1235" i="8"/>
  <c r="I1234" i="8"/>
  <c r="H1234" i="8"/>
  <c r="F1234" i="8"/>
  <c r="E1234" i="8"/>
  <c r="I1233" i="8"/>
  <c r="H1233" i="8"/>
  <c r="F1233" i="8"/>
  <c r="E1233" i="8"/>
  <c r="I1232" i="8"/>
  <c r="H1232" i="8"/>
  <c r="F1232" i="8"/>
  <c r="E1232" i="8"/>
  <c r="I1231" i="8"/>
  <c r="H1231" i="8"/>
  <c r="F1231" i="8"/>
  <c r="E1231" i="8"/>
  <c r="I1230" i="8"/>
  <c r="H1230" i="8"/>
  <c r="F1230" i="8"/>
  <c r="E1230" i="8"/>
  <c r="I1229" i="8"/>
  <c r="H1229" i="8"/>
  <c r="F1229" i="8"/>
  <c r="E1229" i="8"/>
  <c r="I1228" i="8"/>
  <c r="H1228" i="8"/>
  <c r="F1228" i="8"/>
  <c r="E1228" i="8"/>
  <c r="I1227" i="8"/>
  <c r="H1227" i="8"/>
  <c r="F1227" i="8"/>
  <c r="E1227" i="8"/>
  <c r="I1226" i="8"/>
  <c r="H1226" i="8"/>
  <c r="F1226" i="8"/>
  <c r="E1226" i="8"/>
  <c r="I1225" i="8"/>
  <c r="H1225" i="8"/>
  <c r="F1225" i="8"/>
  <c r="E1225" i="8"/>
  <c r="I1224" i="8"/>
  <c r="H1224" i="8"/>
  <c r="F1224" i="8"/>
  <c r="E1224" i="8"/>
  <c r="I1223" i="8"/>
  <c r="H1223" i="8"/>
  <c r="F1223" i="8"/>
  <c r="E1223" i="8"/>
  <c r="I1222" i="8"/>
  <c r="H1222" i="8"/>
  <c r="F1222" i="8"/>
  <c r="E1222" i="8"/>
  <c r="I1221" i="8"/>
  <c r="H1221" i="8"/>
  <c r="F1221" i="8"/>
  <c r="E1221" i="8"/>
  <c r="I1220" i="8"/>
  <c r="H1220" i="8"/>
  <c r="F1220" i="8"/>
  <c r="E1220" i="8"/>
  <c r="I1219" i="8"/>
  <c r="H1219" i="8"/>
  <c r="F1219" i="8"/>
  <c r="E1219" i="8"/>
  <c r="I1218" i="8"/>
  <c r="H1218" i="8"/>
  <c r="F1218" i="8"/>
  <c r="E1218" i="8"/>
  <c r="I1217" i="8"/>
  <c r="H1217" i="8"/>
  <c r="F1217" i="8"/>
  <c r="E1217" i="8"/>
  <c r="I1216" i="8"/>
  <c r="H1216" i="8"/>
  <c r="F1216" i="8"/>
  <c r="E1216" i="8"/>
  <c r="I1215" i="8"/>
  <c r="H1215" i="8"/>
  <c r="F1215" i="8"/>
  <c r="E1215" i="8"/>
  <c r="I1214" i="8"/>
  <c r="H1214" i="8"/>
  <c r="F1214" i="8"/>
  <c r="E1214" i="8"/>
  <c r="I1213" i="8"/>
  <c r="H1213" i="8"/>
  <c r="F1213" i="8"/>
  <c r="E1213" i="8"/>
  <c r="I1212" i="8"/>
  <c r="H1212" i="8"/>
  <c r="F1212" i="8"/>
  <c r="E1212" i="8"/>
  <c r="I1211" i="8"/>
  <c r="H1211" i="8"/>
  <c r="F1211" i="8"/>
  <c r="E1211" i="8"/>
  <c r="I1210" i="8"/>
  <c r="H1210" i="8"/>
  <c r="F1210" i="8"/>
  <c r="E1210" i="8"/>
  <c r="I1209" i="8"/>
  <c r="H1209" i="8"/>
  <c r="F1209" i="8"/>
  <c r="E1209" i="8"/>
  <c r="I1208" i="8"/>
  <c r="H1208" i="8"/>
  <c r="F1208" i="8"/>
  <c r="E1208" i="8"/>
  <c r="I1207" i="8"/>
  <c r="H1207" i="8"/>
  <c r="F1207" i="8"/>
  <c r="E1207" i="8"/>
  <c r="I1206" i="8"/>
  <c r="H1206" i="8"/>
  <c r="F1206" i="8"/>
  <c r="E1206" i="8"/>
  <c r="I1205" i="8"/>
  <c r="H1205" i="8"/>
  <c r="F1205" i="8"/>
  <c r="E1205" i="8"/>
  <c r="I1204" i="8"/>
  <c r="H1204" i="8"/>
  <c r="F1204" i="8"/>
  <c r="E1204" i="8"/>
  <c r="I1203" i="8"/>
  <c r="H1203" i="8"/>
  <c r="F1203" i="8"/>
  <c r="E1203" i="8"/>
  <c r="I1202" i="8"/>
  <c r="H1202" i="8"/>
  <c r="F1202" i="8"/>
  <c r="E1202" i="8"/>
  <c r="I1201" i="8"/>
  <c r="H1201" i="8"/>
  <c r="F1201" i="8"/>
  <c r="E1201" i="8"/>
  <c r="I1200" i="8"/>
  <c r="H1200" i="8"/>
  <c r="F1200" i="8"/>
  <c r="E1200" i="8"/>
  <c r="I1199" i="8"/>
  <c r="H1199" i="8"/>
  <c r="F1199" i="8"/>
  <c r="E1199" i="8"/>
  <c r="I1198" i="8"/>
  <c r="H1198" i="8"/>
  <c r="F1198" i="8"/>
  <c r="E1198" i="8"/>
  <c r="I1197" i="8"/>
  <c r="H1197" i="8"/>
  <c r="F1197" i="8"/>
  <c r="E1197" i="8"/>
  <c r="I1196" i="8"/>
  <c r="H1196" i="8"/>
  <c r="F1196" i="8"/>
  <c r="E1196" i="8"/>
  <c r="I1195" i="8"/>
  <c r="H1195" i="8"/>
  <c r="F1195" i="8"/>
  <c r="E1195" i="8"/>
  <c r="I1194" i="8"/>
  <c r="H1194" i="8"/>
  <c r="F1194" i="8"/>
  <c r="E1194" i="8"/>
  <c r="I1193" i="8"/>
  <c r="H1193" i="8"/>
  <c r="F1193" i="8"/>
  <c r="E1193" i="8"/>
  <c r="I1192" i="8"/>
  <c r="H1192" i="8"/>
  <c r="F1192" i="8"/>
  <c r="E1192" i="8"/>
  <c r="I1191" i="8"/>
  <c r="H1191" i="8"/>
  <c r="F1191" i="8"/>
  <c r="E1191" i="8"/>
  <c r="I1190" i="8"/>
  <c r="H1190" i="8"/>
  <c r="F1190" i="8"/>
  <c r="E1190" i="8"/>
  <c r="I1189" i="8"/>
  <c r="H1189" i="8"/>
  <c r="F1189" i="8"/>
  <c r="E1189" i="8"/>
  <c r="I1188" i="8"/>
  <c r="H1188" i="8"/>
  <c r="F1188" i="8"/>
  <c r="E1188" i="8"/>
  <c r="I1187" i="8"/>
  <c r="H1187" i="8"/>
  <c r="F1187" i="8"/>
  <c r="E1187" i="8"/>
  <c r="I1186" i="8"/>
  <c r="H1186" i="8"/>
  <c r="F1186" i="8"/>
  <c r="E1186" i="8"/>
  <c r="I1185" i="8"/>
  <c r="H1185" i="8"/>
  <c r="F1185" i="8"/>
  <c r="E1185" i="8"/>
  <c r="I1184" i="8"/>
  <c r="H1184" i="8"/>
  <c r="F1184" i="8"/>
  <c r="E1184" i="8"/>
  <c r="I1183" i="8"/>
  <c r="H1183" i="8"/>
  <c r="F1183" i="8"/>
  <c r="E1183" i="8"/>
  <c r="I1182" i="8"/>
  <c r="H1182" i="8"/>
  <c r="F1182" i="8"/>
  <c r="E1182" i="8"/>
  <c r="I1181" i="8"/>
  <c r="H1181" i="8"/>
  <c r="F1181" i="8"/>
  <c r="E1181" i="8"/>
  <c r="I1180" i="8"/>
  <c r="H1180" i="8"/>
  <c r="F1180" i="8"/>
  <c r="E1180" i="8"/>
  <c r="I1179" i="8"/>
  <c r="H1179" i="8"/>
  <c r="F1179" i="8"/>
  <c r="E1179" i="8"/>
  <c r="I1178" i="8"/>
  <c r="H1178" i="8"/>
  <c r="F1178" i="8"/>
  <c r="E1178" i="8"/>
  <c r="I1177" i="8"/>
  <c r="H1177" i="8"/>
  <c r="F1177" i="8"/>
  <c r="E1177" i="8"/>
  <c r="I1176" i="8"/>
  <c r="H1176" i="8"/>
  <c r="F1176" i="8"/>
  <c r="E1176" i="8"/>
  <c r="I1175" i="8"/>
  <c r="H1175" i="8"/>
  <c r="F1175" i="8"/>
  <c r="E1175" i="8"/>
  <c r="I1174" i="8"/>
  <c r="H1174" i="8"/>
  <c r="F1174" i="8"/>
  <c r="E1174" i="8"/>
  <c r="I1173" i="8"/>
  <c r="H1173" i="8"/>
  <c r="F1173" i="8"/>
  <c r="E1173" i="8"/>
  <c r="I1172" i="8"/>
  <c r="H1172" i="8"/>
  <c r="F1172" i="8"/>
  <c r="E1172" i="8"/>
  <c r="I1171" i="8"/>
  <c r="H1171" i="8"/>
  <c r="F1171" i="8"/>
  <c r="E1171" i="8"/>
  <c r="I1170" i="8"/>
  <c r="H1170" i="8"/>
  <c r="F1170" i="8"/>
  <c r="E1170" i="8"/>
  <c r="I1169" i="8"/>
  <c r="H1169" i="8"/>
  <c r="F1169" i="8"/>
  <c r="E1169" i="8"/>
  <c r="I1168" i="8"/>
  <c r="H1168" i="8"/>
  <c r="F1168" i="8"/>
  <c r="E1168" i="8"/>
  <c r="I1167" i="8"/>
  <c r="H1167" i="8"/>
  <c r="F1167" i="8"/>
  <c r="E1167" i="8"/>
  <c r="I1166" i="8"/>
  <c r="H1166" i="8"/>
  <c r="F1166" i="8"/>
  <c r="E1166" i="8"/>
  <c r="I1165" i="8"/>
  <c r="H1165" i="8"/>
  <c r="F1165" i="8"/>
  <c r="E1165" i="8"/>
  <c r="I1164" i="8"/>
  <c r="H1164" i="8"/>
  <c r="F1164" i="8"/>
  <c r="E1164" i="8"/>
  <c r="I1163" i="8"/>
  <c r="H1163" i="8"/>
  <c r="F1163" i="8"/>
  <c r="E1163" i="8"/>
  <c r="I1162" i="8"/>
  <c r="H1162" i="8"/>
  <c r="F1162" i="8"/>
  <c r="E1162" i="8"/>
  <c r="I1161" i="8"/>
  <c r="H1161" i="8"/>
  <c r="F1161" i="8"/>
  <c r="E1161" i="8"/>
  <c r="I1160" i="8"/>
  <c r="H1160" i="8"/>
  <c r="F1160" i="8"/>
  <c r="E1160" i="8"/>
  <c r="I1159" i="8"/>
  <c r="H1159" i="8"/>
  <c r="F1159" i="8"/>
  <c r="E1159" i="8"/>
  <c r="I1158" i="8"/>
  <c r="H1158" i="8"/>
  <c r="F1158" i="8"/>
  <c r="E1158" i="8"/>
  <c r="I1157" i="8"/>
  <c r="H1157" i="8"/>
  <c r="F1157" i="8"/>
  <c r="E1157" i="8"/>
  <c r="I1156" i="8"/>
  <c r="H1156" i="8"/>
  <c r="F1156" i="8"/>
  <c r="E1156" i="8"/>
  <c r="I1155" i="8"/>
  <c r="H1155" i="8"/>
  <c r="F1155" i="8"/>
  <c r="E1155" i="8"/>
  <c r="I1154" i="8"/>
  <c r="H1154" i="8"/>
  <c r="F1154" i="8"/>
  <c r="E1154" i="8"/>
  <c r="I1153" i="8"/>
  <c r="H1153" i="8"/>
  <c r="F1153" i="8"/>
  <c r="E1153" i="8"/>
  <c r="I1152" i="8"/>
  <c r="H1152" i="8"/>
  <c r="F1152" i="8"/>
  <c r="E1152" i="8"/>
  <c r="I1151" i="8"/>
  <c r="H1151" i="8"/>
  <c r="F1151" i="8"/>
  <c r="E1151" i="8"/>
  <c r="I1150" i="8"/>
  <c r="H1150" i="8"/>
  <c r="F1150" i="8"/>
  <c r="E1150" i="8"/>
  <c r="I1149" i="8"/>
  <c r="H1149" i="8"/>
  <c r="F1149" i="8"/>
  <c r="E1149" i="8"/>
  <c r="I1148" i="8"/>
  <c r="H1148" i="8"/>
  <c r="F1148" i="8"/>
  <c r="E1148" i="8"/>
  <c r="I1147" i="8"/>
  <c r="H1147" i="8"/>
  <c r="F1147" i="8"/>
  <c r="E1147" i="8"/>
  <c r="I1146" i="8"/>
  <c r="H1146" i="8"/>
  <c r="F1146" i="8"/>
  <c r="E1146" i="8"/>
  <c r="I1145" i="8"/>
  <c r="H1145" i="8"/>
  <c r="F1145" i="8"/>
  <c r="E1145" i="8"/>
  <c r="I1144" i="8"/>
  <c r="H1144" i="8"/>
  <c r="F1144" i="8"/>
  <c r="E1144" i="8"/>
  <c r="I1143" i="8"/>
  <c r="H1143" i="8"/>
  <c r="F1143" i="8"/>
  <c r="E1143" i="8"/>
  <c r="I1142" i="8"/>
  <c r="H1142" i="8"/>
  <c r="F1142" i="8"/>
  <c r="E1142" i="8"/>
  <c r="I1141" i="8"/>
  <c r="H1141" i="8"/>
  <c r="F1141" i="8"/>
  <c r="E1141" i="8"/>
  <c r="I1140" i="8"/>
  <c r="H1140" i="8"/>
  <c r="F1140" i="8"/>
  <c r="E1140" i="8"/>
  <c r="I1139" i="8"/>
  <c r="H1139" i="8"/>
  <c r="F1139" i="8"/>
  <c r="E1139" i="8"/>
  <c r="I1138" i="8"/>
  <c r="H1138" i="8"/>
  <c r="F1138" i="8"/>
  <c r="E1138" i="8"/>
  <c r="I1137" i="8"/>
  <c r="H1137" i="8"/>
  <c r="F1137" i="8"/>
  <c r="E1137" i="8"/>
  <c r="I1136" i="8"/>
  <c r="H1136" i="8"/>
  <c r="F1136" i="8"/>
  <c r="E1136" i="8"/>
  <c r="I1135" i="8"/>
  <c r="H1135" i="8"/>
  <c r="F1135" i="8"/>
  <c r="E1135" i="8"/>
  <c r="I1134" i="8"/>
  <c r="H1134" i="8"/>
  <c r="F1134" i="8"/>
  <c r="E1134" i="8"/>
  <c r="I1133" i="8"/>
  <c r="H1133" i="8"/>
  <c r="F1133" i="8"/>
  <c r="E1133" i="8"/>
  <c r="I1132" i="8"/>
  <c r="H1132" i="8"/>
  <c r="F1132" i="8"/>
  <c r="E1132" i="8"/>
  <c r="I1131" i="8"/>
  <c r="H1131" i="8"/>
  <c r="F1131" i="8"/>
  <c r="E1131" i="8"/>
  <c r="I1130" i="8"/>
  <c r="H1130" i="8"/>
  <c r="F1130" i="8"/>
  <c r="E1130" i="8"/>
  <c r="I1129" i="8"/>
  <c r="H1129" i="8"/>
  <c r="F1129" i="8"/>
  <c r="E1129" i="8"/>
  <c r="I1128" i="8"/>
  <c r="H1128" i="8"/>
  <c r="F1128" i="8"/>
  <c r="E1128" i="8"/>
  <c r="I1127" i="8"/>
  <c r="H1127" i="8"/>
  <c r="F1127" i="8"/>
  <c r="E1127" i="8"/>
  <c r="I1126" i="8"/>
  <c r="H1126" i="8"/>
  <c r="F1126" i="8"/>
  <c r="E1126" i="8"/>
  <c r="I1125" i="8"/>
  <c r="H1125" i="8"/>
  <c r="F1125" i="8"/>
  <c r="E1125" i="8"/>
  <c r="I1124" i="8"/>
  <c r="H1124" i="8"/>
  <c r="F1124" i="8"/>
  <c r="E1124" i="8"/>
  <c r="I1123" i="8"/>
  <c r="H1123" i="8"/>
  <c r="F1123" i="8"/>
  <c r="E1123" i="8"/>
  <c r="I1122" i="8"/>
  <c r="H1122" i="8"/>
  <c r="F1122" i="8"/>
  <c r="E1122" i="8"/>
  <c r="I1121" i="8"/>
  <c r="H1121" i="8"/>
  <c r="F1121" i="8"/>
  <c r="E1121" i="8"/>
  <c r="I1120" i="8"/>
  <c r="H1120" i="8"/>
  <c r="F1120" i="8"/>
  <c r="E1120" i="8"/>
  <c r="I1119" i="8"/>
  <c r="H1119" i="8"/>
  <c r="F1119" i="8"/>
  <c r="E1119" i="8"/>
  <c r="I1118" i="8"/>
  <c r="H1118" i="8"/>
  <c r="F1118" i="8"/>
  <c r="E1118" i="8"/>
  <c r="I1117" i="8"/>
  <c r="H1117" i="8"/>
  <c r="F1117" i="8"/>
  <c r="E1117" i="8"/>
  <c r="I1116" i="8"/>
  <c r="H1116" i="8"/>
  <c r="F1116" i="8"/>
  <c r="E1116" i="8"/>
  <c r="I1115" i="8"/>
  <c r="H1115" i="8"/>
  <c r="F1115" i="8"/>
  <c r="E1115" i="8"/>
  <c r="I1114" i="8"/>
  <c r="H1114" i="8"/>
  <c r="F1114" i="8"/>
  <c r="E1114" i="8"/>
  <c r="I1113" i="8"/>
  <c r="H1113" i="8"/>
  <c r="F1113" i="8"/>
  <c r="E1113" i="8"/>
  <c r="I1112" i="8"/>
  <c r="H1112" i="8"/>
  <c r="F1112" i="8"/>
  <c r="E1112" i="8"/>
  <c r="I1111" i="8"/>
  <c r="H1111" i="8"/>
  <c r="F1111" i="8"/>
  <c r="E1111" i="8"/>
  <c r="I1110" i="8"/>
  <c r="H1110" i="8"/>
  <c r="F1110" i="8"/>
  <c r="E1110" i="8"/>
  <c r="I1109" i="8"/>
  <c r="H1109" i="8"/>
  <c r="F1109" i="8"/>
  <c r="E1109" i="8"/>
  <c r="I1108" i="8"/>
  <c r="H1108" i="8"/>
  <c r="F1108" i="8"/>
  <c r="E1108" i="8"/>
  <c r="I1107" i="8"/>
  <c r="H1107" i="8"/>
  <c r="F1107" i="8"/>
  <c r="E1107" i="8"/>
  <c r="I1106" i="8"/>
  <c r="H1106" i="8"/>
  <c r="F1106" i="8"/>
  <c r="E1106" i="8"/>
  <c r="I1105" i="8"/>
  <c r="H1105" i="8"/>
  <c r="F1105" i="8"/>
  <c r="E1105" i="8"/>
  <c r="I1104" i="8"/>
  <c r="H1104" i="8"/>
  <c r="F1104" i="8"/>
  <c r="E1104" i="8"/>
  <c r="I1103" i="8"/>
  <c r="H1103" i="8"/>
  <c r="F1103" i="8"/>
  <c r="E1103" i="8"/>
  <c r="I1102" i="8"/>
  <c r="H1102" i="8"/>
  <c r="F1102" i="8"/>
  <c r="E1102" i="8"/>
  <c r="I1101" i="8"/>
  <c r="H1101" i="8"/>
  <c r="F1101" i="8"/>
  <c r="E1101" i="8"/>
  <c r="I1100" i="8"/>
  <c r="H1100" i="8"/>
  <c r="F1100" i="8"/>
  <c r="E1100" i="8"/>
  <c r="I1099" i="8"/>
  <c r="H1099" i="8"/>
  <c r="F1099" i="8"/>
  <c r="E1099" i="8"/>
  <c r="I1098" i="8"/>
  <c r="H1098" i="8"/>
  <c r="F1098" i="8"/>
  <c r="E1098" i="8"/>
  <c r="I1097" i="8"/>
  <c r="H1097" i="8"/>
  <c r="F1097" i="8"/>
  <c r="E1097" i="8"/>
  <c r="I1096" i="8"/>
  <c r="H1096" i="8"/>
  <c r="F1096" i="8"/>
  <c r="E1096" i="8"/>
  <c r="I1095" i="8"/>
  <c r="H1095" i="8"/>
  <c r="F1095" i="8"/>
  <c r="E1095" i="8"/>
  <c r="I1094" i="8"/>
  <c r="H1094" i="8"/>
  <c r="F1094" i="8"/>
  <c r="E1094" i="8"/>
  <c r="I1093" i="8"/>
  <c r="H1093" i="8"/>
  <c r="F1093" i="8"/>
  <c r="E1093" i="8"/>
  <c r="I1092" i="8"/>
  <c r="H1092" i="8"/>
  <c r="F1092" i="8"/>
  <c r="E1092" i="8"/>
  <c r="I1091" i="8"/>
  <c r="H1091" i="8"/>
  <c r="F1091" i="8"/>
  <c r="E1091" i="8"/>
  <c r="I1090" i="8"/>
  <c r="H1090" i="8"/>
  <c r="F1090" i="8"/>
  <c r="E1090" i="8"/>
  <c r="I1089" i="8"/>
  <c r="H1089" i="8"/>
  <c r="F1089" i="8"/>
  <c r="E1089" i="8"/>
  <c r="I1088" i="8"/>
  <c r="H1088" i="8"/>
  <c r="F1088" i="8"/>
  <c r="E1088" i="8"/>
  <c r="I1087" i="8"/>
  <c r="H1087" i="8"/>
  <c r="F1087" i="8"/>
  <c r="E1087" i="8"/>
  <c r="I1086" i="8"/>
  <c r="H1086" i="8"/>
  <c r="F1086" i="8"/>
  <c r="E1086" i="8"/>
  <c r="I1085" i="8"/>
  <c r="H1085" i="8"/>
  <c r="F1085" i="8"/>
  <c r="E1085" i="8"/>
  <c r="I1084" i="8"/>
  <c r="H1084" i="8"/>
  <c r="F1084" i="8"/>
  <c r="E1084" i="8"/>
  <c r="I1083" i="8"/>
  <c r="H1083" i="8"/>
  <c r="F1083" i="8"/>
  <c r="E1083" i="8"/>
  <c r="I1082" i="8"/>
  <c r="H1082" i="8"/>
  <c r="F1082" i="8"/>
  <c r="E1082" i="8"/>
  <c r="I1081" i="8"/>
  <c r="H1081" i="8"/>
  <c r="F1081" i="8"/>
  <c r="E1081" i="8"/>
  <c r="I1080" i="8"/>
  <c r="H1080" i="8"/>
  <c r="F1080" i="8"/>
  <c r="E1080" i="8"/>
  <c r="I1079" i="8"/>
  <c r="H1079" i="8"/>
  <c r="F1079" i="8"/>
  <c r="E1079" i="8"/>
  <c r="I1078" i="8"/>
  <c r="H1078" i="8"/>
  <c r="F1078" i="8"/>
  <c r="E1078" i="8"/>
  <c r="I1077" i="8"/>
  <c r="H1077" i="8"/>
  <c r="F1077" i="8"/>
  <c r="E1077" i="8"/>
  <c r="I1076" i="8"/>
  <c r="H1076" i="8"/>
  <c r="F1076" i="8"/>
  <c r="E1076" i="8"/>
  <c r="I1075" i="8"/>
  <c r="H1075" i="8"/>
  <c r="F1075" i="8"/>
  <c r="E1075" i="8"/>
  <c r="I1074" i="8"/>
  <c r="H1074" i="8"/>
  <c r="F1074" i="8"/>
  <c r="E1074" i="8"/>
  <c r="I1073" i="8"/>
  <c r="H1073" i="8"/>
  <c r="F1073" i="8"/>
  <c r="E1073" i="8"/>
  <c r="I1072" i="8"/>
  <c r="H1072" i="8"/>
  <c r="F1072" i="8"/>
  <c r="E1072" i="8"/>
  <c r="I1071" i="8"/>
  <c r="H1071" i="8"/>
  <c r="F1071" i="8"/>
  <c r="E1071" i="8"/>
  <c r="I1070" i="8"/>
  <c r="H1070" i="8"/>
  <c r="F1070" i="8"/>
  <c r="E1070" i="8"/>
  <c r="I1069" i="8"/>
  <c r="H1069" i="8"/>
  <c r="F1069" i="8"/>
  <c r="E1069" i="8"/>
  <c r="I1068" i="8"/>
  <c r="H1068" i="8"/>
  <c r="F1068" i="8"/>
  <c r="E1068" i="8"/>
  <c r="I1067" i="8"/>
  <c r="H1067" i="8"/>
  <c r="F1067" i="8"/>
  <c r="E1067" i="8"/>
  <c r="I1066" i="8"/>
  <c r="H1066" i="8"/>
  <c r="F1066" i="8"/>
  <c r="E1066" i="8"/>
  <c r="I1065" i="8"/>
  <c r="H1065" i="8"/>
  <c r="F1065" i="8"/>
  <c r="E1065" i="8"/>
  <c r="I1064" i="8"/>
  <c r="H1064" i="8"/>
  <c r="F1064" i="8"/>
  <c r="E1064" i="8"/>
  <c r="I1063" i="8"/>
  <c r="H1063" i="8"/>
  <c r="F1063" i="8"/>
  <c r="E1063" i="8"/>
  <c r="I1062" i="8"/>
  <c r="H1062" i="8"/>
  <c r="F1062" i="8"/>
  <c r="E1062" i="8"/>
  <c r="I1061" i="8"/>
  <c r="H1061" i="8"/>
  <c r="F1061" i="8"/>
  <c r="E1061" i="8"/>
  <c r="I1060" i="8"/>
  <c r="H1060" i="8"/>
  <c r="F1060" i="8"/>
  <c r="E1060" i="8"/>
  <c r="I1059" i="8"/>
  <c r="H1059" i="8"/>
  <c r="F1059" i="8"/>
  <c r="E1059" i="8"/>
  <c r="I1058" i="8"/>
  <c r="H1058" i="8"/>
  <c r="F1058" i="8"/>
  <c r="E1058" i="8"/>
  <c r="I1057" i="8"/>
  <c r="H1057" i="8"/>
  <c r="F1057" i="8"/>
  <c r="E1057" i="8"/>
  <c r="I1056" i="8"/>
  <c r="H1056" i="8"/>
  <c r="F1056" i="8"/>
  <c r="E1056" i="8"/>
  <c r="I1055" i="8"/>
  <c r="H1055" i="8"/>
  <c r="F1055" i="8"/>
  <c r="E1055" i="8"/>
  <c r="I1054" i="8"/>
  <c r="H1054" i="8"/>
  <c r="F1054" i="8"/>
  <c r="E1054" i="8"/>
  <c r="I1053" i="8"/>
  <c r="H1053" i="8"/>
  <c r="F1053" i="8"/>
  <c r="E1053" i="8"/>
  <c r="I1052" i="8"/>
  <c r="H1052" i="8"/>
  <c r="F1052" i="8"/>
  <c r="E1052" i="8"/>
  <c r="I1051" i="8"/>
  <c r="H1051" i="8"/>
  <c r="F1051" i="8"/>
  <c r="E1051" i="8"/>
  <c r="I1050" i="8"/>
  <c r="H1050" i="8"/>
  <c r="F1050" i="8"/>
  <c r="E1050" i="8"/>
  <c r="I1049" i="8"/>
  <c r="H1049" i="8"/>
  <c r="F1049" i="8"/>
  <c r="E1049" i="8"/>
  <c r="I1048" i="8"/>
  <c r="H1048" i="8"/>
  <c r="F1048" i="8"/>
  <c r="E1048" i="8"/>
  <c r="I1047" i="8"/>
  <c r="H1047" i="8"/>
  <c r="F1047" i="8"/>
  <c r="E1047" i="8"/>
  <c r="I1046" i="8"/>
  <c r="H1046" i="8"/>
  <c r="F1046" i="8"/>
  <c r="E1046" i="8"/>
  <c r="I1045" i="8"/>
  <c r="H1045" i="8"/>
  <c r="F1045" i="8"/>
  <c r="E1045" i="8"/>
  <c r="I1044" i="8"/>
  <c r="H1044" i="8"/>
  <c r="F1044" i="8"/>
  <c r="E1044" i="8"/>
  <c r="I1043" i="8"/>
  <c r="H1043" i="8"/>
  <c r="F1043" i="8"/>
  <c r="E1043" i="8"/>
  <c r="I1042" i="8"/>
  <c r="H1042" i="8"/>
  <c r="F1042" i="8"/>
  <c r="E1042" i="8"/>
  <c r="I1041" i="8"/>
  <c r="H1041" i="8"/>
  <c r="F1041" i="8"/>
  <c r="E1041" i="8"/>
  <c r="I1040" i="8"/>
  <c r="H1040" i="8"/>
  <c r="F1040" i="8"/>
  <c r="E1040" i="8"/>
  <c r="I1039" i="8"/>
  <c r="H1039" i="8"/>
  <c r="F1039" i="8"/>
  <c r="E1039" i="8"/>
  <c r="I1038" i="8"/>
  <c r="H1038" i="8"/>
  <c r="F1038" i="8"/>
  <c r="E1038" i="8"/>
  <c r="I1037" i="8"/>
  <c r="H1037" i="8"/>
  <c r="F1037" i="8"/>
  <c r="E1037" i="8"/>
  <c r="I1036" i="8"/>
  <c r="H1036" i="8"/>
  <c r="F1036" i="8"/>
  <c r="E1036" i="8"/>
  <c r="I1035" i="8"/>
  <c r="H1035" i="8"/>
  <c r="F1035" i="8"/>
  <c r="E1035" i="8"/>
  <c r="I1034" i="8"/>
  <c r="H1034" i="8"/>
  <c r="F1034" i="8"/>
  <c r="E1034" i="8"/>
  <c r="I1033" i="8"/>
  <c r="H1033" i="8"/>
  <c r="F1033" i="8"/>
  <c r="E1033" i="8"/>
  <c r="I1032" i="8"/>
  <c r="H1032" i="8"/>
  <c r="F1032" i="8"/>
  <c r="E1032" i="8"/>
  <c r="I1031" i="8"/>
  <c r="H1031" i="8"/>
  <c r="F1031" i="8"/>
  <c r="E1031" i="8"/>
  <c r="I1030" i="8"/>
  <c r="H1030" i="8"/>
  <c r="F1030" i="8"/>
  <c r="E1030" i="8"/>
  <c r="I1029" i="8"/>
  <c r="H1029" i="8"/>
  <c r="F1029" i="8"/>
  <c r="E1029" i="8"/>
  <c r="I1028" i="8"/>
  <c r="H1028" i="8"/>
  <c r="F1028" i="8"/>
  <c r="E1028" i="8"/>
  <c r="I1027" i="8"/>
  <c r="H1027" i="8"/>
  <c r="F1027" i="8"/>
  <c r="E1027" i="8"/>
  <c r="I1026" i="8"/>
  <c r="H1026" i="8"/>
  <c r="F1026" i="8"/>
  <c r="E1026" i="8"/>
  <c r="I1025" i="8"/>
  <c r="H1025" i="8"/>
  <c r="F1025" i="8"/>
  <c r="E1025" i="8"/>
  <c r="I1024" i="8"/>
  <c r="H1024" i="8"/>
  <c r="F1024" i="8"/>
  <c r="E1024" i="8"/>
  <c r="I1023" i="8"/>
  <c r="H1023" i="8"/>
  <c r="F1023" i="8"/>
  <c r="E1023" i="8"/>
  <c r="I1022" i="8"/>
  <c r="H1022" i="8"/>
  <c r="F1022" i="8"/>
  <c r="E1022" i="8"/>
  <c r="I1021" i="8"/>
  <c r="H1021" i="8"/>
  <c r="F1021" i="8"/>
  <c r="E1021" i="8"/>
  <c r="I1020" i="8"/>
  <c r="H1020" i="8"/>
  <c r="F1020" i="8"/>
  <c r="E1020" i="8"/>
  <c r="I1019" i="8"/>
  <c r="H1019" i="8"/>
  <c r="F1019" i="8"/>
  <c r="E1019" i="8"/>
  <c r="I1018" i="8"/>
  <c r="H1018" i="8"/>
  <c r="F1018" i="8"/>
  <c r="E1018" i="8"/>
  <c r="I1017" i="8"/>
  <c r="H1017" i="8"/>
  <c r="F1017" i="8"/>
  <c r="E1017" i="8"/>
  <c r="I1016" i="8"/>
  <c r="H1016" i="8"/>
  <c r="F1016" i="8"/>
  <c r="E1016" i="8"/>
  <c r="I1015" i="8"/>
  <c r="H1015" i="8"/>
  <c r="F1015" i="8"/>
  <c r="E1015" i="8"/>
  <c r="I1014" i="8"/>
  <c r="H1014" i="8"/>
  <c r="F1014" i="8"/>
  <c r="E1014" i="8"/>
  <c r="I1013" i="8"/>
  <c r="H1013" i="8"/>
  <c r="F1013" i="8"/>
  <c r="E1013" i="8"/>
  <c r="I1012" i="8"/>
  <c r="H1012" i="8"/>
  <c r="F1012" i="8"/>
  <c r="E1012" i="8"/>
  <c r="I1011" i="8"/>
  <c r="H1011" i="8"/>
  <c r="F1011" i="8"/>
  <c r="E1011" i="8"/>
  <c r="I1010" i="8"/>
  <c r="H1010" i="8"/>
  <c r="F1010" i="8"/>
  <c r="E1010" i="8"/>
  <c r="I1009" i="8"/>
  <c r="H1009" i="8"/>
  <c r="F1009" i="8"/>
  <c r="E1009" i="8"/>
  <c r="I1008" i="8"/>
  <c r="H1008" i="8"/>
  <c r="F1008" i="8"/>
  <c r="E1008" i="8"/>
  <c r="I1007" i="8"/>
  <c r="H1007" i="8"/>
  <c r="F1007" i="8"/>
  <c r="E1007" i="8"/>
  <c r="I1006" i="8"/>
  <c r="H1006" i="8"/>
  <c r="F1006" i="8"/>
  <c r="E1006" i="8"/>
  <c r="I1005" i="8"/>
  <c r="H1005" i="8"/>
  <c r="F1005" i="8"/>
  <c r="E1005" i="8"/>
  <c r="I1004" i="8"/>
  <c r="H1004" i="8"/>
  <c r="F1004" i="8"/>
  <c r="E1004" i="8"/>
  <c r="I1003" i="8"/>
  <c r="H1003" i="8"/>
  <c r="F1003" i="8"/>
  <c r="E1003" i="8"/>
  <c r="I1002" i="8"/>
  <c r="H1002" i="8"/>
  <c r="F1002" i="8"/>
  <c r="E1002" i="8"/>
  <c r="I1001" i="8"/>
  <c r="H1001" i="8"/>
  <c r="F1001" i="8"/>
  <c r="E1001" i="8"/>
  <c r="I1000" i="8"/>
  <c r="H1000" i="8"/>
  <c r="F1000" i="8"/>
  <c r="E1000" i="8"/>
  <c r="I999" i="8"/>
  <c r="H999" i="8"/>
  <c r="F999" i="8"/>
  <c r="E999" i="8"/>
  <c r="I998" i="8"/>
  <c r="H998" i="8"/>
  <c r="F998" i="8"/>
  <c r="E998" i="8"/>
  <c r="I997" i="8"/>
  <c r="H997" i="8"/>
  <c r="F997" i="8"/>
  <c r="E997" i="8"/>
  <c r="I996" i="8"/>
  <c r="H996" i="8"/>
  <c r="F996" i="8"/>
  <c r="E996" i="8"/>
  <c r="I995" i="8"/>
  <c r="H995" i="8"/>
  <c r="F995" i="8"/>
  <c r="E995" i="8"/>
  <c r="I994" i="8"/>
  <c r="H994" i="8"/>
  <c r="F994" i="8"/>
  <c r="E994" i="8"/>
  <c r="I993" i="8"/>
  <c r="H993" i="8"/>
  <c r="F993" i="8"/>
  <c r="E993" i="8"/>
  <c r="I992" i="8"/>
  <c r="H992" i="8"/>
  <c r="F992" i="8"/>
  <c r="E992" i="8"/>
  <c r="I991" i="8"/>
  <c r="H991" i="8"/>
  <c r="F991" i="8"/>
  <c r="E991" i="8"/>
  <c r="I990" i="8"/>
  <c r="H990" i="8"/>
  <c r="F990" i="8"/>
  <c r="E990" i="8"/>
  <c r="I989" i="8"/>
  <c r="H989" i="8"/>
  <c r="F989" i="8"/>
  <c r="E989" i="8"/>
  <c r="I988" i="8"/>
  <c r="H988" i="8"/>
  <c r="F988" i="8"/>
  <c r="E988" i="8"/>
  <c r="I987" i="8"/>
  <c r="H987" i="8"/>
  <c r="F987" i="8"/>
  <c r="E987" i="8"/>
  <c r="I986" i="8"/>
  <c r="H986" i="8"/>
  <c r="F986" i="8"/>
  <c r="E986" i="8"/>
  <c r="I985" i="8"/>
  <c r="H985" i="8"/>
  <c r="F985" i="8"/>
  <c r="E985" i="8"/>
  <c r="I984" i="8"/>
  <c r="H984" i="8"/>
  <c r="F984" i="8"/>
  <c r="E984" i="8"/>
  <c r="I983" i="8"/>
  <c r="H983" i="8"/>
  <c r="F983" i="8"/>
  <c r="E983" i="8"/>
  <c r="I982" i="8"/>
  <c r="H982" i="8"/>
  <c r="F982" i="8"/>
  <c r="E982" i="8"/>
  <c r="I981" i="8"/>
  <c r="H981" i="8"/>
  <c r="F981" i="8"/>
  <c r="E981" i="8"/>
  <c r="I980" i="8"/>
  <c r="H980" i="8"/>
  <c r="F980" i="8"/>
  <c r="E980" i="8"/>
  <c r="I979" i="8"/>
  <c r="H979" i="8"/>
  <c r="F979" i="8"/>
  <c r="E979" i="8"/>
  <c r="I978" i="8"/>
  <c r="H978" i="8"/>
  <c r="F978" i="8"/>
  <c r="E978" i="8"/>
  <c r="I977" i="8"/>
  <c r="H977" i="8"/>
  <c r="F977" i="8"/>
  <c r="E977" i="8"/>
  <c r="I976" i="8"/>
  <c r="H976" i="8"/>
  <c r="F976" i="8"/>
  <c r="E976" i="8"/>
  <c r="I975" i="8"/>
  <c r="H975" i="8"/>
  <c r="F975" i="8"/>
  <c r="E975" i="8"/>
  <c r="I974" i="8"/>
  <c r="H974" i="8"/>
  <c r="F974" i="8"/>
  <c r="E974" i="8"/>
  <c r="I973" i="8"/>
  <c r="H973" i="8"/>
  <c r="F973" i="8"/>
  <c r="E973" i="8"/>
  <c r="I972" i="8"/>
  <c r="H972" i="8"/>
  <c r="F972" i="8"/>
  <c r="E972" i="8"/>
  <c r="I971" i="8"/>
  <c r="H971" i="8"/>
  <c r="F971" i="8"/>
  <c r="E971" i="8"/>
  <c r="I970" i="8"/>
  <c r="H970" i="8"/>
  <c r="F970" i="8"/>
  <c r="E970" i="8"/>
  <c r="I969" i="8"/>
  <c r="H969" i="8"/>
  <c r="F969" i="8"/>
  <c r="E969" i="8"/>
  <c r="I968" i="8"/>
  <c r="H968" i="8"/>
  <c r="F968" i="8"/>
  <c r="E968" i="8"/>
  <c r="I967" i="8"/>
  <c r="H967" i="8"/>
  <c r="F967" i="8"/>
  <c r="E967" i="8"/>
  <c r="I966" i="8"/>
  <c r="H966" i="8"/>
  <c r="F966" i="8"/>
  <c r="E966" i="8"/>
  <c r="I965" i="8"/>
  <c r="H965" i="8"/>
  <c r="F965" i="8"/>
  <c r="E965" i="8"/>
  <c r="I964" i="8"/>
  <c r="H964" i="8"/>
  <c r="F964" i="8"/>
  <c r="E964" i="8"/>
  <c r="I963" i="8"/>
  <c r="H963" i="8"/>
  <c r="F963" i="8"/>
  <c r="E963" i="8"/>
  <c r="I962" i="8"/>
  <c r="H962" i="8"/>
  <c r="F962" i="8"/>
  <c r="E962" i="8"/>
  <c r="I961" i="8"/>
  <c r="H961" i="8"/>
  <c r="F961" i="8"/>
  <c r="E961" i="8"/>
  <c r="I960" i="8"/>
  <c r="H960" i="8"/>
  <c r="F960" i="8"/>
  <c r="E960" i="8"/>
  <c r="I959" i="8"/>
  <c r="H959" i="8"/>
  <c r="F959" i="8"/>
  <c r="E959" i="8"/>
  <c r="I958" i="8"/>
  <c r="H958" i="8"/>
  <c r="F958" i="8"/>
  <c r="E958" i="8"/>
  <c r="I957" i="8"/>
  <c r="H957" i="8"/>
  <c r="F957" i="8"/>
  <c r="E957" i="8"/>
  <c r="I956" i="8"/>
  <c r="H956" i="8"/>
  <c r="F956" i="8"/>
  <c r="E956" i="8"/>
  <c r="I955" i="8"/>
  <c r="H955" i="8"/>
  <c r="F955" i="8"/>
  <c r="E955" i="8"/>
  <c r="I954" i="8"/>
  <c r="H954" i="8"/>
  <c r="F954" i="8"/>
  <c r="E954" i="8"/>
  <c r="I953" i="8"/>
  <c r="H953" i="8"/>
  <c r="F953" i="8"/>
  <c r="E953" i="8"/>
  <c r="I952" i="8"/>
  <c r="H952" i="8"/>
  <c r="F952" i="8"/>
  <c r="E952" i="8"/>
  <c r="I951" i="8"/>
  <c r="H951" i="8"/>
  <c r="F951" i="8"/>
  <c r="E951" i="8"/>
  <c r="I950" i="8"/>
  <c r="H950" i="8"/>
  <c r="F950" i="8"/>
  <c r="E950" i="8"/>
  <c r="I949" i="8"/>
  <c r="H949" i="8"/>
  <c r="F949" i="8"/>
  <c r="E949" i="8"/>
  <c r="I948" i="8"/>
  <c r="H948" i="8"/>
  <c r="F948" i="8"/>
  <c r="E948" i="8"/>
  <c r="I947" i="8"/>
  <c r="H947" i="8"/>
  <c r="F947" i="8"/>
  <c r="E947" i="8"/>
  <c r="I946" i="8"/>
  <c r="H946" i="8"/>
  <c r="F946" i="8"/>
  <c r="E946" i="8"/>
  <c r="I945" i="8"/>
  <c r="H945" i="8"/>
  <c r="F945" i="8"/>
  <c r="E945" i="8"/>
  <c r="I944" i="8"/>
  <c r="H944" i="8"/>
  <c r="F944" i="8"/>
  <c r="E944" i="8"/>
  <c r="I943" i="8"/>
  <c r="H943" i="8"/>
  <c r="F943" i="8"/>
  <c r="E943" i="8"/>
  <c r="I942" i="8"/>
  <c r="H942" i="8"/>
  <c r="F942" i="8"/>
  <c r="E942" i="8"/>
  <c r="I941" i="8"/>
  <c r="H941" i="8"/>
  <c r="F941" i="8"/>
  <c r="E941" i="8"/>
  <c r="I940" i="8"/>
  <c r="H940" i="8"/>
  <c r="F940" i="8"/>
  <c r="E940" i="8"/>
  <c r="I939" i="8"/>
  <c r="H939" i="8"/>
  <c r="F939" i="8"/>
  <c r="E939" i="8"/>
  <c r="I938" i="8"/>
  <c r="H938" i="8"/>
  <c r="F938" i="8"/>
  <c r="E938" i="8"/>
  <c r="I937" i="8"/>
  <c r="H937" i="8"/>
  <c r="F937" i="8"/>
  <c r="E937" i="8"/>
  <c r="I936" i="8"/>
  <c r="H936" i="8"/>
  <c r="F936" i="8"/>
  <c r="E936" i="8"/>
  <c r="I935" i="8"/>
  <c r="H935" i="8"/>
  <c r="F935" i="8"/>
  <c r="E935" i="8"/>
  <c r="I934" i="8"/>
  <c r="H934" i="8"/>
  <c r="F934" i="8"/>
  <c r="E934" i="8"/>
  <c r="I933" i="8"/>
  <c r="H933" i="8"/>
  <c r="F933" i="8"/>
  <c r="E933" i="8"/>
  <c r="I932" i="8"/>
  <c r="H932" i="8"/>
  <c r="F932" i="8"/>
  <c r="E932" i="8"/>
  <c r="I931" i="8"/>
  <c r="H931" i="8"/>
  <c r="F931" i="8"/>
  <c r="E931" i="8"/>
  <c r="I930" i="8"/>
  <c r="H930" i="8"/>
  <c r="F930" i="8"/>
  <c r="E930" i="8"/>
  <c r="I929" i="8"/>
  <c r="H929" i="8"/>
  <c r="F929" i="8"/>
  <c r="E929" i="8"/>
  <c r="I928" i="8"/>
  <c r="H928" i="8"/>
  <c r="F928" i="8"/>
  <c r="E928" i="8"/>
  <c r="I927" i="8"/>
  <c r="H927" i="8"/>
  <c r="F927" i="8"/>
  <c r="E927" i="8"/>
  <c r="I926" i="8"/>
  <c r="H926" i="8"/>
  <c r="F926" i="8"/>
  <c r="E926" i="8"/>
  <c r="I925" i="8"/>
  <c r="H925" i="8"/>
  <c r="F925" i="8"/>
  <c r="E925" i="8"/>
  <c r="I924" i="8"/>
  <c r="H924" i="8"/>
  <c r="F924" i="8"/>
  <c r="E924" i="8"/>
  <c r="I923" i="8"/>
  <c r="H923" i="8"/>
  <c r="F923" i="8"/>
  <c r="E923" i="8"/>
  <c r="I922" i="8"/>
  <c r="H922" i="8"/>
  <c r="F922" i="8"/>
  <c r="E922" i="8"/>
  <c r="I921" i="8"/>
  <c r="H921" i="8"/>
  <c r="F921" i="8"/>
  <c r="E921" i="8"/>
  <c r="I920" i="8"/>
  <c r="H920" i="8"/>
  <c r="F920" i="8"/>
  <c r="E920" i="8"/>
  <c r="I919" i="8"/>
  <c r="H919" i="8"/>
  <c r="F919" i="8"/>
  <c r="E919" i="8"/>
  <c r="I918" i="8"/>
  <c r="H918" i="8"/>
  <c r="F918" i="8"/>
  <c r="E918" i="8"/>
  <c r="I917" i="8"/>
  <c r="H917" i="8"/>
  <c r="F917" i="8"/>
  <c r="E917" i="8"/>
  <c r="I916" i="8"/>
  <c r="H916" i="8"/>
  <c r="F916" i="8"/>
  <c r="E916" i="8"/>
  <c r="I915" i="8"/>
  <c r="H915" i="8"/>
  <c r="F915" i="8"/>
  <c r="E915" i="8"/>
  <c r="I914" i="8"/>
  <c r="H914" i="8"/>
  <c r="F914" i="8"/>
  <c r="E914" i="8"/>
  <c r="I913" i="8"/>
  <c r="H913" i="8"/>
  <c r="F913" i="8"/>
  <c r="E913" i="8"/>
  <c r="I912" i="8"/>
  <c r="H912" i="8"/>
  <c r="F912" i="8"/>
  <c r="E912" i="8"/>
  <c r="I911" i="8"/>
  <c r="H911" i="8"/>
  <c r="F911" i="8"/>
  <c r="E911" i="8"/>
  <c r="I910" i="8"/>
  <c r="H910" i="8"/>
  <c r="F910" i="8"/>
  <c r="E910" i="8"/>
  <c r="I909" i="8"/>
  <c r="H909" i="8"/>
  <c r="F909" i="8"/>
  <c r="E909" i="8"/>
  <c r="I908" i="8"/>
  <c r="H908" i="8"/>
  <c r="F908" i="8"/>
  <c r="E908" i="8"/>
  <c r="I907" i="8"/>
  <c r="H907" i="8"/>
  <c r="F907" i="8"/>
  <c r="E907" i="8"/>
  <c r="I906" i="8"/>
  <c r="H906" i="8"/>
  <c r="F906" i="8"/>
  <c r="E906" i="8"/>
  <c r="I905" i="8"/>
  <c r="H905" i="8"/>
  <c r="F905" i="8"/>
  <c r="E905" i="8"/>
  <c r="I904" i="8"/>
  <c r="H904" i="8"/>
  <c r="F904" i="8"/>
  <c r="E904" i="8"/>
  <c r="I903" i="8"/>
  <c r="H903" i="8"/>
  <c r="F903" i="8"/>
  <c r="E903" i="8"/>
  <c r="I902" i="8"/>
  <c r="H902" i="8"/>
  <c r="F902" i="8"/>
  <c r="E902" i="8"/>
  <c r="I901" i="8"/>
  <c r="H901" i="8"/>
  <c r="F901" i="8"/>
  <c r="E901" i="8"/>
  <c r="I900" i="8"/>
  <c r="H900" i="8"/>
  <c r="F900" i="8"/>
  <c r="E900" i="8"/>
  <c r="I899" i="8"/>
  <c r="H899" i="8"/>
  <c r="F899" i="8"/>
  <c r="E899" i="8"/>
  <c r="I898" i="8"/>
  <c r="H898" i="8"/>
  <c r="F898" i="8"/>
  <c r="E898" i="8"/>
  <c r="I897" i="8"/>
  <c r="H897" i="8"/>
  <c r="F897" i="8"/>
  <c r="E897" i="8"/>
  <c r="I896" i="8"/>
  <c r="H896" i="8"/>
  <c r="F896" i="8"/>
  <c r="E896" i="8"/>
  <c r="I895" i="8"/>
  <c r="H895" i="8"/>
  <c r="F895" i="8"/>
  <c r="E895" i="8"/>
  <c r="I894" i="8"/>
  <c r="H894" i="8"/>
  <c r="F894" i="8"/>
  <c r="E894" i="8"/>
  <c r="I893" i="8"/>
  <c r="H893" i="8"/>
  <c r="F893" i="8"/>
  <c r="E893" i="8"/>
  <c r="I892" i="8"/>
  <c r="H892" i="8"/>
  <c r="F892" i="8"/>
  <c r="E892" i="8"/>
  <c r="I891" i="8"/>
  <c r="H891" i="8"/>
  <c r="F891" i="8"/>
  <c r="E891" i="8"/>
  <c r="I890" i="8"/>
  <c r="H890" i="8"/>
  <c r="F890" i="8"/>
  <c r="E890" i="8"/>
  <c r="I889" i="8"/>
  <c r="H889" i="8"/>
  <c r="F889" i="8"/>
  <c r="E889" i="8"/>
  <c r="I888" i="8"/>
  <c r="H888" i="8"/>
  <c r="F888" i="8"/>
  <c r="E888" i="8"/>
  <c r="I887" i="8"/>
  <c r="H887" i="8"/>
  <c r="F887" i="8"/>
  <c r="E887" i="8"/>
  <c r="I886" i="8"/>
  <c r="H886" i="8"/>
  <c r="F886" i="8"/>
  <c r="E886" i="8"/>
  <c r="I885" i="8"/>
  <c r="H885" i="8"/>
  <c r="F885" i="8"/>
  <c r="E885" i="8"/>
  <c r="I884" i="8"/>
  <c r="H884" i="8"/>
  <c r="F884" i="8"/>
  <c r="E884" i="8"/>
  <c r="I883" i="8"/>
  <c r="H883" i="8"/>
  <c r="F883" i="8"/>
  <c r="E883" i="8"/>
  <c r="I882" i="8"/>
  <c r="H882" i="8"/>
  <c r="F882" i="8"/>
  <c r="E882" i="8"/>
  <c r="I881" i="8"/>
  <c r="H881" i="8"/>
  <c r="F881" i="8"/>
  <c r="E881" i="8"/>
  <c r="I880" i="8"/>
  <c r="H880" i="8"/>
  <c r="F880" i="8"/>
  <c r="E880" i="8"/>
  <c r="I879" i="8"/>
  <c r="H879" i="8"/>
  <c r="F879" i="8"/>
  <c r="E879" i="8"/>
  <c r="I878" i="8"/>
  <c r="H878" i="8"/>
  <c r="F878" i="8"/>
  <c r="E878" i="8"/>
  <c r="I877" i="8"/>
  <c r="H877" i="8"/>
  <c r="F877" i="8"/>
  <c r="E877" i="8"/>
  <c r="I876" i="8"/>
  <c r="H876" i="8"/>
  <c r="F876" i="8"/>
  <c r="E876" i="8"/>
  <c r="I875" i="8"/>
  <c r="H875" i="8"/>
  <c r="F875" i="8"/>
  <c r="E875" i="8"/>
  <c r="I874" i="8"/>
  <c r="H874" i="8"/>
  <c r="F874" i="8"/>
  <c r="E874" i="8"/>
  <c r="I873" i="8"/>
  <c r="H873" i="8"/>
  <c r="F873" i="8"/>
  <c r="E873" i="8"/>
  <c r="I872" i="8"/>
  <c r="H872" i="8"/>
  <c r="F872" i="8"/>
  <c r="E872" i="8"/>
  <c r="I871" i="8"/>
  <c r="H871" i="8"/>
  <c r="F871" i="8"/>
  <c r="E871" i="8"/>
  <c r="I870" i="8"/>
  <c r="H870" i="8"/>
  <c r="F870" i="8"/>
  <c r="E870" i="8"/>
  <c r="I869" i="8"/>
  <c r="H869" i="8"/>
  <c r="F869" i="8"/>
  <c r="E869" i="8"/>
  <c r="I868" i="8"/>
  <c r="H868" i="8"/>
  <c r="F868" i="8"/>
  <c r="E868" i="8"/>
  <c r="I867" i="8"/>
  <c r="H867" i="8"/>
  <c r="F867" i="8"/>
  <c r="E867" i="8"/>
  <c r="I866" i="8"/>
  <c r="H866" i="8"/>
  <c r="F866" i="8"/>
  <c r="E866" i="8"/>
  <c r="I865" i="8"/>
  <c r="H865" i="8"/>
  <c r="F865" i="8"/>
  <c r="E865" i="8"/>
  <c r="I864" i="8"/>
  <c r="H864" i="8"/>
  <c r="F864" i="8"/>
  <c r="E864" i="8"/>
  <c r="I863" i="8"/>
  <c r="H863" i="8"/>
  <c r="F863" i="8"/>
  <c r="E863" i="8"/>
  <c r="I862" i="8"/>
  <c r="H862" i="8"/>
  <c r="F862" i="8"/>
  <c r="E862" i="8"/>
  <c r="I861" i="8"/>
  <c r="H861" i="8"/>
  <c r="F861" i="8"/>
  <c r="E861" i="8"/>
  <c r="I860" i="8"/>
  <c r="H860" i="8"/>
  <c r="F860" i="8"/>
  <c r="E860" i="8"/>
  <c r="I859" i="8"/>
  <c r="H859" i="8"/>
  <c r="F859" i="8"/>
  <c r="E859" i="8"/>
  <c r="I858" i="8"/>
  <c r="H858" i="8"/>
  <c r="F858" i="8"/>
  <c r="E858" i="8"/>
  <c r="I857" i="8"/>
  <c r="H857" i="8"/>
  <c r="F857" i="8"/>
  <c r="E857" i="8"/>
  <c r="I856" i="8"/>
  <c r="H856" i="8"/>
  <c r="F856" i="8"/>
  <c r="E856" i="8"/>
  <c r="I855" i="8"/>
  <c r="H855" i="8"/>
  <c r="F855" i="8"/>
  <c r="E855" i="8"/>
  <c r="I854" i="8"/>
  <c r="H854" i="8"/>
  <c r="F854" i="8"/>
  <c r="E854" i="8"/>
  <c r="I853" i="8"/>
  <c r="H853" i="8"/>
  <c r="F853" i="8"/>
  <c r="E853" i="8"/>
  <c r="I852" i="8"/>
  <c r="H852" i="8"/>
  <c r="F852" i="8"/>
  <c r="E852" i="8"/>
  <c r="I851" i="8"/>
  <c r="H851" i="8"/>
  <c r="F851" i="8"/>
  <c r="E851" i="8"/>
  <c r="I850" i="8"/>
  <c r="H850" i="8"/>
  <c r="F850" i="8"/>
  <c r="E850" i="8"/>
  <c r="I849" i="8"/>
  <c r="H849" i="8"/>
  <c r="F849" i="8"/>
  <c r="E849" i="8"/>
  <c r="I848" i="8"/>
  <c r="H848" i="8"/>
  <c r="F848" i="8"/>
  <c r="E848" i="8"/>
  <c r="I847" i="8"/>
  <c r="H847" i="8"/>
  <c r="F847" i="8"/>
  <c r="E847" i="8"/>
  <c r="I846" i="8"/>
  <c r="H846" i="8"/>
  <c r="F846" i="8"/>
  <c r="E846" i="8"/>
  <c r="I845" i="8"/>
  <c r="H845" i="8"/>
  <c r="F845" i="8"/>
  <c r="E845" i="8"/>
  <c r="I844" i="8"/>
  <c r="H844" i="8"/>
  <c r="F844" i="8"/>
  <c r="E844" i="8"/>
  <c r="I843" i="8"/>
  <c r="H843" i="8"/>
  <c r="F843" i="8"/>
  <c r="E843" i="8"/>
  <c r="I842" i="8"/>
  <c r="H842" i="8"/>
  <c r="F842" i="8"/>
  <c r="E842" i="8"/>
  <c r="I841" i="8"/>
  <c r="H841" i="8"/>
  <c r="F841" i="8"/>
  <c r="E841" i="8"/>
  <c r="I840" i="8"/>
  <c r="H840" i="8"/>
  <c r="F840" i="8"/>
  <c r="E840" i="8"/>
  <c r="I839" i="8"/>
  <c r="H839" i="8"/>
  <c r="F839" i="8"/>
  <c r="E839" i="8"/>
  <c r="I838" i="8"/>
  <c r="H838" i="8"/>
  <c r="F838" i="8"/>
  <c r="E838" i="8"/>
  <c r="I837" i="8"/>
  <c r="H837" i="8"/>
  <c r="F837" i="8"/>
  <c r="E837" i="8"/>
  <c r="I836" i="8"/>
  <c r="H836" i="8"/>
  <c r="F836" i="8"/>
  <c r="E836" i="8"/>
  <c r="I835" i="8"/>
  <c r="H835" i="8"/>
  <c r="F835" i="8"/>
  <c r="E835" i="8"/>
  <c r="I834" i="8"/>
  <c r="H834" i="8"/>
  <c r="F834" i="8"/>
  <c r="E834" i="8"/>
  <c r="I833" i="8"/>
  <c r="H833" i="8"/>
  <c r="F833" i="8"/>
  <c r="E833" i="8"/>
  <c r="I832" i="8"/>
  <c r="H832" i="8"/>
  <c r="F832" i="8"/>
  <c r="E832" i="8"/>
  <c r="I831" i="8"/>
  <c r="H831" i="8"/>
  <c r="F831" i="8"/>
  <c r="E831" i="8"/>
  <c r="I830" i="8"/>
  <c r="H830" i="8"/>
  <c r="F830" i="8"/>
  <c r="E830" i="8"/>
  <c r="I829" i="8"/>
  <c r="H829" i="8"/>
  <c r="F829" i="8"/>
  <c r="E829" i="8"/>
  <c r="I828" i="8"/>
  <c r="H828" i="8"/>
  <c r="F828" i="8"/>
  <c r="E828" i="8"/>
  <c r="I827" i="8"/>
  <c r="H827" i="8"/>
  <c r="F827" i="8"/>
  <c r="E827" i="8"/>
  <c r="I826" i="8"/>
  <c r="H826" i="8"/>
  <c r="F826" i="8"/>
  <c r="E826" i="8"/>
  <c r="I825" i="8"/>
  <c r="H825" i="8"/>
  <c r="F825" i="8"/>
  <c r="E825" i="8"/>
  <c r="I824" i="8"/>
  <c r="H824" i="8"/>
  <c r="F824" i="8"/>
  <c r="E824" i="8"/>
  <c r="I823" i="8"/>
  <c r="H823" i="8"/>
  <c r="F823" i="8"/>
  <c r="E823" i="8"/>
  <c r="I822" i="8"/>
  <c r="H822" i="8"/>
  <c r="F822" i="8"/>
  <c r="E822" i="8"/>
  <c r="I821" i="8"/>
  <c r="H821" i="8"/>
  <c r="F821" i="8"/>
  <c r="E821" i="8"/>
  <c r="I820" i="8"/>
  <c r="H820" i="8"/>
  <c r="F820" i="8"/>
  <c r="E820" i="8"/>
  <c r="I819" i="8"/>
  <c r="H819" i="8"/>
  <c r="F819" i="8"/>
  <c r="E819" i="8"/>
  <c r="I818" i="8"/>
  <c r="H818" i="8"/>
  <c r="F818" i="8"/>
  <c r="E818" i="8"/>
  <c r="I817" i="8"/>
  <c r="H817" i="8"/>
  <c r="F817" i="8"/>
  <c r="E817" i="8"/>
  <c r="I816" i="8"/>
  <c r="H816" i="8"/>
  <c r="F816" i="8"/>
  <c r="E816" i="8"/>
  <c r="I815" i="8"/>
  <c r="H815" i="8"/>
  <c r="F815" i="8"/>
  <c r="E815" i="8"/>
  <c r="I814" i="8"/>
  <c r="H814" i="8"/>
  <c r="F814" i="8"/>
  <c r="E814" i="8"/>
  <c r="I813" i="8"/>
  <c r="H813" i="8"/>
  <c r="F813" i="8"/>
  <c r="E813" i="8"/>
  <c r="I812" i="8"/>
  <c r="H812" i="8"/>
  <c r="F812" i="8"/>
  <c r="E812" i="8"/>
  <c r="I811" i="8"/>
  <c r="H811" i="8"/>
  <c r="F811" i="8"/>
  <c r="E811" i="8"/>
  <c r="I810" i="8"/>
  <c r="H810" i="8"/>
  <c r="F810" i="8"/>
  <c r="E810" i="8"/>
  <c r="I809" i="8"/>
  <c r="H809" i="8"/>
  <c r="F809" i="8"/>
  <c r="E809" i="8"/>
  <c r="I808" i="8"/>
  <c r="H808" i="8"/>
  <c r="F808" i="8"/>
  <c r="E808" i="8"/>
  <c r="I807" i="8"/>
  <c r="H807" i="8"/>
  <c r="F807" i="8"/>
  <c r="E807" i="8"/>
  <c r="I806" i="8"/>
  <c r="H806" i="8"/>
  <c r="F806" i="8"/>
  <c r="E806" i="8"/>
  <c r="I805" i="8"/>
  <c r="H805" i="8"/>
  <c r="F805" i="8"/>
  <c r="E805" i="8"/>
  <c r="I804" i="8"/>
  <c r="H804" i="8"/>
  <c r="F804" i="8"/>
  <c r="E804" i="8"/>
  <c r="I803" i="8"/>
  <c r="H803" i="8"/>
  <c r="F803" i="8"/>
  <c r="E803" i="8"/>
  <c r="I802" i="8"/>
  <c r="H802" i="8"/>
  <c r="F802" i="8"/>
  <c r="E802" i="8"/>
  <c r="I801" i="8"/>
  <c r="H801" i="8"/>
  <c r="F801" i="8"/>
  <c r="E801" i="8"/>
  <c r="I800" i="8"/>
  <c r="H800" i="8"/>
  <c r="F800" i="8"/>
  <c r="E800" i="8"/>
  <c r="I799" i="8"/>
  <c r="H799" i="8"/>
  <c r="F799" i="8"/>
  <c r="E799" i="8"/>
  <c r="I798" i="8"/>
  <c r="H798" i="8"/>
  <c r="F798" i="8"/>
  <c r="E798" i="8"/>
  <c r="I797" i="8"/>
  <c r="H797" i="8"/>
  <c r="F797" i="8"/>
  <c r="E797" i="8"/>
  <c r="I796" i="8"/>
  <c r="H796" i="8"/>
  <c r="F796" i="8"/>
  <c r="E796" i="8"/>
  <c r="I795" i="8"/>
  <c r="H795" i="8"/>
  <c r="F795" i="8"/>
  <c r="E795" i="8"/>
  <c r="I794" i="8"/>
  <c r="H794" i="8"/>
  <c r="F794" i="8"/>
  <c r="E794" i="8"/>
  <c r="I793" i="8"/>
  <c r="H793" i="8"/>
  <c r="F793" i="8"/>
  <c r="E793" i="8"/>
  <c r="I792" i="8"/>
  <c r="H792" i="8"/>
  <c r="F792" i="8"/>
  <c r="E792" i="8"/>
  <c r="I791" i="8"/>
  <c r="H791" i="8"/>
  <c r="F791" i="8"/>
  <c r="E791" i="8"/>
  <c r="I790" i="8"/>
  <c r="H790" i="8"/>
  <c r="F790" i="8"/>
  <c r="E790" i="8"/>
  <c r="I789" i="8"/>
  <c r="H789" i="8"/>
  <c r="F789" i="8"/>
  <c r="E789" i="8"/>
  <c r="I788" i="8"/>
  <c r="H788" i="8"/>
  <c r="F788" i="8"/>
  <c r="E788" i="8"/>
  <c r="I787" i="8"/>
  <c r="H787" i="8"/>
  <c r="F787" i="8"/>
  <c r="E787" i="8"/>
  <c r="I786" i="8"/>
  <c r="H786" i="8"/>
  <c r="F786" i="8"/>
  <c r="E786" i="8"/>
  <c r="I785" i="8"/>
  <c r="H785" i="8"/>
  <c r="F785" i="8"/>
  <c r="E785" i="8"/>
  <c r="I784" i="8"/>
  <c r="H784" i="8"/>
  <c r="F784" i="8"/>
  <c r="E784" i="8"/>
  <c r="I783" i="8"/>
  <c r="H783" i="8"/>
  <c r="F783" i="8"/>
  <c r="E783" i="8"/>
  <c r="I782" i="8"/>
  <c r="H782" i="8"/>
  <c r="F782" i="8"/>
  <c r="E782" i="8"/>
  <c r="I781" i="8"/>
  <c r="H781" i="8"/>
  <c r="F781" i="8"/>
  <c r="E781" i="8"/>
  <c r="I780" i="8"/>
  <c r="H780" i="8"/>
  <c r="F780" i="8"/>
  <c r="E780" i="8"/>
  <c r="I779" i="8"/>
  <c r="H779" i="8"/>
  <c r="F779" i="8"/>
  <c r="E779" i="8"/>
  <c r="I778" i="8"/>
  <c r="H778" i="8"/>
  <c r="F778" i="8"/>
  <c r="E778" i="8"/>
  <c r="I777" i="8"/>
  <c r="H777" i="8"/>
  <c r="F777" i="8"/>
  <c r="E777" i="8"/>
  <c r="I776" i="8"/>
  <c r="H776" i="8"/>
  <c r="F776" i="8"/>
  <c r="E776" i="8"/>
  <c r="I775" i="8"/>
  <c r="H775" i="8"/>
  <c r="F775" i="8"/>
  <c r="E775" i="8"/>
  <c r="I774" i="8"/>
  <c r="H774" i="8"/>
  <c r="F774" i="8"/>
  <c r="E774" i="8"/>
  <c r="I773" i="8"/>
  <c r="H773" i="8"/>
  <c r="F773" i="8"/>
  <c r="E773" i="8"/>
  <c r="I772" i="8"/>
  <c r="H772" i="8"/>
  <c r="F772" i="8"/>
  <c r="E772" i="8"/>
  <c r="I771" i="8"/>
  <c r="H771" i="8"/>
  <c r="F771" i="8"/>
  <c r="E771" i="8"/>
  <c r="I770" i="8"/>
  <c r="H770" i="8"/>
  <c r="F770" i="8"/>
  <c r="E770" i="8"/>
  <c r="I769" i="8"/>
  <c r="H769" i="8"/>
  <c r="F769" i="8"/>
  <c r="E769" i="8"/>
  <c r="I768" i="8"/>
  <c r="H768" i="8"/>
  <c r="F768" i="8"/>
  <c r="E768" i="8"/>
  <c r="I767" i="8"/>
  <c r="H767" i="8"/>
  <c r="F767" i="8"/>
  <c r="E767" i="8"/>
  <c r="I766" i="8"/>
  <c r="H766" i="8"/>
  <c r="F766" i="8"/>
  <c r="E766" i="8"/>
  <c r="I765" i="8"/>
  <c r="H765" i="8"/>
  <c r="F765" i="8"/>
  <c r="E765" i="8"/>
  <c r="I764" i="8"/>
  <c r="H764" i="8"/>
  <c r="F764" i="8"/>
  <c r="E764" i="8"/>
  <c r="I763" i="8"/>
  <c r="H763" i="8"/>
  <c r="F763" i="8"/>
  <c r="E763" i="8"/>
  <c r="I762" i="8"/>
  <c r="H762" i="8"/>
  <c r="F762" i="8"/>
  <c r="E762" i="8"/>
  <c r="I761" i="8"/>
  <c r="H761" i="8"/>
  <c r="F761" i="8"/>
  <c r="E761" i="8"/>
  <c r="I760" i="8"/>
  <c r="H760" i="8"/>
  <c r="F760" i="8"/>
  <c r="E760" i="8"/>
  <c r="I759" i="8"/>
  <c r="H759" i="8"/>
  <c r="F759" i="8"/>
  <c r="E759" i="8"/>
  <c r="I758" i="8"/>
  <c r="H758" i="8"/>
  <c r="F758" i="8"/>
  <c r="E758" i="8"/>
  <c r="I757" i="8"/>
  <c r="H757" i="8"/>
  <c r="F757" i="8"/>
  <c r="E757" i="8"/>
  <c r="I756" i="8"/>
  <c r="H756" i="8"/>
  <c r="F756" i="8"/>
  <c r="E756" i="8"/>
  <c r="I755" i="8"/>
  <c r="H755" i="8"/>
  <c r="F755" i="8"/>
  <c r="E755" i="8"/>
  <c r="I754" i="8"/>
  <c r="H754" i="8"/>
  <c r="F754" i="8"/>
  <c r="E754" i="8"/>
  <c r="I753" i="8"/>
  <c r="H753" i="8"/>
  <c r="F753" i="8"/>
  <c r="E753" i="8"/>
  <c r="I752" i="8"/>
  <c r="H752" i="8"/>
  <c r="F752" i="8"/>
  <c r="E752" i="8"/>
  <c r="I751" i="8"/>
  <c r="H751" i="8"/>
  <c r="F751" i="8"/>
  <c r="E751" i="8"/>
  <c r="I750" i="8"/>
  <c r="H750" i="8"/>
  <c r="F750" i="8"/>
  <c r="E750" i="8"/>
  <c r="I749" i="8"/>
  <c r="H749" i="8"/>
  <c r="F749" i="8"/>
  <c r="E749" i="8"/>
  <c r="I748" i="8"/>
  <c r="H748" i="8"/>
  <c r="F748" i="8"/>
  <c r="E748" i="8"/>
  <c r="I747" i="8"/>
  <c r="H747" i="8"/>
  <c r="F747" i="8"/>
  <c r="E747" i="8"/>
  <c r="I746" i="8"/>
  <c r="H746" i="8"/>
  <c r="F746" i="8"/>
  <c r="E746" i="8"/>
  <c r="I745" i="8"/>
  <c r="H745" i="8"/>
  <c r="F745" i="8"/>
  <c r="E745" i="8"/>
  <c r="I744" i="8"/>
  <c r="H744" i="8"/>
  <c r="F744" i="8"/>
  <c r="E744" i="8"/>
  <c r="I743" i="8"/>
  <c r="H743" i="8"/>
  <c r="F743" i="8"/>
  <c r="E743" i="8"/>
  <c r="I742" i="8"/>
  <c r="H742" i="8"/>
  <c r="F742" i="8"/>
  <c r="E742" i="8"/>
  <c r="I741" i="8"/>
  <c r="H741" i="8"/>
  <c r="F741" i="8"/>
  <c r="E741" i="8"/>
  <c r="I740" i="8"/>
  <c r="H740" i="8"/>
  <c r="F740" i="8"/>
  <c r="E740" i="8"/>
  <c r="I739" i="8"/>
  <c r="H739" i="8"/>
  <c r="F739" i="8"/>
  <c r="E739" i="8"/>
  <c r="I738" i="8"/>
  <c r="H738" i="8"/>
  <c r="F738" i="8"/>
  <c r="E738" i="8"/>
  <c r="I737" i="8"/>
  <c r="H737" i="8"/>
  <c r="F737" i="8"/>
  <c r="E737" i="8"/>
  <c r="I736" i="8"/>
  <c r="H736" i="8"/>
  <c r="F736" i="8"/>
  <c r="E736" i="8"/>
  <c r="I735" i="8"/>
  <c r="H735" i="8"/>
  <c r="F735" i="8"/>
  <c r="E735" i="8"/>
  <c r="I734" i="8"/>
  <c r="H734" i="8"/>
  <c r="F734" i="8"/>
  <c r="E734" i="8"/>
  <c r="I733" i="8"/>
  <c r="H733" i="8"/>
  <c r="F733" i="8"/>
  <c r="E733" i="8"/>
  <c r="I732" i="8"/>
  <c r="H732" i="8"/>
  <c r="F732" i="8"/>
  <c r="E732" i="8"/>
  <c r="I731" i="8"/>
  <c r="H731" i="8"/>
  <c r="F731" i="8"/>
  <c r="E731" i="8"/>
  <c r="I730" i="8"/>
  <c r="H730" i="8"/>
  <c r="F730" i="8"/>
  <c r="E730" i="8"/>
  <c r="I729" i="8"/>
  <c r="H729" i="8"/>
  <c r="F729" i="8"/>
  <c r="E729" i="8"/>
  <c r="I728" i="8"/>
  <c r="H728" i="8"/>
  <c r="F728" i="8"/>
  <c r="E728" i="8"/>
  <c r="I727" i="8"/>
  <c r="H727" i="8"/>
  <c r="F727" i="8"/>
  <c r="E727" i="8"/>
  <c r="I726" i="8"/>
  <c r="H726" i="8"/>
  <c r="F726" i="8"/>
  <c r="E726" i="8"/>
  <c r="I725" i="8"/>
  <c r="H725" i="8"/>
  <c r="F725" i="8"/>
  <c r="E725" i="8"/>
  <c r="I724" i="8"/>
  <c r="H724" i="8"/>
  <c r="F724" i="8"/>
  <c r="E724" i="8"/>
  <c r="I723" i="8"/>
  <c r="H723" i="8"/>
  <c r="F723" i="8"/>
  <c r="E723" i="8"/>
  <c r="I722" i="8"/>
  <c r="H722" i="8"/>
  <c r="F722" i="8"/>
  <c r="E722" i="8"/>
  <c r="I721" i="8"/>
  <c r="H721" i="8"/>
  <c r="F721" i="8"/>
  <c r="E721" i="8"/>
  <c r="I720" i="8"/>
  <c r="H720" i="8"/>
  <c r="F720" i="8"/>
  <c r="E720" i="8"/>
  <c r="I719" i="8"/>
  <c r="H719" i="8"/>
  <c r="F719" i="8"/>
  <c r="E719" i="8"/>
  <c r="I718" i="8"/>
  <c r="H718" i="8"/>
  <c r="F718" i="8"/>
  <c r="E718" i="8"/>
  <c r="I717" i="8"/>
  <c r="H717" i="8"/>
  <c r="F717" i="8"/>
  <c r="E717" i="8"/>
  <c r="I716" i="8"/>
  <c r="H716" i="8"/>
  <c r="F716" i="8"/>
  <c r="E716" i="8"/>
  <c r="I715" i="8"/>
  <c r="H715" i="8"/>
  <c r="F715" i="8"/>
  <c r="E715" i="8"/>
  <c r="I714" i="8"/>
  <c r="H714" i="8"/>
  <c r="F714" i="8"/>
  <c r="E714" i="8"/>
  <c r="I713" i="8"/>
  <c r="H713" i="8"/>
  <c r="F713" i="8"/>
  <c r="E713" i="8"/>
  <c r="I712" i="8"/>
  <c r="H712" i="8"/>
  <c r="F712" i="8"/>
  <c r="E712" i="8"/>
  <c r="I711" i="8"/>
  <c r="H711" i="8"/>
  <c r="F711" i="8"/>
  <c r="E711" i="8"/>
  <c r="I710" i="8"/>
  <c r="H710" i="8"/>
  <c r="F710" i="8"/>
  <c r="E710" i="8"/>
  <c r="I709" i="8"/>
  <c r="H709" i="8"/>
  <c r="F709" i="8"/>
  <c r="E709" i="8"/>
  <c r="I708" i="8"/>
  <c r="H708" i="8"/>
  <c r="F708" i="8"/>
  <c r="E708" i="8"/>
  <c r="I707" i="8"/>
  <c r="H707" i="8"/>
  <c r="F707" i="8"/>
  <c r="E707" i="8"/>
  <c r="I706" i="8"/>
  <c r="H706" i="8"/>
  <c r="F706" i="8"/>
  <c r="E706" i="8"/>
  <c r="I705" i="8"/>
  <c r="H705" i="8"/>
  <c r="F705" i="8"/>
  <c r="E705" i="8"/>
  <c r="I704" i="8"/>
  <c r="H704" i="8"/>
  <c r="F704" i="8"/>
  <c r="E704" i="8"/>
  <c r="I703" i="8"/>
  <c r="H703" i="8"/>
  <c r="F703" i="8"/>
  <c r="E703" i="8"/>
  <c r="I702" i="8"/>
  <c r="H702" i="8"/>
  <c r="F702" i="8"/>
  <c r="E702" i="8"/>
  <c r="I701" i="8"/>
  <c r="H701" i="8"/>
  <c r="F701" i="8"/>
  <c r="E701" i="8"/>
  <c r="I700" i="8"/>
  <c r="H700" i="8"/>
  <c r="F700" i="8"/>
  <c r="E700" i="8"/>
  <c r="I699" i="8"/>
  <c r="H699" i="8"/>
  <c r="F699" i="8"/>
  <c r="E699" i="8"/>
  <c r="I698" i="8"/>
  <c r="H698" i="8"/>
  <c r="F698" i="8"/>
  <c r="E698" i="8"/>
  <c r="I697" i="8"/>
  <c r="H697" i="8"/>
  <c r="F697" i="8"/>
  <c r="E697" i="8"/>
  <c r="I696" i="8"/>
  <c r="H696" i="8"/>
  <c r="F696" i="8"/>
  <c r="E696" i="8"/>
  <c r="I695" i="8"/>
  <c r="H695" i="8"/>
  <c r="F695" i="8"/>
  <c r="E695" i="8"/>
  <c r="I694" i="8"/>
  <c r="H694" i="8"/>
  <c r="F694" i="8"/>
  <c r="E694" i="8"/>
  <c r="I693" i="8"/>
  <c r="H693" i="8"/>
  <c r="F693" i="8"/>
  <c r="E693" i="8"/>
  <c r="I692" i="8"/>
  <c r="H692" i="8"/>
  <c r="F692" i="8"/>
  <c r="E692" i="8"/>
  <c r="I691" i="8"/>
  <c r="H691" i="8"/>
  <c r="F691" i="8"/>
  <c r="E691" i="8"/>
  <c r="I690" i="8"/>
  <c r="H690" i="8"/>
  <c r="F690" i="8"/>
  <c r="E690" i="8"/>
  <c r="I689" i="8"/>
  <c r="H689" i="8"/>
  <c r="F689" i="8"/>
  <c r="E689" i="8"/>
  <c r="I688" i="8"/>
  <c r="H688" i="8"/>
  <c r="F688" i="8"/>
  <c r="E688" i="8"/>
  <c r="I687" i="8"/>
  <c r="H687" i="8"/>
  <c r="F687" i="8"/>
  <c r="E687" i="8"/>
  <c r="I686" i="8"/>
  <c r="H686" i="8"/>
  <c r="F686" i="8"/>
  <c r="E686" i="8"/>
  <c r="I685" i="8"/>
  <c r="H685" i="8"/>
  <c r="F685" i="8"/>
  <c r="E685" i="8"/>
  <c r="I684" i="8"/>
  <c r="H684" i="8"/>
  <c r="F684" i="8"/>
  <c r="E684" i="8"/>
  <c r="I683" i="8"/>
  <c r="H683" i="8"/>
  <c r="F683" i="8"/>
  <c r="E683" i="8"/>
  <c r="I682" i="8"/>
  <c r="H682" i="8"/>
  <c r="F682" i="8"/>
  <c r="E682" i="8"/>
  <c r="I681" i="8"/>
  <c r="H681" i="8"/>
  <c r="F681" i="8"/>
  <c r="E681" i="8"/>
  <c r="I680" i="8"/>
  <c r="H680" i="8"/>
  <c r="F680" i="8"/>
  <c r="E680" i="8"/>
  <c r="I679" i="8"/>
  <c r="H679" i="8"/>
  <c r="F679" i="8"/>
  <c r="E679" i="8"/>
  <c r="I678" i="8"/>
  <c r="H678" i="8"/>
  <c r="F678" i="8"/>
  <c r="E678" i="8"/>
  <c r="I677" i="8"/>
  <c r="H677" i="8"/>
  <c r="F677" i="8"/>
  <c r="E677" i="8"/>
  <c r="I676" i="8"/>
  <c r="H676" i="8"/>
  <c r="F676" i="8"/>
  <c r="E676" i="8"/>
  <c r="I675" i="8"/>
  <c r="H675" i="8"/>
  <c r="F675" i="8"/>
  <c r="E675" i="8"/>
  <c r="I674" i="8"/>
  <c r="H674" i="8"/>
  <c r="F674" i="8"/>
  <c r="E674" i="8"/>
  <c r="I673" i="8"/>
  <c r="H673" i="8"/>
  <c r="F673" i="8"/>
  <c r="E673" i="8"/>
  <c r="I672" i="8"/>
  <c r="H672" i="8"/>
  <c r="F672" i="8"/>
  <c r="E672" i="8"/>
  <c r="I671" i="8"/>
  <c r="H671" i="8"/>
  <c r="F671" i="8"/>
  <c r="E671" i="8"/>
  <c r="I670" i="8"/>
  <c r="H670" i="8"/>
  <c r="F670" i="8"/>
  <c r="E670" i="8"/>
  <c r="I669" i="8"/>
  <c r="H669" i="8"/>
  <c r="F669" i="8"/>
  <c r="E669" i="8"/>
  <c r="I668" i="8"/>
  <c r="H668" i="8"/>
  <c r="F668" i="8"/>
  <c r="E668" i="8"/>
  <c r="I667" i="8"/>
  <c r="H667" i="8"/>
  <c r="F667" i="8"/>
  <c r="E667" i="8"/>
  <c r="I666" i="8"/>
  <c r="H666" i="8"/>
  <c r="F666" i="8"/>
  <c r="E666" i="8"/>
  <c r="I665" i="8"/>
  <c r="H665" i="8"/>
  <c r="F665" i="8"/>
  <c r="E665" i="8"/>
  <c r="I664" i="8"/>
  <c r="H664" i="8"/>
  <c r="F664" i="8"/>
  <c r="E664" i="8"/>
  <c r="I663" i="8"/>
  <c r="H663" i="8"/>
  <c r="F663" i="8"/>
  <c r="E663" i="8"/>
  <c r="I662" i="8"/>
  <c r="H662" i="8"/>
  <c r="F662" i="8"/>
  <c r="E662" i="8"/>
  <c r="I661" i="8"/>
  <c r="H661" i="8"/>
  <c r="F661" i="8"/>
  <c r="E661" i="8"/>
  <c r="I660" i="8"/>
  <c r="H660" i="8"/>
  <c r="F660" i="8"/>
  <c r="E660" i="8"/>
  <c r="I659" i="8"/>
  <c r="H659" i="8"/>
  <c r="F659" i="8"/>
  <c r="E659" i="8"/>
  <c r="I658" i="8"/>
  <c r="H658" i="8"/>
  <c r="F658" i="8"/>
  <c r="E658" i="8"/>
  <c r="I657" i="8"/>
  <c r="H657" i="8"/>
  <c r="F657" i="8"/>
  <c r="E657" i="8"/>
  <c r="I656" i="8"/>
  <c r="H656" i="8"/>
  <c r="F656" i="8"/>
  <c r="E656" i="8"/>
  <c r="I655" i="8"/>
  <c r="H655" i="8"/>
  <c r="F655" i="8"/>
  <c r="E655" i="8"/>
  <c r="I654" i="8"/>
  <c r="H654" i="8"/>
  <c r="F654" i="8"/>
  <c r="E654" i="8"/>
  <c r="I653" i="8"/>
  <c r="H653" i="8"/>
  <c r="F653" i="8"/>
  <c r="E653" i="8"/>
  <c r="I652" i="8"/>
  <c r="H652" i="8"/>
  <c r="F652" i="8"/>
  <c r="E652" i="8"/>
  <c r="I651" i="8"/>
  <c r="H651" i="8"/>
  <c r="F651" i="8"/>
  <c r="E651" i="8"/>
  <c r="I650" i="8"/>
  <c r="H650" i="8"/>
  <c r="F650" i="8"/>
  <c r="E650" i="8"/>
  <c r="I649" i="8"/>
  <c r="H649" i="8"/>
  <c r="F649" i="8"/>
  <c r="E649" i="8"/>
  <c r="I648" i="8"/>
  <c r="H648" i="8"/>
  <c r="F648" i="8"/>
  <c r="E648" i="8"/>
  <c r="I647" i="8"/>
  <c r="H647" i="8"/>
  <c r="F647" i="8"/>
  <c r="E647" i="8"/>
  <c r="I646" i="8"/>
  <c r="H646" i="8"/>
  <c r="F646" i="8"/>
  <c r="E646" i="8"/>
  <c r="I645" i="8"/>
  <c r="H645" i="8"/>
  <c r="F645" i="8"/>
  <c r="E645" i="8"/>
  <c r="I644" i="8"/>
  <c r="H644" i="8"/>
  <c r="F644" i="8"/>
  <c r="E644" i="8"/>
  <c r="I643" i="8"/>
  <c r="H643" i="8"/>
  <c r="F643" i="8"/>
  <c r="E643" i="8"/>
  <c r="I642" i="8"/>
  <c r="H642" i="8"/>
  <c r="F642" i="8"/>
  <c r="E642" i="8"/>
  <c r="I641" i="8"/>
  <c r="H641" i="8"/>
  <c r="F641" i="8"/>
  <c r="E641" i="8"/>
  <c r="I640" i="8"/>
  <c r="H640" i="8"/>
  <c r="F640" i="8"/>
  <c r="E640" i="8"/>
  <c r="I639" i="8"/>
  <c r="H639" i="8"/>
  <c r="F639" i="8"/>
  <c r="E639" i="8"/>
  <c r="I638" i="8"/>
  <c r="H638" i="8"/>
  <c r="F638" i="8"/>
  <c r="E638" i="8"/>
  <c r="I637" i="8"/>
  <c r="H637" i="8"/>
  <c r="F637" i="8"/>
  <c r="E637" i="8"/>
  <c r="I636" i="8"/>
  <c r="H636" i="8"/>
  <c r="F636" i="8"/>
  <c r="E636" i="8"/>
  <c r="I635" i="8"/>
  <c r="H635" i="8"/>
  <c r="F635" i="8"/>
  <c r="E635" i="8"/>
  <c r="I634" i="8"/>
  <c r="H634" i="8"/>
  <c r="F634" i="8"/>
  <c r="E634" i="8"/>
  <c r="I633" i="8"/>
  <c r="H633" i="8"/>
  <c r="F633" i="8"/>
  <c r="E633" i="8"/>
  <c r="I632" i="8"/>
  <c r="H632" i="8"/>
  <c r="F632" i="8"/>
  <c r="E632" i="8"/>
  <c r="I631" i="8"/>
  <c r="H631" i="8"/>
  <c r="F631" i="8"/>
  <c r="E631" i="8"/>
  <c r="I630" i="8"/>
  <c r="H630" i="8"/>
  <c r="F630" i="8"/>
  <c r="E630" i="8"/>
  <c r="I629" i="8"/>
  <c r="H629" i="8"/>
  <c r="F629" i="8"/>
  <c r="E629" i="8"/>
  <c r="I628" i="8"/>
  <c r="H628" i="8"/>
  <c r="F628" i="8"/>
  <c r="E628" i="8"/>
  <c r="I627" i="8"/>
  <c r="H627" i="8"/>
  <c r="F627" i="8"/>
  <c r="E627" i="8"/>
  <c r="I626" i="8"/>
  <c r="H626" i="8"/>
  <c r="F626" i="8"/>
  <c r="E626" i="8"/>
  <c r="I625" i="8"/>
  <c r="H625" i="8"/>
  <c r="F625" i="8"/>
  <c r="E625" i="8"/>
  <c r="I624" i="8"/>
  <c r="H624" i="8"/>
  <c r="F624" i="8"/>
  <c r="E624" i="8"/>
  <c r="I623" i="8"/>
  <c r="H623" i="8"/>
  <c r="F623" i="8"/>
  <c r="E623" i="8"/>
  <c r="I622" i="8"/>
  <c r="H622" i="8"/>
  <c r="F622" i="8"/>
  <c r="E622" i="8"/>
  <c r="I621" i="8"/>
  <c r="H621" i="8"/>
  <c r="F621" i="8"/>
  <c r="E621" i="8"/>
  <c r="I620" i="8"/>
  <c r="H620" i="8"/>
  <c r="F620" i="8"/>
  <c r="E620" i="8"/>
  <c r="I619" i="8"/>
  <c r="H619" i="8"/>
  <c r="F619" i="8"/>
  <c r="E619" i="8"/>
  <c r="I618" i="8"/>
  <c r="H618" i="8"/>
  <c r="F618" i="8"/>
  <c r="E618" i="8"/>
  <c r="I617" i="8"/>
  <c r="H617" i="8"/>
  <c r="F617" i="8"/>
  <c r="E617" i="8"/>
  <c r="I616" i="8"/>
  <c r="H616" i="8"/>
  <c r="F616" i="8"/>
  <c r="E616" i="8"/>
  <c r="I615" i="8"/>
  <c r="H615" i="8"/>
  <c r="F615" i="8"/>
  <c r="E615" i="8"/>
  <c r="I614" i="8"/>
  <c r="H614" i="8"/>
  <c r="F614" i="8"/>
  <c r="E614" i="8"/>
  <c r="I613" i="8"/>
  <c r="H613" i="8"/>
  <c r="F613" i="8"/>
  <c r="E613" i="8"/>
  <c r="I612" i="8"/>
  <c r="H612" i="8"/>
  <c r="F612" i="8"/>
  <c r="E612" i="8"/>
  <c r="I611" i="8"/>
  <c r="H611" i="8"/>
  <c r="F611" i="8"/>
  <c r="E611" i="8"/>
  <c r="I610" i="8"/>
  <c r="H610" i="8"/>
  <c r="F610" i="8"/>
  <c r="E610" i="8"/>
  <c r="I609" i="8"/>
  <c r="H609" i="8"/>
  <c r="F609" i="8"/>
  <c r="E609" i="8"/>
  <c r="I608" i="8"/>
  <c r="H608" i="8"/>
  <c r="F608" i="8"/>
  <c r="E608" i="8"/>
  <c r="I607" i="8"/>
  <c r="H607" i="8"/>
  <c r="F607" i="8"/>
  <c r="E607" i="8"/>
  <c r="I606" i="8"/>
  <c r="H606" i="8"/>
  <c r="F606" i="8"/>
  <c r="E606" i="8"/>
  <c r="I605" i="8"/>
  <c r="H605" i="8"/>
  <c r="F605" i="8"/>
  <c r="E605" i="8"/>
  <c r="I604" i="8"/>
  <c r="H604" i="8"/>
  <c r="F604" i="8"/>
  <c r="E604" i="8"/>
  <c r="I603" i="8"/>
  <c r="H603" i="8"/>
  <c r="F603" i="8"/>
  <c r="E603" i="8"/>
  <c r="I602" i="8"/>
  <c r="H602" i="8"/>
  <c r="F602" i="8"/>
  <c r="E602" i="8"/>
  <c r="I601" i="8"/>
  <c r="H601" i="8"/>
  <c r="F601" i="8"/>
  <c r="E601" i="8"/>
  <c r="I600" i="8"/>
  <c r="H600" i="8"/>
  <c r="F600" i="8"/>
  <c r="E600" i="8"/>
  <c r="I599" i="8"/>
  <c r="H599" i="8"/>
  <c r="F599" i="8"/>
  <c r="E599" i="8"/>
  <c r="I598" i="8"/>
  <c r="H598" i="8"/>
  <c r="F598" i="8"/>
  <c r="E598" i="8"/>
  <c r="I597" i="8"/>
  <c r="H597" i="8"/>
  <c r="F597" i="8"/>
  <c r="E597" i="8"/>
  <c r="I596" i="8"/>
  <c r="H596" i="8"/>
  <c r="F596" i="8"/>
  <c r="E596" i="8"/>
  <c r="I595" i="8"/>
  <c r="H595" i="8"/>
  <c r="F595" i="8"/>
  <c r="E595" i="8"/>
  <c r="I594" i="8"/>
  <c r="H594" i="8"/>
  <c r="F594" i="8"/>
  <c r="E594" i="8"/>
  <c r="I593" i="8"/>
  <c r="H593" i="8"/>
  <c r="F593" i="8"/>
  <c r="E593" i="8"/>
  <c r="I592" i="8"/>
  <c r="H592" i="8"/>
  <c r="F592" i="8"/>
  <c r="E592" i="8"/>
  <c r="I591" i="8"/>
  <c r="H591" i="8"/>
  <c r="F591" i="8"/>
  <c r="E591" i="8"/>
  <c r="I590" i="8"/>
  <c r="H590" i="8"/>
  <c r="F590" i="8"/>
  <c r="E590" i="8"/>
  <c r="I589" i="8"/>
  <c r="H589" i="8"/>
  <c r="F589" i="8"/>
  <c r="E589" i="8"/>
  <c r="I588" i="8"/>
  <c r="H588" i="8"/>
  <c r="F588" i="8"/>
  <c r="E588" i="8"/>
  <c r="I587" i="8"/>
  <c r="H587" i="8"/>
  <c r="F587" i="8"/>
  <c r="E587" i="8"/>
  <c r="I586" i="8"/>
  <c r="H586" i="8"/>
  <c r="F586" i="8"/>
  <c r="E586" i="8"/>
  <c r="I585" i="8"/>
  <c r="H585" i="8"/>
  <c r="F585" i="8"/>
  <c r="E585" i="8"/>
  <c r="I584" i="8"/>
  <c r="H584" i="8"/>
  <c r="F584" i="8"/>
  <c r="E584" i="8"/>
  <c r="I583" i="8"/>
  <c r="H583" i="8"/>
  <c r="F583" i="8"/>
  <c r="E583" i="8"/>
  <c r="I582" i="8"/>
  <c r="H582" i="8"/>
  <c r="F582" i="8"/>
  <c r="E582" i="8"/>
  <c r="I581" i="8"/>
  <c r="H581" i="8"/>
  <c r="F581" i="8"/>
  <c r="E581" i="8"/>
  <c r="I580" i="8"/>
  <c r="H580" i="8"/>
  <c r="F580" i="8"/>
  <c r="E580" i="8"/>
  <c r="I579" i="8"/>
  <c r="H579" i="8"/>
  <c r="F579" i="8"/>
  <c r="E579" i="8"/>
  <c r="I578" i="8"/>
  <c r="H578" i="8"/>
  <c r="F578" i="8"/>
  <c r="E578" i="8"/>
  <c r="I577" i="8"/>
  <c r="H577" i="8"/>
  <c r="F577" i="8"/>
  <c r="E577" i="8"/>
  <c r="I576" i="8"/>
  <c r="H576" i="8"/>
  <c r="F576" i="8"/>
  <c r="E576" i="8"/>
  <c r="I575" i="8"/>
  <c r="H575" i="8"/>
  <c r="F575" i="8"/>
  <c r="E575" i="8"/>
  <c r="I574" i="8"/>
  <c r="H574" i="8"/>
  <c r="F574" i="8"/>
  <c r="E574" i="8"/>
  <c r="I573" i="8"/>
  <c r="H573" i="8"/>
  <c r="F573" i="8"/>
  <c r="E573" i="8"/>
  <c r="I572" i="8"/>
  <c r="H572" i="8"/>
  <c r="F572" i="8"/>
  <c r="E572" i="8"/>
  <c r="I571" i="8"/>
  <c r="H571" i="8"/>
  <c r="F571" i="8"/>
  <c r="E571" i="8"/>
  <c r="I570" i="8"/>
  <c r="H570" i="8"/>
  <c r="F570" i="8"/>
  <c r="E570" i="8"/>
  <c r="I569" i="8"/>
  <c r="H569" i="8"/>
  <c r="F569" i="8"/>
  <c r="E569" i="8"/>
  <c r="I568" i="8"/>
  <c r="H568" i="8"/>
  <c r="F568" i="8"/>
  <c r="E568" i="8"/>
  <c r="I567" i="8"/>
  <c r="H567" i="8"/>
  <c r="F567" i="8"/>
  <c r="E567" i="8"/>
  <c r="I566" i="8"/>
  <c r="H566" i="8"/>
  <c r="F566" i="8"/>
  <c r="E566" i="8"/>
  <c r="I565" i="8"/>
  <c r="H565" i="8"/>
  <c r="F565" i="8"/>
  <c r="E565" i="8"/>
  <c r="I564" i="8"/>
  <c r="H564" i="8"/>
  <c r="F564" i="8"/>
  <c r="E564" i="8"/>
  <c r="I563" i="8"/>
  <c r="H563" i="8"/>
  <c r="F563" i="8"/>
  <c r="E563" i="8"/>
  <c r="I562" i="8"/>
  <c r="H562" i="8"/>
  <c r="F562" i="8"/>
  <c r="E562" i="8"/>
  <c r="I561" i="8"/>
  <c r="H561" i="8"/>
  <c r="F561" i="8"/>
  <c r="E561" i="8"/>
  <c r="I560" i="8"/>
  <c r="H560" i="8"/>
  <c r="F560" i="8"/>
  <c r="E560" i="8"/>
  <c r="I559" i="8"/>
  <c r="H559" i="8"/>
  <c r="F559" i="8"/>
  <c r="E559" i="8"/>
  <c r="I558" i="8"/>
  <c r="H558" i="8"/>
  <c r="F558" i="8"/>
  <c r="E558" i="8"/>
  <c r="I557" i="8"/>
  <c r="H557" i="8"/>
  <c r="F557" i="8"/>
  <c r="E557" i="8"/>
  <c r="I556" i="8"/>
  <c r="H556" i="8"/>
  <c r="F556" i="8"/>
  <c r="E556" i="8"/>
  <c r="I555" i="8"/>
  <c r="H555" i="8"/>
  <c r="F555" i="8"/>
  <c r="E555" i="8"/>
  <c r="I554" i="8"/>
  <c r="H554" i="8"/>
  <c r="F554" i="8"/>
  <c r="E554" i="8"/>
  <c r="I553" i="8"/>
  <c r="H553" i="8"/>
  <c r="F553" i="8"/>
  <c r="E553" i="8"/>
  <c r="I552" i="8"/>
  <c r="H552" i="8"/>
  <c r="F552" i="8"/>
  <c r="E552" i="8"/>
  <c r="I551" i="8"/>
  <c r="H551" i="8"/>
  <c r="F551" i="8"/>
  <c r="E551" i="8"/>
  <c r="I550" i="8"/>
  <c r="H550" i="8"/>
  <c r="F550" i="8"/>
  <c r="E550" i="8"/>
  <c r="I549" i="8"/>
  <c r="H549" i="8"/>
  <c r="F549" i="8"/>
  <c r="E549" i="8"/>
  <c r="I548" i="8"/>
  <c r="H548" i="8"/>
  <c r="F548" i="8"/>
  <c r="E548" i="8"/>
  <c r="I547" i="8"/>
  <c r="H547" i="8"/>
  <c r="F547" i="8"/>
  <c r="E547" i="8"/>
  <c r="I546" i="8"/>
  <c r="H546" i="8"/>
  <c r="F546" i="8"/>
  <c r="E546" i="8"/>
  <c r="I545" i="8"/>
  <c r="H545" i="8"/>
  <c r="F545" i="8"/>
  <c r="E545" i="8"/>
  <c r="I544" i="8"/>
  <c r="H544" i="8"/>
  <c r="F544" i="8"/>
  <c r="E544" i="8"/>
  <c r="I543" i="8"/>
  <c r="H543" i="8"/>
  <c r="F543" i="8"/>
  <c r="E543" i="8"/>
  <c r="I542" i="8"/>
  <c r="H542" i="8"/>
  <c r="F542" i="8"/>
  <c r="E542" i="8"/>
  <c r="I541" i="8"/>
  <c r="H541" i="8"/>
  <c r="F541" i="8"/>
  <c r="E541" i="8"/>
  <c r="I540" i="8"/>
  <c r="H540" i="8"/>
  <c r="F540" i="8"/>
  <c r="E540" i="8"/>
  <c r="I539" i="8"/>
  <c r="H539" i="8"/>
  <c r="F539" i="8"/>
  <c r="E539" i="8"/>
  <c r="I538" i="8"/>
  <c r="H538" i="8"/>
  <c r="F538" i="8"/>
  <c r="E538" i="8"/>
  <c r="I537" i="8"/>
  <c r="H537" i="8"/>
  <c r="F537" i="8"/>
  <c r="E537" i="8"/>
  <c r="I536" i="8"/>
  <c r="H536" i="8"/>
  <c r="F536" i="8"/>
  <c r="E536" i="8"/>
  <c r="I535" i="8"/>
  <c r="H535" i="8"/>
  <c r="F535" i="8"/>
  <c r="E535" i="8"/>
  <c r="I534" i="8"/>
  <c r="H534" i="8"/>
  <c r="F534" i="8"/>
  <c r="E534" i="8"/>
  <c r="I533" i="8"/>
  <c r="H533" i="8"/>
  <c r="F533" i="8"/>
  <c r="E533" i="8"/>
  <c r="I532" i="8"/>
  <c r="H532" i="8"/>
  <c r="F532" i="8"/>
  <c r="E532" i="8"/>
  <c r="I531" i="8"/>
  <c r="H531" i="8"/>
  <c r="F531" i="8"/>
  <c r="E531" i="8"/>
  <c r="I530" i="8"/>
  <c r="H530" i="8"/>
  <c r="F530" i="8"/>
  <c r="E530" i="8"/>
  <c r="I529" i="8"/>
  <c r="H529" i="8"/>
  <c r="F529" i="8"/>
  <c r="E529" i="8"/>
  <c r="I528" i="8"/>
  <c r="H528" i="8"/>
  <c r="F528" i="8"/>
  <c r="E528" i="8"/>
  <c r="I527" i="8"/>
  <c r="H527" i="8"/>
  <c r="F527" i="8"/>
  <c r="E527" i="8"/>
  <c r="I526" i="8"/>
  <c r="H526" i="8"/>
  <c r="F526" i="8"/>
  <c r="E526" i="8"/>
  <c r="I525" i="8"/>
  <c r="H525" i="8"/>
  <c r="F525" i="8"/>
  <c r="E525" i="8"/>
  <c r="I524" i="8"/>
  <c r="H524" i="8"/>
  <c r="F524" i="8"/>
  <c r="E524" i="8"/>
  <c r="I523" i="8"/>
  <c r="H523" i="8"/>
  <c r="F523" i="8"/>
  <c r="E523" i="8"/>
  <c r="I522" i="8"/>
  <c r="H522" i="8"/>
  <c r="F522" i="8"/>
  <c r="E522" i="8"/>
  <c r="I521" i="8"/>
  <c r="H521" i="8"/>
  <c r="F521" i="8"/>
  <c r="E521" i="8"/>
  <c r="I520" i="8"/>
  <c r="H520" i="8"/>
  <c r="F520" i="8"/>
  <c r="E520" i="8"/>
  <c r="I519" i="8"/>
  <c r="H519" i="8"/>
  <c r="F519" i="8"/>
  <c r="E519" i="8"/>
  <c r="I518" i="8"/>
  <c r="H518" i="8"/>
  <c r="F518" i="8"/>
  <c r="E518" i="8"/>
  <c r="I517" i="8"/>
  <c r="H517" i="8"/>
  <c r="F517" i="8"/>
  <c r="E517" i="8"/>
  <c r="I516" i="8"/>
  <c r="H516" i="8"/>
  <c r="F516" i="8"/>
  <c r="E516" i="8"/>
  <c r="I515" i="8"/>
  <c r="H515" i="8"/>
  <c r="F515" i="8"/>
  <c r="E515" i="8"/>
  <c r="I514" i="8"/>
  <c r="H514" i="8"/>
  <c r="F514" i="8"/>
  <c r="E514" i="8"/>
  <c r="I513" i="8"/>
  <c r="H513" i="8"/>
  <c r="F513" i="8"/>
  <c r="E513" i="8"/>
  <c r="I512" i="8"/>
  <c r="H512" i="8"/>
  <c r="F512" i="8"/>
  <c r="E512" i="8"/>
  <c r="I511" i="8"/>
  <c r="H511" i="8"/>
  <c r="F511" i="8"/>
  <c r="E511" i="8"/>
  <c r="I510" i="8"/>
  <c r="H510" i="8"/>
  <c r="F510" i="8"/>
  <c r="E510" i="8"/>
  <c r="I509" i="8"/>
  <c r="H509" i="8"/>
  <c r="F509" i="8"/>
  <c r="E509" i="8"/>
  <c r="I508" i="8"/>
  <c r="H508" i="8"/>
  <c r="F508" i="8"/>
  <c r="E508" i="8"/>
  <c r="I507" i="8"/>
  <c r="H507" i="8"/>
  <c r="F507" i="8"/>
  <c r="E507" i="8"/>
  <c r="I506" i="8"/>
  <c r="H506" i="8"/>
  <c r="F506" i="8"/>
  <c r="E506" i="8"/>
  <c r="I505" i="8"/>
  <c r="H505" i="8"/>
  <c r="F505" i="8"/>
  <c r="E505" i="8"/>
  <c r="I504" i="8"/>
  <c r="H504" i="8"/>
  <c r="F504" i="8"/>
  <c r="E504" i="8"/>
  <c r="I503" i="8"/>
  <c r="H503" i="8"/>
  <c r="F503" i="8"/>
  <c r="E503" i="8"/>
  <c r="I502" i="8"/>
  <c r="H502" i="8"/>
  <c r="F502" i="8"/>
  <c r="E502" i="8"/>
  <c r="I501" i="8"/>
  <c r="H501" i="8"/>
  <c r="F501" i="8"/>
  <c r="E501" i="8"/>
  <c r="I500" i="8"/>
  <c r="H500" i="8"/>
  <c r="F500" i="8"/>
  <c r="E500" i="8"/>
  <c r="I499" i="8"/>
  <c r="H499" i="8"/>
  <c r="F499" i="8"/>
  <c r="E499" i="8"/>
  <c r="I498" i="8"/>
  <c r="H498" i="8"/>
  <c r="F498" i="8"/>
  <c r="E498" i="8"/>
  <c r="I497" i="8"/>
  <c r="H497" i="8"/>
  <c r="F497" i="8"/>
  <c r="E497" i="8"/>
  <c r="I496" i="8"/>
  <c r="H496" i="8"/>
  <c r="F496" i="8"/>
  <c r="E496" i="8"/>
  <c r="I495" i="8"/>
  <c r="H495" i="8"/>
  <c r="F495" i="8"/>
  <c r="E495" i="8"/>
  <c r="I494" i="8"/>
  <c r="H494" i="8"/>
  <c r="F494" i="8"/>
  <c r="E494" i="8"/>
  <c r="I493" i="8"/>
  <c r="H493" i="8"/>
  <c r="F493" i="8"/>
  <c r="E493" i="8"/>
  <c r="I492" i="8"/>
  <c r="H492" i="8"/>
  <c r="F492" i="8"/>
  <c r="E492" i="8"/>
  <c r="I491" i="8"/>
  <c r="H491" i="8"/>
  <c r="F491" i="8"/>
  <c r="E491" i="8"/>
  <c r="I490" i="8"/>
  <c r="H490" i="8"/>
  <c r="F490" i="8"/>
  <c r="E490" i="8"/>
  <c r="I489" i="8"/>
  <c r="H489" i="8"/>
  <c r="F489" i="8"/>
  <c r="E489" i="8"/>
  <c r="I488" i="8"/>
  <c r="H488" i="8"/>
  <c r="F488" i="8"/>
  <c r="E488" i="8"/>
  <c r="I487" i="8"/>
  <c r="H487" i="8"/>
  <c r="F487" i="8"/>
  <c r="E487" i="8"/>
  <c r="I486" i="8"/>
  <c r="H486" i="8"/>
  <c r="F486" i="8"/>
  <c r="E486" i="8"/>
  <c r="I485" i="8"/>
  <c r="H485" i="8"/>
  <c r="F485" i="8"/>
  <c r="E485" i="8"/>
  <c r="I484" i="8"/>
  <c r="H484" i="8"/>
  <c r="F484" i="8"/>
  <c r="E484" i="8"/>
  <c r="I483" i="8"/>
  <c r="H483" i="8"/>
  <c r="F483" i="8"/>
  <c r="E483" i="8"/>
  <c r="I482" i="8"/>
  <c r="H482" i="8"/>
  <c r="F482" i="8"/>
  <c r="E482" i="8"/>
  <c r="I481" i="8"/>
  <c r="H481" i="8"/>
  <c r="F481" i="8"/>
  <c r="E481" i="8"/>
  <c r="I480" i="8"/>
  <c r="H480" i="8"/>
  <c r="F480" i="8"/>
  <c r="E480" i="8"/>
  <c r="I479" i="8"/>
  <c r="H479" i="8"/>
  <c r="F479" i="8"/>
  <c r="E479" i="8"/>
  <c r="I478" i="8"/>
  <c r="H478" i="8"/>
  <c r="F478" i="8"/>
  <c r="E478" i="8"/>
  <c r="I477" i="8"/>
  <c r="H477" i="8"/>
  <c r="F477" i="8"/>
  <c r="E477" i="8"/>
  <c r="I476" i="8"/>
  <c r="H476" i="8"/>
  <c r="F476" i="8"/>
  <c r="E476" i="8"/>
  <c r="I475" i="8"/>
  <c r="H475" i="8"/>
  <c r="F475" i="8"/>
  <c r="E475" i="8"/>
  <c r="I474" i="8"/>
  <c r="H474" i="8"/>
  <c r="F474" i="8"/>
  <c r="E474" i="8"/>
  <c r="I473" i="8"/>
  <c r="H473" i="8"/>
  <c r="F473" i="8"/>
  <c r="E473" i="8"/>
  <c r="I472" i="8"/>
  <c r="H472" i="8"/>
  <c r="F472" i="8"/>
  <c r="E472" i="8"/>
  <c r="I471" i="8"/>
  <c r="H471" i="8"/>
  <c r="F471" i="8"/>
  <c r="E471" i="8"/>
  <c r="I470" i="8"/>
  <c r="H470" i="8"/>
  <c r="F470" i="8"/>
  <c r="E470" i="8"/>
  <c r="I469" i="8"/>
  <c r="H469" i="8"/>
  <c r="F469" i="8"/>
  <c r="E469" i="8"/>
  <c r="I468" i="8"/>
  <c r="H468" i="8"/>
  <c r="F468" i="8"/>
  <c r="E468" i="8"/>
  <c r="I467" i="8"/>
  <c r="H467" i="8"/>
  <c r="F467" i="8"/>
  <c r="E467" i="8"/>
  <c r="I466" i="8"/>
  <c r="H466" i="8"/>
  <c r="F466" i="8"/>
  <c r="E466" i="8"/>
  <c r="I465" i="8"/>
  <c r="H465" i="8"/>
  <c r="F465" i="8"/>
  <c r="E465" i="8"/>
  <c r="I464" i="8"/>
  <c r="H464" i="8"/>
  <c r="F464" i="8"/>
  <c r="E464" i="8"/>
  <c r="I463" i="8"/>
  <c r="H463" i="8"/>
  <c r="F463" i="8"/>
  <c r="E463" i="8"/>
  <c r="I462" i="8"/>
  <c r="H462" i="8"/>
  <c r="F462" i="8"/>
  <c r="E462" i="8"/>
  <c r="I461" i="8"/>
  <c r="H461" i="8"/>
  <c r="F461" i="8"/>
  <c r="E461" i="8"/>
  <c r="I460" i="8"/>
  <c r="H460" i="8"/>
  <c r="F460" i="8"/>
  <c r="E460" i="8"/>
  <c r="I459" i="8"/>
  <c r="H459" i="8"/>
  <c r="F459" i="8"/>
  <c r="E459" i="8"/>
  <c r="I458" i="8"/>
  <c r="H458" i="8"/>
  <c r="F458" i="8"/>
  <c r="E458" i="8"/>
  <c r="I457" i="8"/>
  <c r="H457" i="8"/>
  <c r="F457" i="8"/>
  <c r="E457" i="8"/>
  <c r="I456" i="8"/>
  <c r="H456" i="8"/>
  <c r="F456" i="8"/>
  <c r="E456" i="8"/>
  <c r="I455" i="8"/>
  <c r="H455" i="8"/>
  <c r="F455" i="8"/>
  <c r="E455" i="8"/>
  <c r="I454" i="8"/>
  <c r="H454" i="8"/>
  <c r="F454" i="8"/>
  <c r="E454" i="8"/>
  <c r="I453" i="8"/>
  <c r="H453" i="8"/>
  <c r="F453" i="8"/>
  <c r="E453" i="8"/>
  <c r="I452" i="8"/>
  <c r="H452" i="8"/>
  <c r="F452" i="8"/>
  <c r="E452" i="8"/>
  <c r="I451" i="8"/>
  <c r="H451" i="8"/>
  <c r="F451" i="8"/>
  <c r="E451" i="8"/>
  <c r="I450" i="8"/>
  <c r="H450" i="8"/>
  <c r="F450" i="8"/>
  <c r="E450" i="8"/>
  <c r="I449" i="8"/>
  <c r="H449" i="8"/>
  <c r="F449" i="8"/>
  <c r="E449" i="8"/>
  <c r="I448" i="8"/>
  <c r="H448" i="8"/>
  <c r="F448" i="8"/>
  <c r="E448" i="8"/>
  <c r="I447" i="8"/>
  <c r="H447" i="8"/>
  <c r="F447" i="8"/>
  <c r="E447" i="8"/>
  <c r="I446" i="8"/>
  <c r="H446" i="8"/>
  <c r="F446" i="8"/>
  <c r="E446" i="8"/>
  <c r="I445" i="8"/>
  <c r="H445" i="8"/>
  <c r="F445" i="8"/>
  <c r="E445" i="8"/>
  <c r="I444" i="8"/>
  <c r="H444" i="8"/>
  <c r="F444" i="8"/>
  <c r="E444" i="8"/>
  <c r="I443" i="8"/>
  <c r="H443" i="8"/>
  <c r="F443" i="8"/>
  <c r="E443" i="8"/>
  <c r="I442" i="8"/>
  <c r="H442" i="8"/>
  <c r="F442" i="8"/>
  <c r="E442" i="8"/>
  <c r="I441" i="8"/>
  <c r="H441" i="8"/>
  <c r="F441" i="8"/>
  <c r="E441" i="8"/>
  <c r="I440" i="8"/>
  <c r="H440" i="8"/>
  <c r="F440" i="8"/>
  <c r="E440" i="8"/>
  <c r="I439" i="8"/>
  <c r="H439" i="8"/>
  <c r="F439" i="8"/>
  <c r="E439" i="8"/>
  <c r="I438" i="8"/>
  <c r="H438" i="8"/>
  <c r="F438" i="8"/>
  <c r="E438" i="8"/>
  <c r="I437" i="8"/>
  <c r="H437" i="8"/>
  <c r="F437" i="8"/>
  <c r="E437" i="8"/>
  <c r="I436" i="8"/>
  <c r="H436" i="8"/>
  <c r="F436" i="8"/>
  <c r="E436" i="8"/>
  <c r="I435" i="8"/>
  <c r="H435" i="8"/>
  <c r="F435" i="8"/>
  <c r="E435" i="8"/>
  <c r="I434" i="8"/>
  <c r="H434" i="8"/>
  <c r="F434" i="8"/>
  <c r="E434" i="8"/>
  <c r="I433" i="8"/>
  <c r="H433" i="8"/>
  <c r="F433" i="8"/>
  <c r="E433" i="8"/>
  <c r="I432" i="8"/>
  <c r="H432" i="8"/>
  <c r="F432" i="8"/>
  <c r="E432" i="8"/>
  <c r="I431" i="8"/>
  <c r="H431" i="8"/>
  <c r="F431" i="8"/>
  <c r="E431" i="8"/>
  <c r="I430" i="8"/>
  <c r="H430" i="8"/>
  <c r="F430" i="8"/>
  <c r="E430" i="8"/>
  <c r="I429" i="8"/>
  <c r="H429" i="8"/>
  <c r="F429" i="8"/>
  <c r="E429" i="8"/>
  <c r="I428" i="8"/>
  <c r="H428" i="8"/>
  <c r="F428" i="8"/>
  <c r="E428" i="8"/>
  <c r="I427" i="8"/>
  <c r="H427" i="8"/>
  <c r="F427" i="8"/>
  <c r="E427" i="8"/>
  <c r="I426" i="8"/>
  <c r="H426" i="8"/>
  <c r="F426" i="8"/>
  <c r="E426" i="8"/>
  <c r="I425" i="8"/>
  <c r="H425" i="8"/>
  <c r="F425" i="8"/>
  <c r="E425" i="8"/>
  <c r="I424" i="8"/>
  <c r="H424" i="8"/>
  <c r="F424" i="8"/>
  <c r="E424" i="8"/>
  <c r="I423" i="8"/>
  <c r="H423" i="8"/>
  <c r="F423" i="8"/>
  <c r="E423" i="8"/>
  <c r="I422" i="8"/>
  <c r="H422" i="8"/>
  <c r="F422" i="8"/>
  <c r="E422" i="8"/>
  <c r="I421" i="8"/>
  <c r="H421" i="8"/>
  <c r="F421" i="8"/>
  <c r="E421" i="8"/>
  <c r="I420" i="8"/>
  <c r="H420" i="8"/>
  <c r="F420" i="8"/>
  <c r="E420" i="8"/>
  <c r="I419" i="8"/>
  <c r="H419" i="8"/>
  <c r="F419" i="8"/>
  <c r="E419" i="8"/>
  <c r="I418" i="8"/>
  <c r="H418" i="8"/>
  <c r="F418" i="8"/>
  <c r="E418" i="8"/>
  <c r="I417" i="8"/>
  <c r="H417" i="8"/>
  <c r="F417" i="8"/>
  <c r="E417" i="8"/>
  <c r="I416" i="8"/>
  <c r="H416" i="8"/>
  <c r="F416" i="8"/>
  <c r="E416" i="8"/>
  <c r="I415" i="8"/>
  <c r="H415" i="8"/>
  <c r="F415" i="8"/>
  <c r="E415" i="8"/>
  <c r="I414" i="8"/>
  <c r="H414" i="8"/>
  <c r="F414" i="8"/>
  <c r="E414" i="8"/>
  <c r="I413" i="8"/>
  <c r="H413" i="8"/>
  <c r="F413" i="8"/>
  <c r="E413" i="8"/>
  <c r="I412" i="8"/>
  <c r="H412" i="8"/>
  <c r="F412" i="8"/>
  <c r="E412" i="8"/>
  <c r="I411" i="8"/>
  <c r="H411" i="8"/>
  <c r="F411" i="8"/>
  <c r="E411" i="8"/>
  <c r="I410" i="8"/>
  <c r="H410" i="8"/>
  <c r="F410" i="8"/>
  <c r="E410" i="8"/>
  <c r="I409" i="8"/>
  <c r="H409" i="8"/>
  <c r="F409" i="8"/>
  <c r="E409" i="8"/>
  <c r="I408" i="8"/>
  <c r="H408" i="8"/>
  <c r="F408" i="8"/>
  <c r="E408" i="8"/>
  <c r="I407" i="8"/>
  <c r="H407" i="8"/>
  <c r="F407" i="8"/>
  <c r="E407" i="8"/>
  <c r="I406" i="8"/>
  <c r="H406" i="8"/>
  <c r="F406" i="8"/>
  <c r="E406" i="8"/>
  <c r="I405" i="8"/>
  <c r="H405" i="8"/>
  <c r="F405" i="8"/>
  <c r="E405" i="8"/>
  <c r="I404" i="8"/>
  <c r="H404" i="8"/>
  <c r="F404" i="8"/>
  <c r="E404" i="8"/>
  <c r="I403" i="8"/>
  <c r="H403" i="8"/>
  <c r="F403" i="8"/>
  <c r="E403" i="8"/>
  <c r="I402" i="8"/>
  <c r="H402" i="8"/>
  <c r="F402" i="8"/>
  <c r="E402" i="8"/>
  <c r="I401" i="8"/>
  <c r="H401" i="8"/>
  <c r="F401" i="8"/>
  <c r="E401" i="8"/>
  <c r="I400" i="8"/>
  <c r="H400" i="8"/>
  <c r="F400" i="8"/>
  <c r="E400" i="8"/>
  <c r="I399" i="8"/>
  <c r="H399" i="8"/>
  <c r="F399" i="8"/>
  <c r="E399" i="8"/>
  <c r="I398" i="8"/>
  <c r="H398" i="8"/>
  <c r="F398" i="8"/>
  <c r="E398" i="8"/>
  <c r="I397" i="8"/>
  <c r="H397" i="8"/>
  <c r="F397" i="8"/>
  <c r="E397" i="8"/>
  <c r="I396" i="8"/>
  <c r="H396" i="8"/>
  <c r="F396" i="8"/>
  <c r="E396" i="8"/>
  <c r="I395" i="8"/>
  <c r="H395" i="8"/>
  <c r="F395" i="8"/>
  <c r="E395" i="8"/>
  <c r="I394" i="8"/>
  <c r="H394" i="8"/>
  <c r="F394" i="8"/>
  <c r="E394" i="8"/>
  <c r="I393" i="8"/>
  <c r="H393" i="8"/>
  <c r="F393" i="8"/>
  <c r="E393" i="8"/>
  <c r="I392" i="8"/>
  <c r="H392" i="8"/>
  <c r="F392" i="8"/>
  <c r="E392" i="8"/>
  <c r="I391" i="8"/>
  <c r="H391" i="8"/>
  <c r="F391" i="8"/>
  <c r="E391" i="8"/>
  <c r="I390" i="8"/>
  <c r="H390" i="8"/>
  <c r="F390" i="8"/>
  <c r="E390" i="8"/>
  <c r="I389" i="8"/>
  <c r="H389" i="8"/>
  <c r="F389" i="8"/>
  <c r="E389" i="8"/>
  <c r="I388" i="8"/>
  <c r="H388" i="8"/>
  <c r="F388" i="8"/>
  <c r="E388" i="8"/>
  <c r="I387" i="8"/>
  <c r="H387" i="8"/>
  <c r="F387" i="8"/>
  <c r="E387" i="8"/>
  <c r="I386" i="8"/>
  <c r="H386" i="8"/>
  <c r="F386" i="8"/>
  <c r="E386" i="8"/>
  <c r="I385" i="8"/>
  <c r="H385" i="8"/>
  <c r="F385" i="8"/>
  <c r="E385" i="8"/>
  <c r="I384" i="8"/>
  <c r="H384" i="8"/>
  <c r="F384" i="8"/>
  <c r="E384" i="8"/>
  <c r="I383" i="8"/>
  <c r="H383" i="8"/>
  <c r="F383" i="8"/>
  <c r="E383" i="8"/>
  <c r="I382" i="8"/>
  <c r="H382" i="8"/>
  <c r="F382" i="8"/>
  <c r="E382" i="8"/>
  <c r="I381" i="8"/>
  <c r="H381" i="8"/>
  <c r="F381" i="8"/>
  <c r="E381" i="8"/>
  <c r="I380" i="8"/>
  <c r="H380" i="8"/>
  <c r="F380" i="8"/>
  <c r="E380" i="8"/>
  <c r="I379" i="8"/>
  <c r="H379" i="8"/>
  <c r="F379" i="8"/>
  <c r="E379" i="8"/>
  <c r="I378" i="8"/>
  <c r="H378" i="8"/>
  <c r="F378" i="8"/>
  <c r="E378" i="8"/>
  <c r="I377" i="8"/>
  <c r="H377" i="8"/>
  <c r="F377" i="8"/>
  <c r="E377" i="8"/>
  <c r="I376" i="8"/>
  <c r="H376" i="8"/>
  <c r="F376" i="8"/>
  <c r="E376" i="8"/>
  <c r="I375" i="8"/>
  <c r="H375" i="8"/>
  <c r="F375" i="8"/>
  <c r="E375" i="8"/>
  <c r="I374" i="8"/>
  <c r="H374" i="8"/>
  <c r="F374" i="8"/>
  <c r="E374" i="8"/>
  <c r="I373" i="8"/>
  <c r="H373" i="8"/>
  <c r="F373" i="8"/>
  <c r="E373" i="8"/>
  <c r="I372" i="8"/>
  <c r="H372" i="8"/>
  <c r="F372" i="8"/>
  <c r="E372" i="8"/>
  <c r="I371" i="8"/>
  <c r="H371" i="8"/>
  <c r="F371" i="8"/>
  <c r="E371" i="8"/>
  <c r="I370" i="8"/>
  <c r="H370" i="8"/>
  <c r="F370" i="8"/>
  <c r="E370" i="8"/>
  <c r="I369" i="8"/>
  <c r="H369" i="8"/>
  <c r="F369" i="8"/>
  <c r="E369" i="8"/>
  <c r="I368" i="8"/>
  <c r="H368" i="8"/>
  <c r="F368" i="8"/>
  <c r="E368" i="8"/>
  <c r="I367" i="8"/>
  <c r="H367" i="8"/>
  <c r="F367" i="8"/>
  <c r="E367" i="8"/>
  <c r="I366" i="8"/>
  <c r="H366" i="8"/>
  <c r="F366" i="8"/>
  <c r="E366" i="8"/>
  <c r="I365" i="8"/>
  <c r="H365" i="8"/>
  <c r="F365" i="8"/>
  <c r="E365" i="8"/>
  <c r="I364" i="8"/>
  <c r="H364" i="8"/>
  <c r="F364" i="8"/>
  <c r="E364" i="8"/>
  <c r="I363" i="8"/>
  <c r="H363" i="8"/>
  <c r="F363" i="8"/>
  <c r="E363" i="8"/>
  <c r="I362" i="8"/>
  <c r="H362" i="8"/>
  <c r="F362" i="8"/>
  <c r="E362" i="8"/>
  <c r="I361" i="8"/>
  <c r="H361" i="8"/>
  <c r="F361" i="8"/>
  <c r="E361" i="8"/>
  <c r="I360" i="8"/>
  <c r="H360" i="8"/>
  <c r="F360" i="8"/>
  <c r="E360" i="8"/>
  <c r="I359" i="8"/>
  <c r="H359" i="8"/>
  <c r="F359" i="8"/>
  <c r="E359" i="8"/>
  <c r="I358" i="8"/>
  <c r="H358" i="8"/>
  <c r="F358" i="8"/>
  <c r="E358" i="8"/>
  <c r="I357" i="8"/>
  <c r="H357" i="8"/>
  <c r="F357" i="8"/>
  <c r="E357" i="8"/>
  <c r="I356" i="8"/>
  <c r="H356" i="8"/>
  <c r="F356" i="8"/>
  <c r="E356" i="8"/>
  <c r="I355" i="8"/>
  <c r="H355" i="8"/>
  <c r="F355" i="8"/>
  <c r="E355" i="8"/>
  <c r="I354" i="8"/>
  <c r="H354" i="8"/>
  <c r="F354" i="8"/>
  <c r="E354" i="8"/>
  <c r="I353" i="8"/>
  <c r="H353" i="8"/>
  <c r="F353" i="8"/>
  <c r="E353" i="8"/>
  <c r="I352" i="8"/>
  <c r="H352" i="8"/>
  <c r="F352" i="8"/>
  <c r="E352" i="8"/>
  <c r="I351" i="8"/>
  <c r="H351" i="8"/>
  <c r="F351" i="8"/>
  <c r="E351" i="8"/>
  <c r="I350" i="8"/>
  <c r="H350" i="8"/>
  <c r="F350" i="8"/>
  <c r="E350" i="8"/>
  <c r="I349" i="8"/>
  <c r="H349" i="8"/>
  <c r="F349" i="8"/>
  <c r="E349" i="8"/>
  <c r="I348" i="8"/>
  <c r="H348" i="8"/>
  <c r="F348" i="8"/>
  <c r="E348" i="8"/>
  <c r="I347" i="8"/>
  <c r="H347" i="8"/>
  <c r="F347" i="8"/>
  <c r="E347" i="8"/>
  <c r="I346" i="8"/>
  <c r="H346" i="8"/>
  <c r="F346" i="8"/>
  <c r="E346" i="8"/>
  <c r="I345" i="8"/>
  <c r="H345" i="8"/>
  <c r="F345" i="8"/>
  <c r="E345" i="8"/>
  <c r="I344" i="8"/>
  <c r="H344" i="8"/>
  <c r="F344" i="8"/>
  <c r="E344" i="8"/>
  <c r="I343" i="8"/>
  <c r="H343" i="8"/>
  <c r="F343" i="8"/>
  <c r="E343" i="8"/>
  <c r="I342" i="8"/>
  <c r="H342" i="8"/>
  <c r="F342" i="8"/>
  <c r="E342" i="8"/>
  <c r="I341" i="8"/>
  <c r="H341" i="8"/>
  <c r="F341" i="8"/>
  <c r="E341" i="8"/>
  <c r="I340" i="8"/>
  <c r="H340" i="8"/>
  <c r="F340" i="8"/>
  <c r="E340" i="8"/>
  <c r="I339" i="8"/>
  <c r="H339" i="8"/>
  <c r="F339" i="8"/>
  <c r="E339" i="8"/>
  <c r="I338" i="8"/>
  <c r="H338" i="8"/>
  <c r="F338" i="8"/>
  <c r="E338" i="8"/>
  <c r="I337" i="8"/>
  <c r="H337" i="8"/>
  <c r="F337" i="8"/>
  <c r="E337" i="8"/>
  <c r="I336" i="8"/>
  <c r="H336" i="8"/>
  <c r="F336" i="8"/>
  <c r="E336" i="8"/>
  <c r="I335" i="8"/>
  <c r="H335" i="8"/>
  <c r="F335" i="8"/>
  <c r="E335" i="8"/>
  <c r="I334" i="8"/>
  <c r="H334" i="8"/>
  <c r="F334" i="8"/>
  <c r="E334" i="8"/>
  <c r="I333" i="8"/>
  <c r="H333" i="8"/>
  <c r="F333" i="8"/>
  <c r="E333" i="8"/>
  <c r="I332" i="8"/>
  <c r="H332" i="8"/>
  <c r="F332" i="8"/>
  <c r="E332" i="8"/>
  <c r="I331" i="8"/>
  <c r="H331" i="8"/>
  <c r="F331" i="8"/>
  <c r="E331" i="8"/>
  <c r="I330" i="8"/>
  <c r="H330" i="8"/>
  <c r="F330" i="8"/>
  <c r="E330" i="8"/>
  <c r="I329" i="8"/>
  <c r="H329" i="8"/>
  <c r="F329" i="8"/>
  <c r="E329" i="8"/>
  <c r="I328" i="8"/>
  <c r="H328" i="8"/>
  <c r="F328" i="8"/>
  <c r="E328" i="8"/>
  <c r="I327" i="8"/>
  <c r="H327" i="8"/>
  <c r="F327" i="8"/>
  <c r="E327" i="8"/>
  <c r="I326" i="8"/>
  <c r="H326" i="8"/>
  <c r="F326" i="8"/>
  <c r="E326" i="8"/>
  <c r="I325" i="8"/>
  <c r="H325" i="8"/>
  <c r="F325" i="8"/>
  <c r="E325" i="8"/>
  <c r="I324" i="8"/>
  <c r="H324" i="8"/>
  <c r="F324" i="8"/>
  <c r="E324" i="8"/>
  <c r="I323" i="8"/>
  <c r="H323" i="8"/>
  <c r="F323" i="8"/>
  <c r="E323" i="8"/>
  <c r="I322" i="8"/>
  <c r="H322" i="8"/>
  <c r="F322" i="8"/>
  <c r="E322" i="8"/>
  <c r="I321" i="8"/>
  <c r="H321" i="8"/>
  <c r="F321" i="8"/>
  <c r="E321" i="8"/>
  <c r="I320" i="8"/>
  <c r="H320" i="8"/>
  <c r="F320" i="8"/>
  <c r="E320" i="8"/>
  <c r="I319" i="8"/>
  <c r="H319" i="8"/>
  <c r="F319" i="8"/>
  <c r="E319" i="8"/>
  <c r="I318" i="8"/>
  <c r="H318" i="8"/>
  <c r="F318" i="8"/>
  <c r="E318" i="8"/>
  <c r="I317" i="8"/>
  <c r="H317" i="8"/>
  <c r="F317" i="8"/>
  <c r="E317" i="8"/>
  <c r="I316" i="8"/>
  <c r="H316" i="8"/>
  <c r="F316" i="8"/>
  <c r="E316" i="8"/>
  <c r="I315" i="8"/>
  <c r="H315" i="8"/>
  <c r="F315" i="8"/>
  <c r="E315" i="8"/>
  <c r="I314" i="8"/>
  <c r="H314" i="8"/>
  <c r="F314" i="8"/>
  <c r="E314" i="8"/>
  <c r="I313" i="8"/>
  <c r="H313" i="8"/>
  <c r="F313" i="8"/>
  <c r="E313" i="8"/>
  <c r="I312" i="8"/>
  <c r="H312" i="8"/>
  <c r="F312" i="8"/>
  <c r="E312" i="8"/>
  <c r="I311" i="8"/>
  <c r="H311" i="8"/>
  <c r="F311" i="8"/>
  <c r="E311" i="8"/>
  <c r="I310" i="8"/>
  <c r="H310" i="8"/>
  <c r="F310" i="8"/>
  <c r="E310" i="8"/>
  <c r="I309" i="8"/>
  <c r="H309" i="8"/>
  <c r="F309" i="8"/>
  <c r="E309" i="8"/>
  <c r="I308" i="8"/>
  <c r="H308" i="8"/>
  <c r="F308" i="8"/>
  <c r="E308" i="8"/>
  <c r="I307" i="8"/>
  <c r="H307" i="8"/>
  <c r="F307" i="8"/>
  <c r="E307" i="8"/>
  <c r="I306" i="8"/>
  <c r="H306" i="8"/>
  <c r="F306" i="8"/>
  <c r="E306" i="8"/>
  <c r="I305" i="8"/>
  <c r="H305" i="8"/>
  <c r="F305" i="8"/>
  <c r="E305" i="8"/>
  <c r="I304" i="8"/>
  <c r="H304" i="8"/>
  <c r="F304" i="8"/>
  <c r="E304" i="8"/>
  <c r="I303" i="8"/>
  <c r="H303" i="8"/>
  <c r="F303" i="8"/>
  <c r="E303" i="8"/>
  <c r="I302" i="8"/>
  <c r="H302" i="8"/>
  <c r="F302" i="8"/>
  <c r="E302" i="8"/>
  <c r="I301" i="8"/>
  <c r="H301" i="8"/>
  <c r="F301" i="8"/>
  <c r="E301" i="8"/>
  <c r="I300" i="8"/>
  <c r="H300" i="8"/>
  <c r="F300" i="8"/>
  <c r="E300" i="8"/>
  <c r="I299" i="8"/>
  <c r="H299" i="8"/>
  <c r="F299" i="8"/>
  <c r="E299" i="8"/>
  <c r="I298" i="8"/>
  <c r="H298" i="8"/>
  <c r="F298" i="8"/>
  <c r="E298" i="8"/>
  <c r="I297" i="8"/>
  <c r="H297" i="8"/>
  <c r="F297" i="8"/>
  <c r="E297" i="8"/>
  <c r="I296" i="8"/>
  <c r="H296" i="8"/>
  <c r="F296" i="8"/>
  <c r="E296" i="8"/>
  <c r="I295" i="8"/>
  <c r="H295" i="8"/>
  <c r="F295" i="8"/>
  <c r="E295" i="8"/>
  <c r="I294" i="8"/>
  <c r="H294" i="8"/>
  <c r="F294" i="8"/>
  <c r="E294" i="8"/>
  <c r="I293" i="8"/>
  <c r="H293" i="8"/>
  <c r="F293" i="8"/>
  <c r="E293" i="8"/>
  <c r="I292" i="8"/>
  <c r="H292" i="8"/>
  <c r="F292" i="8"/>
  <c r="E292" i="8"/>
  <c r="I291" i="8"/>
  <c r="H291" i="8"/>
  <c r="F291" i="8"/>
  <c r="E291" i="8"/>
  <c r="I290" i="8"/>
  <c r="H290" i="8"/>
  <c r="F290" i="8"/>
  <c r="E290" i="8"/>
  <c r="I289" i="8"/>
  <c r="H289" i="8"/>
  <c r="F289" i="8"/>
  <c r="E289" i="8"/>
  <c r="I288" i="8"/>
  <c r="H288" i="8"/>
  <c r="F288" i="8"/>
  <c r="E288" i="8"/>
  <c r="I287" i="8"/>
  <c r="H287" i="8"/>
  <c r="F287" i="8"/>
  <c r="E287" i="8"/>
  <c r="I286" i="8"/>
  <c r="H286" i="8"/>
  <c r="F286" i="8"/>
  <c r="E286" i="8"/>
  <c r="I285" i="8"/>
  <c r="H285" i="8"/>
  <c r="F285" i="8"/>
  <c r="E285" i="8"/>
  <c r="I284" i="8"/>
  <c r="H284" i="8"/>
  <c r="F284" i="8"/>
  <c r="E284" i="8"/>
  <c r="I283" i="8"/>
  <c r="H283" i="8"/>
  <c r="F283" i="8"/>
  <c r="E283" i="8"/>
  <c r="I282" i="8"/>
  <c r="H282" i="8"/>
  <c r="F282" i="8"/>
  <c r="E282" i="8"/>
  <c r="I281" i="8"/>
  <c r="H281" i="8"/>
  <c r="F281" i="8"/>
  <c r="E281" i="8"/>
  <c r="I280" i="8"/>
  <c r="H280" i="8"/>
  <c r="F280" i="8"/>
  <c r="E280" i="8"/>
  <c r="I279" i="8"/>
  <c r="H279" i="8"/>
  <c r="F279" i="8"/>
  <c r="E279" i="8"/>
  <c r="I278" i="8"/>
  <c r="H278" i="8"/>
  <c r="F278" i="8"/>
  <c r="E278" i="8"/>
  <c r="I277" i="8"/>
  <c r="H277" i="8"/>
  <c r="F277" i="8"/>
  <c r="E277" i="8"/>
  <c r="I276" i="8"/>
  <c r="H276" i="8"/>
  <c r="F276" i="8"/>
  <c r="E276" i="8"/>
  <c r="I275" i="8"/>
  <c r="H275" i="8"/>
  <c r="F275" i="8"/>
  <c r="E275" i="8"/>
  <c r="I274" i="8"/>
  <c r="H274" i="8"/>
  <c r="F274" i="8"/>
  <c r="E274" i="8"/>
  <c r="I273" i="8"/>
  <c r="H273" i="8"/>
  <c r="F273" i="8"/>
  <c r="E273" i="8"/>
  <c r="I272" i="8"/>
  <c r="H272" i="8"/>
  <c r="F272" i="8"/>
  <c r="E272" i="8"/>
  <c r="I271" i="8"/>
  <c r="H271" i="8"/>
  <c r="F271" i="8"/>
  <c r="E271" i="8"/>
  <c r="I270" i="8"/>
  <c r="H270" i="8"/>
  <c r="F270" i="8"/>
  <c r="E270" i="8"/>
  <c r="I269" i="8"/>
  <c r="H269" i="8"/>
  <c r="F269" i="8"/>
  <c r="E269" i="8"/>
  <c r="I268" i="8"/>
  <c r="H268" i="8"/>
  <c r="F268" i="8"/>
  <c r="E268" i="8"/>
  <c r="I267" i="8"/>
  <c r="H267" i="8"/>
  <c r="F267" i="8"/>
  <c r="E267" i="8"/>
  <c r="I266" i="8"/>
  <c r="H266" i="8"/>
  <c r="F266" i="8"/>
  <c r="E266" i="8"/>
  <c r="I265" i="8"/>
  <c r="H265" i="8"/>
  <c r="F265" i="8"/>
  <c r="E265" i="8"/>
  <c r="I264" i="8"/>
  <c r="H264" i="8"/>
  <c r="F264" i="8"/>
  <c r="E264" i="8"/>
  <c r="I263" i="8"/>
  <c r="H263" i="8"/>
  <c r="F263" i="8"/>
  <c r="E263" i="8"/>
  <c r="I262" i="8"/>
  <c r="H262" i="8"/>
  <c r="F262" i="8"/>
  <c r="E262" i="8"/>
  <c r="I261" i="8"/>
  <c r="H261" i="8"/>
  <c r="F261" i="8"/>
  <c r="E261" i="8"/>
  <c r="I260" i="8"/>
  <c r="H260" i="8"/>
  <c r="F260" i="8"/>
  <c r="E260" i="8"/>
  <c r="I259" i="8"/>
  <c r="H259" i="8"/>
  <c r="F259" i="8"/>
  <c r="E259" i="8"/>
  <c r="I258" i="8"/>
  <c r="H258" i="8"/>
  <c r="F258" i="8"/>
  <c r="E258" i="8"/>
  <c r="I257" i="8"/>
  <c r="H257" i="8"/>
  <c r="F257" i="8"/>
  <c r="E257" i="8"/>
  <c r="I256" i="8"/>
  <c r="H256" i="8"/>
  <c r="F256" i="8"/>
  <c r="E256" i="8"/>
  <c r="I255" i="8"/>
  <c r="H255" i="8"/>
  <c r="F255" i="8"/>
  <c r="E255" i="8"/>
  <c r="I254" i="8"/>
  <c r="H254" i="8"/>
  <c r="F254" i="8"/>
  <c r="E254" i="8"/>
  <c r="I253" i="8"/>
  <c r="H253" i="8"/>
  <c r="F253" i="8"/>
  <c r="E253" i="8"/>
  <c r="I252" i="8"/>
  <c r="H252" i="8"/>
  <c r="F252" i="8"/>
  <c r="E252" i="8"/>
  <c r="I251" i="8"/>
  <c r="H251" i="8"/>
  <c r="F251" i="8"/>
  <c r="E251" i="8"/>
  <c r="I250" i="8"/>
  <c r="H250" i="8"/>
  <c r="F250" i="8"/>
  <c r="E250" i="8"/>
  <c r="I249" i="8"/>
  <c r="H249" i="8"/>
  <c r="F249" i="8"/>
  <c r="E249" i="8"/>
  <c r="I248" i="8"/>
  <c r="H248" i="8"/>
  <c r="F248" i="8"/>
  <c r="E248" i="8"/>
  <c r="I247" i="8"/>
  <c r="H247" i="8"/>
  <c r="F247" i="8"/>
  <c r="E247" i="8"/>
  <c r="I246" i="8"/>
  <c r="H246" i="8"/>
  <c r="F246" i="8"/>
  <c r="E246" i="8"/>
  <c r="I245" i="8"/>
  <c r="H245" i="8"/>
  <c r="F245" i="8"/>
  <c r="E245" i="8"/>
  <c r="I244" i="8"/>
  <c r="H244" i="8"/>
  <c r="F244" i="8"/>
  <c r="E244" i="8"/>
  <c r="I243" i="8"/>
  <c r="H243" i="8"/>
  <c r="F243" i="8"/>
  <c r="E243" i="8"/>
  <c r="I242" i="8"/>
  <c r="H242" i="8"/>
  <c r="F242" i="8"/>
  <c r="E242" i="8"/>
  <c r="I241" i="8"/>
  <c r="H241" i="8"/>
  <c r="F241" i="8"/>
  <c r="E241" i="8"/>
  <c r="I240" i="8"/>
  <c r="H240" i="8"/>
  <c r="F240" i="8"/>
  <c r="E240" i="8"/>
  <c r="I239" i="8"/>
  <c r="H239" i="8"/>
  <c r="F239" i="8"/>
  <c r="E239" i="8"/>
  <c r="I238" i="8"/>
  <c r="H238" i="8"/>
  <c r="F238" i="8"/>
  <c r="E238" i="8"/>
  <c r="I237" i="8"/>
  <c r="H237" i="8"/>
  <c r="F237" i="8"/>
  <c r="E237" i="8"/>
  <c r="I236" i="8"/>
  <c r="H236" i="8"/>
  <c r="F236" i="8"/>
  <c r="E236" i="8"/>
  <c r="I235" i="8"/>
  <c r="H235" i="8"/>
  <c r="F235" i="8"/>
  <c r="E235" i="8"/>
  <c r="I234" i="8"/>
  <c r="H234" i="8"/>
  <c r="F234" i="8"/>
  <c r="E234" i="8"/>
  <c r="I233" i="8"/>
  <c r="H233" i="8"/>
  <c r="F233" i="8"/>
  <c r="E233" i="8"/>
  <c r="I232" i="8"/>
  <c r="H232" i="8"/>
  <c r="F232" i="8"/>
  <c r="E232" i="8"/>
  <c r="I231" i="8"/>
  <c r="H231" i="8"/>
  <c r="F231" i="8"/>
  <c r="E231" i="8"/>
  <c r="I230" i="8"/>
  <c r="H230" i="8"/>
  <c r="F230" i="8"/>
  <c r="E230" i="8"/>
  <c r="I229" i="8"/>
  <c r="H229" i="8"/>
  <c r="F229" i="8"/>
  <c r="E229" i="8"/>
  <c r="I228" i="8"/>
  <c r="H228" i="8"/>
  <c r="F228" i="8"/>
  <c r="E228" i="8"/>
  <c r="I227" i="8"/>
  <c r="H227" i="8"/>
  <c r="F227" i="8"/>
  <c r="E227" i="8"/>
  <c r="I226" i="8"/>
  <c r="H226" i="8"/>
  <c r="F226" i="8"/>
  <c r="E226" i="8"/>
  <c r="I225" i="8"/>
  <c r="H225" i="8"/>
  <c r="F225" i="8"/>
  <c r="E225" i="8"/>
  <c r="I224" i="8"/>
  <c r="H224" i="8"/>
  <c r="F224" i="8"/>
  <c r="E224" i="8"/>
  <c r="I223" i="8"/>
  <c r="H223" i="8"/>
  <c r="F223" i="8"/>
  <c r="E223" i="8"/>
  <c r="I222" i="8"/>
  <c r="H222" i="8"/>
  <c r="F222" i="8"/>
  <c r="E222" i="8"/>
  <c r="I221" i="8"/>
  <c r="H221" i="8"/>
  <c r="F221" i="8"/>
  <c r="E221" i="8"/>
  <c r="I220" i="8"/>
  <c r="H220" i="8"/>
  <c r="F220" i="8"/>
  <c r="E220" i="8"/>
  <c r="I219" i="8"/>
  <c r="H219" i="8"/>
  <c r="F219" i="8"/>
  <c r="E219" i="8"/>
  <c r="I218" i="8"/>
  <c r="H218" i="8"/>
  <c r="F218" i="8"/>
  <c r="E218" i="8"/>
  <c r="I217" i="8"/>
  <c r="H217" i="8"/>
  <c r="F217" i="8"/>
  <c r="E217" i="8"/>
  <c r="I216" i="8"/>
  <c r="H216" i="8"/>
  <c r="F216" i="8"/>
  <c r="E216" i="8"/>
  <c r="I215" i="8"/>
  <c r="H215" i="8"/>
  <c r="F215" i="8"/>
  <c r="E215" i="8"/>
  <c r="I214" i="8"/>
  <c r="H214" i="8"/>
  <c r="F214" i="8"/>
  <c r="E214" i="8"/>
  <c r="I213" i="8"/>
  <c r="H213" i="8"/>
  <c r="F213" i="8"/>
  <c r="E213" i="8"/>
  <c r="I212" i="8"/>
  <c r="H212" i="8"/>
  <c r="F212" i="8"/>
  <c r="E212" i="8"/>
  <c r="I211" i="8"/>
  <c r="H211" i="8"/>
  <c r="F211" i="8"/>
  <c r="E211" i="8"/>
  <c r="I210" i="8"/>
  <c r="H210" i="8"/>
  <c r="F210" i="8"/>
  <c r="E210" i="8"/>
  <c r="I209" i="8"/>
  <c r="H209" i="8"/>
  <c r="F209" i="8"/>
  <c r="E209" i="8"/>
  <c r="I208" i="8"/>
  <c r="H208" i="8"/>
  <c r="F208" i="8"/>
  <c r="E208" i="8"/>
  <c r="I207" i="8"/>
  <c r="H207" i="8"/>
  <c r="F207" i="8"/>
  <c r="E207" i="8"/>
  <c r="I206" i="8"/>
  <c r="H206" i="8"/>
  <c r="F206" i="8"/>
  <c r="E206" i="8"/>
  <c r="I205" i="8"/>
  <c r="H205" i="8"/>
  <c r="F205" i="8"/>
  <c r="E205" i="8"/>
  <c r="I204" i="8"/>
  <c r="H204" i="8"/>
  <c r="F204" i="8"/>
  <c r="E204" i="8"/>
  <c r="I203" i="8"/>
  <c r="H203" i="8"/>
  <c r="F203" i="8"/>
  <c r="E203" i="8"/>
  <c r="I202" i="8"/>
  <c r="H202" i="8"/>
  <c r="F202" i="8"/>
  <c r="E202" i="8"/>
  <c r="I201" i="8"/>
  <c r="H201" i="8"/>
  <c r="F201" i="8"/>
  <c r="E201" i="8"/>
  <c r="I200" i="8"/>
  <c r="H200" i="8"/>
  <c r="F200" i="8"/>
  <c r="E200" i="8"/>
  <c r="I199" i="8"/>
  <c r="H199" i="8"/>
  <c r="F199" i="8"/>
  <c r="E199" i="8"/>
  <c r="I198" i="8"/>
  <c r="H198" i="8"/>
  <c r="F198" i="8"/>
  <c r="E198" i="8"/>
  <c r="I197" i="8"/>
  <c r="H197" i="8"/>
  <c r="F197" i="8"/>
  <c r="E197" i="8"/>
  <c r="I196" i="8"/>
  <c r="H196" i="8"/>
  <c r="F196" i="8"/>
  <c r="E196" i="8"/>
  <c r="I195" i="8"/>
  <c r="H195" i="8"/>
  <c r="F195" i="8"/>
  <c r="E195" i="8"/>
  <c r="I194" i="8"/>
  <c r="H194" i="8"/>
  <c r="F194" i="8"/>
  <c r="E194" i="8"/>
  <c r="I193" i="8"/>
  <c r="H193" i="8"/>
  <c r="F193" i="8"/>
  <c r="E193" i="8"/>
  <c r="I192" i="8"/>
  <c r="H192" i="8"/>
  <c r="F192" i="8"/>
  <c r="E192" i="8"/>
  <c r="I191" i="8"/>
  <c r="H191" i="8"/>
  <c r="F191" i="8"/>
  <c r="E191" i="8"/>
  <c r="I190" i="8"/>
  <c r="H190" i="8"/>
  <c r="F190" i="8"/>
  <c r="E190" i="8"/>
  <c r="I189" i="8"/>
  <c r="H189" i="8"/>
  <c r="F189" i="8"/>
  <c r="E189" i="8"/>
  <c r="I188" i="8"/>
  <c r="H188" i="8"/>
  <c r="F188" i="8"/>
  <c r="E188" i="8"/>
  <c r="I187" i="8"/>
  <c r="H187" i="8"/>
  <c r="F187" i="8"/>
  <c r="E187" i="8"/>
  <c r="I186" i="8"/>
  <c r="H186" i="8"/>
  <c r="F186" i="8"/>
  <c r="E186" i="8"/>
  <c r="I185" i="8"/>
  <c r="H185" i="8"/>
  <c r="F185" i="8"/>
  <c r="E185" i="8"/>
  <c r="I184" i="8"/>
  <c r="H184" i="8"/>
  <c r="F184" i="8"/>
  <c r="E184" i="8"/>
  <c r="I183" i="8"/>
  <c r="H183" i="8"/>
  <c r="F183" i="8"/>
  <c r="E183" i="8"/>
  <c r="I182" i="8"/>
  <c r="H182" i="8"/>
  <c r="F182" i="8"/>
  <c r="E182" i="8"/>
  <c r="I181" i="8"/>
  <c r="H181" i="8"/>
  <c r="F181" i="8"/>
  <c r="E181" i="8"/>
  <c r="I180" i="8"/>
  <c r="H180" i="8"/>
  <c r="F180" i="8"/>
  <c r="E180" i="8"/>
  <c r="I179" i="8"/>
  <c r="H179" i="8"/>
  <c r="F179" i="8"/>
  <c r="E179" i="8"/>
  <c r="I178" i="8"/>
  <c r="H178" i="8"/>
  <c r="F178" i="8"/>
  <c r="E178" i="8"/>
  <c r="I177" i="8"/>
  <c r="H177" i="8"/>
  <c r="F177" i="8"/>
  <c r="E177" i="8"/>
  <c r="I176" i="8"/>
  <c r="H176" i="8"/>
  <c r="F176" i="8"/>
  <c r="E176" i="8"/>
  <c r="I175" i="8"/>
  <c r="H175" i="8"/>
  <c r="F175" i="8"/>
  <c r="E175" i="8"/>
  <c r="I174" i="8"/>
  <c r="H174" i="8"/>
  <c r="F174" i="8"/>
  <c r="E174" i="8"/>
  <c r="I173" i="8"/>
  <c r="H173" i="8"/>
  <c r="F173" i="8"/>
  <c r="E173" i="8"/>
  <c r="I172" i="8"/>
  <c r="H172" i="8"/>
  <c r="F172" i="8"/>
  <c r="E172" i="8"/>
  <c r="I171" i="8"/>
  <c r="H171" i="8"/>
  <c r="F171" i="8"/>
  <c r="E171" i="8"/>
  <c r="I170" i="8"/>
  <c r="H170" i="8"/>
  <c r="F170" i="8"/>
  <c r="E170" i="8"/>
  <c r="I169" i="8"/>
  <c r="H169" i="8"/>
  <c r="F169" i="8"/>
  <c r="E169" i="8"/>
  <c r="I168" i="8"/>
  <c r="H168" i="8"/>
  <c r="F168" i="8"/>
  <c r="E168" i="8"/>
  <c r="I167" i="8"/>
  <c r="H167" i="8"/>
  <c r="F167" i="8"/>
  <c r="E167" i="8"/>
  <c r="I166" i="8"/>
  <c r="H166" i="8"/>
  <c r="F166" i="8"/>
  <c r="E166" i="8"/>
  <c r="I165" i="8"/>
  <c r="H165" i="8"/>
  <c r="F165" i="8"/>
  <c r="E165" i="8"/>
  <c r="I164" i="8"/>
  <c r="H164" i="8"/>
  <c r="F164" i="8"/>
  <c r="E164" i="8"/>
  <c r="I163" i="8"/>
  <c r="H163" i="8"/>
  <c r="F163" i="8"/>
  <c r="E163" i="8"/>
  <c r="I162" i="8"/>
  <c r="H162" i="8"/>
  <c r="F162" i="8"/>
  <c r="E162" i="8"/>
  <c r="I161" i="8"/>
  <c r="H161" i="8"/>
  <c r="F161" i="8"/>
  <c r="E161" i="8"/>
  <c r="I160" i="8"/>
  <c r="H160" i="8"/>
  <c r="F160" i="8"/>
  <c r="E160" i="8"/>
  <c r="I159" i="8"/>
  <c r="H159" i="8"/>
  <c r="F159" i="8"/>
  <c r="E159" i="8"/>
  <c r="I158" i="8"/>
  <c r="H158" i="8"/>
  <c r="F158" i="8"/>
  <c r="E158" i="8"/>
  <c r="I157" i="8"/>
  <c r="H157" i="8"/>
  <c r="F157" i="8"/>
  <c r="E157" i="8"/>
  <c r="I156" i="8"/>
  <c r="H156" i="8"/>
  <c r="F156" i="8"/>
  <c r="E156" i="8"/>
  <c r="I155" i="8"/>
  <c r="H155" i="8"/>
  <c r="F155" i="8"/>
  <c r="E155" i="8"/>
  <c r="I154" i="8"/>
  <c r="H154" i="8"/>
  <c r="F154" i="8"/>
  <c r="E154" i="8"/>
  <c r="I153" i="8"/>
  <c r="H153" i="8"/>
  <c r="F153" i="8"/>
  <c r="E153" i="8"/>
  <c r="I152" i="8"/>
  <c r="H152" i="8"/>
  <c r="F152" i="8"/>
  <c r="E152" i="8"/>
  <c r="I151" i="8"/>
  <c r="H151" i="8"/>
  <c r="F151" i="8"/>
  <c r="E151" i="8"/>
  <c r="I150" i="8"/>
  <c r="H150" i="8"/>
  <c r="F150" i="8"/>
  <c r="E150" i="8"/>
  <c r="I149" i="8"/>
  <c r="H149" i="8"/>
  <c r="F149" i="8"/>
  <c r="E149" i="8"/>
  <c r="I148" i="8"/>
  <c r="H148" i="8"/>
  <c r="F148" i="8"/>
  <c r="E148" i="8"/>
  <c r="I147" i="8"/>
  <c r="H147" i="8"/>
  <c r="F147" i="8"/>
  <c r="E147" i="8"/>
  <c r="I146" i="8"/>
  <c r="H146" i="8"/>
  <c r="F146" i="8"/>
  <c r="E146" i="8"/>
  <c r="I145" i="8"/>
  <c r="H145" i="8"/>
  <c r="F145" i="8"/>
  <c r="E145" i="8"/>
  <c r="I144" i="8"/>
  <c r="H144" i="8"/>
  <c r="F144" i="8"/>
  <c r="E144" i="8"/>
  <c r="I143" i="8"/>
  <c r="H143" i="8"/>
  <c r="F143" i="8"/>
  <c r="E143" i="8"/>
  <c r="I142" i="8"/>
  <c r="H142" i="8"/>
  <c r="F142" i="8"/>
  <c r="E142" i="8"/>
  <c r="I141" i="8"/>
  <c r="H141" i="8"/>
  <c r="F141" i="8"/>
  <c r="E141" i="8"/>
  <c r="I140" i="8"/>
  <c r="H140" i="8"/>
  <c r="F140" i="8"/>
  <c r="E140" i="8"/>
  <c r="I139" i="8"/>
  <c r="H139" i="8"/>
  <c r="F139" i="8"/>
  <c r="E139" i="8"/>
  <c r="I138" i="8"/>
  <c r="H138" i="8"/>
  <c r="F138" i="8"/>
  <c r="E138" i="8"/>
  <c r="I137" i="8"/>
  <c r="H137" i="8"/>
  <c r="F137" i="8"/>
  <c r="E137" i="8"/>
  <c r="I136" i="8"/>
  <c r="H136" i="8"/>
  <c r="F136" i="8"/>
  <c r="E136" i="8"/>
  <c r="I135" i="8"/>
  <c r="H135" i="8"/>
  <c r="F135" i="8"/>
  <c r="E135" i="8"/>
  <c r="I134" i="8"/>
  <c r="H134" i="8"/>
  <c r="F134" i="8"/>
  <c r="E134" i="8"/>
  <c r="I133" i="8"/>
  <c r="H133" i="8"/>
  <c r="F133" i="8"/>
  <c r="E133" i="8"/>
  <c r="I132" i="8"/>
  <c r="H132" i="8"/>
  <c r="F132" i="8"/>
  <c r="E132" i="8"/>
  <c r="I131" i="8"/>
  <c r="H131" i="8"/>
  <c r="F131" i="8"/>
  <c r="E131" i="8"/>
  <c r="I130" i="8"/>
  <c r="H130" i="8"/>
  <c r="F130" i="8"/>
  <c r="E130" i="8"/>
  <c r="I129" i="8"/>
  <c r="H129" i="8"/>
  <c r="F129" i="8"/>
  <c r="E129" i="8"/>
  <c r="I128" i="8"/>
  <c r="H128" i="8"/>
  <c r="F128" i="8"/>
  <c r="E128" i="8"/>
  <c r="I127" i="8"/>
  <c r="H127" i="8"/>
  <c r="F127" i="8"/>
  <c r="E127" i="8"/>
  <c r="I126" i="8"/>
  <c r="H126" i="8"/>
  <c r="F126" i="8"/>
  <c r="E126" i="8"/>
  <c r="I125" i="8"/>
  <c r="H125" i="8"/>
  <c r="F125" i="8"/>
  <c r="E125" i="8"/>
  <c r="I124" i="8"/>
  <c r="H124" i="8"/>
  <c r="F124" i="8"/>
  <c r="E124" i="8"/>
  <c r="I123" i="8"/>
  <c r="H123" i="8"/>
  <c r="F123" i="8"/>
  <c r="E123" i="8"/>
  <c r="I122" i="8"/>
  <c r="H122" i="8"/>
  <c r="F122" i="8"/>
  <c r="E122" i="8"/>
  <c r="I121" i="8"/>
  <c r="H121" i="8"/>
  <c r="F121" i="8"/>
  <c r="E121" i="8"/>
  <c r="I120" i="8"/>
  <c r="H120" i="8"/>
  <c r="F120" i="8"/>
  <c r="E120" i="8"/>
  <c r="I119" i="8"/>
  <c r="H119" i="8"/>
  <c r="F119" i="8"/>
  <c r="E119" i="8"/>
  <c r="I118" i="8"/>
  <c r="H118" i="8"/>
  <c r="F118" i="8"/>
  <c r="E118" i="8"/>
  <c r="I117" i="8"/>
  <c r="H117" i="8"/>
  <c r="F117" i="8"/>
  <c r="E117" i="8"/>
  <c r="I116" i="8"/>
  <c r="H116" i="8"/>
  <c r="F116" i="8"/>
  <c r="E116" i="8"/>
  <c r="I115" i="8"/>
  <c r="H115" i="8"/>
  <c r="F115" i="8"/>
  <c r="E115" i="8"/>
  <c r="I114" i="8"/>
  <c r="H114" i="8"/>
  <c r="F114" i="8"/>
  <c r="E114" i="8"/>
  <c r="I113" i="8"/>
  <c r="H113" i="8"/>
  <c r="F113" i="8"/>
  <c r="E113" i="8"/>
  <c r="I112" i="8"/>
  <c r="H112" i="8"/>
  <c r="F112" i="8"/>
  <c r="E112" i="8"/>
  <c r="I111" i="8"/>
  <c r="H111" i="8"/>
  <c r="F111" i="8"/>
  <c r="E111" i="8"/>
  <c r="I110" i="8"/>
  <c r="H110" i="8"/>
  <c r="F110" i="8"/>
  <c r="E110" i="8"/>
  <c r="I109" i="8"/>
  <c r="H109" i="8"/>
  <c r="F109" i="8"/>
  <c r="E109" i="8"/>
  <c r="I108" i="8"/>
  <c r="H108" i="8"/>
  <c r="F108" i="8"/>
  <c r="E108" i="8"/>
  <c r="I107" i="8"/>
  <c r="H107" i="8"/>
  <c r="F107" i="8"/>
  <c r="E107" i="8"/>
  <c r="I106" i="8"/>
  <c r="H106" i="8"/>
  <c r="F106" i="8"/>
  <c r="E106" i="8"/>
  <c r="I105" i="8"/>
  <c r="H105" i="8"/>
  <c r="F105" i="8"/>
  <c r="E105" i="8"/>
  <c r="I104" i="8"/>
  <c r="H104" i="8"/>
  <c r="F104" i="8"/>
  <c r="E104" i="8"/>
  <c r="I103" i="8"/>
  <c r="H103" i="8"/>
  <c r="F103" i="8"/>
  <c r="E103" i="8"/>
  <c r="I102" i="8"/>
  <c r="H102" i="8"/>
  <c r="F102" i="8"/>
  <c r="E102" i="8"/>
  <c r="I101" i="8"/>
  <c r="H101" i="8"/>
  <c r="F101" i="8"/>
  <c r="E101" i="8"/>
  <c r="I100" i="8"/>
  <c r="H100" i="8"/>
  <c r="F100" i="8"/>
  <c r="E100" i="8"/>
  <c r="I99" i="8"/>
  <c r="H99" i="8"/>
  <c r="F99" i="8"/>
  <c r="E99" i="8"/>
  <c r="I98" i="8"/>
  <c r="H98" i="8"/>
  <c r="F98" i="8"/>
  <c r="E98" i="8"/>
  <c r="I97" i="8"/>
  <c r="H97" i="8"/>
  <c r="F97" i="8"/>
  <c r="E97" i="8"/>
  <c r="I96" i="8"/>
  <c r="H96" i="8"/>
  <c r="F96" i="8"/>
  <c r="E96" i="8"/>
  <c r="I95" i="8"/>
  <c r="H95" i="8"/>
  <c r="F95" i="8"/>
  <c r="E95" i="8"/>
  <c r="I94" i="8"/>
  <c r="H94" i="8"/>
  <c r="F94" i="8"/>
  <c r="E94" i="8"/>
  <c r="I93" i="8"/>
  <c r="H93" i="8"/>
  <c r="F93" i="8"/>
  <c r="E93" i="8"/>
  <c r="I92" i="8"/>
  <c r="H92" i="8"/>
  <c r="F92" i="8"/>
  <c r="E92" i="8"/>
  <c r="I91" i="8"/>
  <c r="H91" i="8"/>
  <c r="F91" i="8"/>
  <c r="E91" i="8"/>
  <c r="I90" i="8"/>
  <c r="H90" i="8"/>
  <c r="F90" i="8"/>
  <c r="E90" i="8"/>
  <c r="I89" i="8"/>
  <c r="H89" i="8"/>
  <c r="F89" i="8"/>
  <c r="E89" i="8"/>
  <c r="I88" i="8"/>
  <c r="H88" i="8"/>
  <c r="F88" i="8"/>
  <c r="E88" i="8"/>
  <c r="I87" i="8"/>
  <c r="H87" i="8"/>
  <c r="F87" i="8"/>
  <c r="E87" i="8"/>
  <c r="I86" i="8"/>
  <c r="H86" i="8"/>
  <c r="F86" i="8"/>
  <c r="E86" i="8"/>
  <c r="I85" i="8"/>
  <c r="H85" i="8"/>
  <c r="F85" i="8"/>
  <c r="E85" i="8"/>
  <c r="I84" i="8"/>
  <c r="H84" i="8"/>
  <c r="F84" i="8"/>
  <c r="E84" i="8"/>
  <c r="I83" i="8"/>
  <c r="H83" i="8"/>
  <c r="F83" i="8"/>
  <c r="E83" i="8"/>
  <c r="I82" i="8"/>
  <c r="H82" i="8"/>
  <c r="F82" i="8"/>
  <c r="E82" i="8"/>
  <c r="I81" i="8"/>
  <c r="H81" i="8"/>
  <c r="F81" i="8"/>
  <c r="E81" i="8"/>
  <c r="I80" i="8"/>
  <c r="H80" i="8"/>
  <c r="F80" i="8"/>
  <c r="E80" i="8"/>
  <c r="I79" i="8"/>
  <c r="H79" i="8"/>
  <c r="F79" i="8"/>
  <c r="E79" i="8"/>
  <c r="I78" i="8"/>
  <c r="H78" i="8"/>
  <c r="F78" i="8"/>
  <c r="E78" i="8"/>
  <c r="I77" i="8"/>
  <c r="H77" i="8"/>
  <c r="F77" i="8"/>
  <c r="E77" i="8"/>
  <c r="I76" i="8"/>
  <c r="H76" i="8"/>
  <c r="F76" i="8"/>
  <c r="E76" i="8"/>
  <c r="I75" i="8"/>
  <c r="H75" i="8"/>
  <c r="F75" i="8"/>
  <c r="E75" i="8"/>
  <c r="I74" i="8"/>
  <c r="H74" i="8"/>
  <c r="F74" i="8"/>
  <c r="E74" i="8"/>
  <c r="I73" i="8"/>
  <c r="H73" i="8"/>
  <c r="F73" i="8"/>
  <c r="E73" i="8"/>
  <c r="I72" i="8"/>
  <c r="H72" i="8"/>
  <c r="F72" i="8"/>
  <c r="E72" i="8"/>
  <c r="I71" i="8"/>
  <c r="H71" i="8"/>
  <c r="F71" i="8"/>
  <c r="E71" i="8"/>
  <c r="I70" i="8"/>
  <c r="H70" i="8"/>
  <c r="F70" i="8"/>
  <c r="E70" i="8"/>
  <c r="I69" i="8"/>
  <c r="H69" i="8"/>
  <c r="F69" i="8"/>
  <c r="E69" i="8"/>
  <c r="I68" i="8"/>
  <c r="H68" i="8"/>
  <c r="F68" i="8"/>
  <c r="E68" i="8"/>
  <c r="I67" i="8"/>
  <c r="H67" i="8"/>
  <c r="F67" i="8"/>
  <c r="E67" i="8"/>
  <c r="I66" i="8"/>
  <c r="H66" i="8"/>
  <c r="F66" i="8"/>
  <c r="E66" i="8"/>
  <c r="I65" i="8"/>
  <c r="H65" i="8"/>
  <c r="F65" i="8"/>
  <c r="E65" i="8"/>
  <c r="I64" i="8"/>
  <c r="H64" i="8"/>
  <c r="F64" i="8"/>
  <c r="E64" i="8"/>
  <c r="I63" i="8"/>
  <c r="H63" i="8"/>
  <c r="F63" i="8"/>
  <c r="E63" i="8"/>
  <c r="I62" i="8"/>
  <c r="H62" i="8"/>
  <c r="F62" i="8"/>
  <c r="E62" i="8"/>
  <c r="I61" i="8"/>
  <c r="H61" i="8"/>
  <c r="F61" i="8"/>
  <c r="E61" i="8"/>
  <c r="I60" i="8"/>
  <c r="H60" i="8"/>
  <c r="F60" i="8"/>
  <c r="E60" i="8"/>
  <c r="I59" i="8"/>
  <c r="H59" i="8"/>
  <c r="F59" i="8"/>
  <c r="E59" i="8"/>
  <c r="I58" i="8"/>
  <c r="H58" i="8"/>
  <c r="F58" i="8"/>
  <c r="E58" i="8"/>
  <c r="I57" i="8"/>
  <c r="H57" i="8"/>
  <c r="F57" i="8"/>
  <c r="E57" i="8"/>
  <c r="I56" i="8"/>
  <c r="H56" i="8"/>
  <c r="F56" i="8"/>
  <c r="E56" i="8"/>
  <c r="I55" i="8"/>
  <c r="H55" i="8"/>
  <c r="F55" i="8"/>
  <c r="E55" i="8"/>
  <c r="I54" i="8"/>
  <c r="H54" i="8"/>
  <c r="F54" i="8"/>
  <c r="E54" i="8"/>
  <c r="I53" i="8"/>
  <c r="H53" i="8"/>
  <c r="F53" i="8"/>
  <c r="E53" i="8"/>
  <c r="I52" i="8"/>
  <c r="H52" i="8"/>
  <c r="F52" i="8"/>
  <c r="E52" i="8"/>
  <c r="I51" i="8"/>
  <c r="H51" i="8"/>
  <c r="F51" i="8"/>
  <c r="E51" i="8"/>
  <c r="I50" i="8"/>
  <c r="H50" i="8"/>
  <c r="F50" i="8"/>
  <c r="E50" i="8"/>
  <c r="I49" i="8"/>
  <c r="H49" i="8"/>
  <c r="F49" i="8"/>
  <c r="E49" i="8"/>
  <c r="I48" i="8"/>
  <c r="H48" i="8"/>
  <c r="F48" i="8"/>
  <c r="E48" i="8"/>
  <c r="I47" i="8"/>
  <c r="H47" i="8"/>
  <c r="F47" i="8"/>
  <c r="E47" i="8"/>
  <c r="I46" i="8"/>
  <c r="H46" i="8"/>
  <c r="F46" i="8"/>
  <c r="E46" i="8"/>
  <c r="I45" i="8"/>
  <c r="H45" i="8"/>
  <c r="F45" i="8"/>
  <c r="E45" i="8"/>
  <c r="I44" i="8"/>
  <c r="H44" i="8"/>
  <c r="F44" i="8"/>
  <c r="E44" i="8"/>
  <c r="I43" i="8"/>
  <c r="H43" i="8"/>
  <c r="F43" i="8"/>
  <c r="E43" i="8"/>
  <c r="I42" i="8"/>
  <c r="H42" i="8"/>
  <c r="F42" i="8"/>
  <c r="E42" i="8"/>
  <c r="I41" i="8"/>
  <c r="H41" i="8"/>
  <c r="F41" i="8"/>
  <c r="E41" i="8"/>
  <c r="I40" i="8"/>
  <c r="H40" i="8"/>
  <c r="F40" i="8"/>
  <c r="E40" i="8"/>
  <c r="I39" i="8"/>
  <c r="H39" i="8"/>
  <c r="F39" i="8"/>
  <c r="E39" i="8"/>
  <c r="I38" i="8"/>
  <c r="H38" i="8"/>
  <c r="F38" i="8"/>
  <c r="E38" i="8"/>
  <c r="I37" i="8"/>
  <c r="H37" i="8"/>
  <c r="F37" i="8"/>
  <c r="E37" i="8"/>
  <c r="I36" i="8"/>
  <c r="H36" i="8"/>
  <c r="F36" i="8"/>
  <c r="E36" i="8"/>
  <c r="I35" i="8"/>
  <c r="H35" i="8"/>
  <c r="F35" i="8"/>
  <c r="E35" i="8"/>
  <c r="I34" i="8"/>
  <c r="H34" i="8"/>
  <c r="F34" i="8"/>
  <c r="E34" i="8"/>
  <c r="I33" i="8"/>
  <c r="H33" i="8"/>
  <c r="F33" i="8"/>
  <c r="E33" i="8"/>
  <c r="I32" i="8"/>
  <c r="H32" i="8"/>
  <c r="F32" i="8"/>
  <c r="E32" i="8"/>
  <c r="I31" i="8"/>
  <c r="H31" i="8"/>
  <c r="F31" i="8"/>
  <c r="E31" i="8"/>
  <c r="I30" i="8"/>
  <c r="H30" i="8"/>
  <c r="F30" i="8"/>
  <c r="E30" i="8"/>
  <c r="I29" i="8"/>
  <c r="H29" i="8"/>
  <c r="F29" i="8"/>
  <c r="E29" i="8"/>
  <c r="I28" i="8"/>
  <c r="H28" i="8"/>
  <c r="F28" i="8"/>
  <c r="E28" i="8"/>
  <c r="I27" i="8"/>
  <c r="H27" i="8"/>
  <c r="F27" i="8"/>
  <c r="E27" i="8"/>
  <c r="I26" i="8"/>
  <c r="H26" i="8"/>
  <c r="F26" i="8"/>
  <c r="E26" i="8"/>
  <c r="I25" i="8"/>
  <c r="H25" i="8"/>
  <c r="F25" i="8"/>
  <c r="E25" i="8"/>
  <c r="I24" i="8"/>
  <c r="H24" i="8"/>
  <c r="F24" i="8"/>
  <c r="E24" i="8"/>
  <c r="I23" i="8"/>
  <c r="H23" i="8"/>
  <c r="F23" i="8"/>
  <c r="E23" i="8"/>
  <c r="I22" i="8"/>
  <c r="H22" i="8"/>
  <c r="F22" i="8"/>
  <c r="E22" i="8"/>
  <c r="I21" i="8"/>
  <c r="H21" i="8"/>
  <c r="F21" i="8"/>
  <c r="E21" i="8"/>
  <c r="I20" i="8"/>
  <c r="H20" i="8"/>
  <c r="F20" i="8"/>
  <c r="E20" i="8"/>
  <c r="I19" i="8"/>
  <c r="H19" i="8"/>
  <c r="F19" i="8"/>
  <c r="E19" i="8"/>
  <c r="I18" i="8"/>
  <c r="H18" i="8"/>
  <c r="F18" i="8"/>
  <c r="E18" i="8"/>
  <c r="I17" i="8"/>
  <c r="H17" i="8"/>
  <c r="F17" i="8"/>
  <c r="E17" i="8"/>
  <c r="I16" i="8"/>
  <c r="H16" i="8"/>
  <c r="F16" i="8"/>
  <c r="E16" i="8"/>
  <c r="I15" i="8"/>
  <c r="H15" i="8"/>
  <c r="F15" i="8"/>
  <c r="E15" i="8"/>
  <c r="I14" i="8"/>
  <c r="H14" i="8"/>
  <c r="F14" i="8"/>
  <c r="E14" i="8"/>
  <c r="I13" i="8"/>
  <c r="H13" i="8"/>
  <c r="F13" i="8"/>
  <c r="E13" i="8"/>
  <c r="I12" i="8"/>
  <c r="H12" i="8"/>
  <c r="F12" i="8"/>
  <c r="E12" i="8"/>
  <c r="I11" i="8"/>
  <c r="H11" i="8"/>
  <c r="F11" i="8"/>
  <c r="E11" i="8"/>
  <c r="I10" i="8"/>
  <c r="H10" i="8"/>
  <c r="F10" i="8"/>
  <c r="E10" i="8"/>
  <c r="I9" i="8"/>
  <c r="H9" i="8"/>
  <c r="F9" i="8"/>
  <c r="E9" i="8"/>
  <c r="I8" i="8"/>
  <c r="H8" i="8"/>
  <c r="F8" i="8"/>
  <c r="E8" i="8"/>
  <c r="I7" i="8"/>
  <c r="H7" i="8"/>
  <c r="F7" i="8"/>
  <c r="E7" i="8"/>
  <c r="I6" i="8"/>
  <c r="H6" i="8"/>
  <c r="F6" i="8"/>
  <c r="E6" i="8"/>
  <c r="I5" i="8"/>
  <c r="H5" i="8"/>
  <c r="F5" i="8"/>
  <c r="E5" i="8"/>
  <c r="I4" i="8"/>
  <c r="H4" i="8"/>
  <c r="F4" i="8"/>
  <c r="E4" i="8"/>
  <c r="I3" i="8"/>
  <c r="H3" i="8"/>
  <c r="F3" i="8"/>
  <c r="E3" i="8"/>
  <c r="I2" i="8"/>
  <c r="H2" i="8"/>
  <c r="F2" i="8"/>
  <c r="E2" i="8"/>
  <c r="K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岡野 智紀</author>
  </authors>
  <commentList>
    <comment ref="K5" authorId="0" shapeId="0" xr:uid="{00000000-0006-0000-0000-000001000000}">
      <text>
        <r>
          <rPr>
            <b/>
            <sz val="12"/>
            <color indexed="81"/>
            <rFont val="MS P ゴシック"/>
            <family val="3"/>
            <charset val="128"/>
          </rPr>
          <t>住所を選択すると表示されます。</t>
        </r>
      </text>
    </comment>
    <comment ref="M6" authorId="0" shapeId="0" xr:uid="{00000000-0006-0000-0000-000002000000}">
      <text>
        <r>
          <rPr>
            <b/>
            <sz val="12"/>
            <color indexed="81"/>
            <rFont val="MS P ゴシック"/>
            <family val="3"/>
            <charset val="128"/>
          </rPr>
          <t>住所を選択してください。</t>
        </r>
      </text>
    </comment>
    <comment ref="H22" authorId="0" shapeId="0" xr:uid="{00000000-0006-0000-0000-000003000000}">
      <text>
        <r>
          <rPr>
            <b/>
            <sz val="12"/>
            <color indexed="81"/>
            <rFont val="MS P ゴシック"/>
            <family val="3"/>
            <charset val="128"/>
          </rPr>
          <t>リストにない場合は直接入力してください。</t>
        </r>
      </text>
    </comment>
    <comment ref="H24" authorId="0" shapeId="0" xr:uid="{00000000-0006-0000-0000-000004000000}">
      <text>
        <r>
          <rPr>
            <b/>
            <sz val="12"/>
            <color indexed="81"/>
            <rFont val="MS P ゴシック"/>
            <family val="3"/>
            <charset val="128"/>
          </rPr>
          <t>医療機関をリストから選択すると住所を選択できます。
リストにない場合は直接入力してください。</t>
        </r>
      </text>
    </comment>
    <comment ref="H34" authorId="0" shapeId="0" xr:uid="{00000000-0006-0000-0000-000005000000}">
      <text>
        <r>
          <rPr>
            <b/>
            <sz val="12"/>
            <color indexed="81"/>
            <rFont val="MS P ゴシック"/>
            <family val="3"/>
            <charset val="128"/>
          </rPr>
          <t>リストからどちらか選択してください。
※助成額の金額は空欄のままで結構です。</t>
        </r>
      </text>
    </comment>
    <comment ref="E37" authorId="0" shapeId="0" xr:uid="{00000000-0006-0000-0000-000006000000}">
      <text>
        <r>
          <rPr>
            <b/>
            <sz val="12"/>
            <color indexed="81"/>
            <rFont val="MS P ゴシック"/>
            <family val="3"/>
            <charset val="128"/>
          </rPr>
          <t>リストにない場合は直接入力してください。</t>
        </r>
      </text>
    </comment>
    <comment ref="K37" authorId="0" shapeId="0" xr:uid="{00000000-0006-0000-0000-000007000000}">
      <text>
        <r>
          <rPr>
            <b/>
            <sz val="12"/>
            <color indexed="81"/>
            <rFont val="MS P ゴシック"/>
            <family val="3"/>
            <charset val="128"/>
          </rPr>
          <t>金融機関をリストから選択すると、支店を選択できます。
リストにない場合は直接入力してください。</t>
        </r>
      </text>
    </comment>
  </commentList>
</comments>
</file>

<file path=xl/sharedStrings.xml><?xml version="1.0" encoding="utf-8"?>
<sst xmlns="http://schemas.openxmlformats.org/spreadsheetml/2006/main" count="10947" uniqueCount="3008">
  <si>
    <t>様式第１号（第６条関係）</t>
    <phoneticPr fontId="1"/>
  </si>
  <si>
    <t>菰野町特定健康診査に係る未受診者等対策事業に関する助成等申請書</t>
    <phoneticPr fontId="1"/>
  </si>
  <si>
    <t>（宛先）菰野町長</t>
    <phoneticPr fontId="1"/>
  </si>
  <si>
    <t>日</t>
    <rPh sb="0" eb="1">
      <t>ニチ</t>
    </rPh>
    <phoneticPr fontId="1"/>
  </si>
  <si>
    <t>月</t>
    <rPh sb="0" eb="1">
      <t>ガツ</t>
    </rPh>
    <phoneticPr fontId="1"/>
  </si>
  <si>
    <t>年</t>
    <rPh sb="0" eb="1">
      <t>ネン</t>
    </rPh>
    <phoneticPr fontId="1"/>
  </si>
  <si>
    <t>令和</t>
    <rPh sb="0" eb="2">
      <t>レイワ</t>
    </rPh>
    <phoneticPr fontId="1"/>
  </si>
  <si>
    <t>申請者（世帯主）</t>
    <phoneticPr fontId="1"/>
  </si>
  <si>
    <t>氏名</t>
    <rPh sb="0" eb="2">
      <t>シメイ</t>
    </rPh>
    <phoneticPr fontId="1"/>
  </si>
  <si>
    <t>電話番号</t>
    <rPh sb="0" eb="4">
      <t>デンワバンゴウ</t>
    </rPh>
    <phoneticPr fontId="1"/>
  </si>
  <si>
    <t>　私は、菰野町特定健康診査に係る未受診者等対策事業実施要綱により助成等を受けたいので申請します。なお、健診結果により特定保健指導が必要と認められた場合は、指導を受けることに同意します。</t>
    <phoneticPr fontId="1"/>
  </si>
  <si>
    <t>健康診断等
受診者</t>
    <rPh sb="0" eb="2">
      <t>ケンコウ</t>
    </rPh>
    <rPh sb="2" eb="4">
      <t>シンダン</t>
    </rPh>
    <rPh sb="4" eb="5">
      <t>トウ</t>
    </rPh>
    <rPh sb="6" eb="9">
      <t>ジュシンシャ</t>
    </rPh>
    <phoneticPr fontId="1"/>
  </si>
  <si>
    <t>氏　名</t>
    <rPh sb="0" eb="1">
      <t>シ</t>
    </rPh>
    <rPh sb="2" eb="3">
      <t>ナ</t>
    </rPh>
    <phoneticPr fontId="1"/>
  </si>
  <si>
    <t>生年月日</t>
    <rPh sb="0" eb="4">
      <t>セイネンガッピ</t>
    </rPh>
    <phoneticPr fontId="1"/>
  </si>
  <si>
    <t>申請者との
続柄</t>
    <rPh sb="0" eb="3">
      <t>シンセイシャ</t>
    </rPh>
    <rPh sb="6" eb="8">
      <t>ゾクガラ</t>
    </rPh>
    <phoneticPr fontId="1"/>
  </si>
  <si>
    <t>年齢</t>
    <rPh sb="0" eb="2">
      <t>ネンレイ</t>
    </rPh>
    <phoneticPr fontId="1"/>
  </si>
  <si>
    <t>医療機関等</t>
    <rPh sb="0" eb="5">
      <t>イリョウキカントウ</t>
    </rPh>
    <phoneticPr fontId="1"/>
  </si>
  <si>
    <t>名　称</t>
    <rPh sb="0" eb="1">
      <t>ナ</t>
    </rPh>
    <rPh sb="2" eb="3">
      <t>ショウ</t>
    </rPh>
    <phoneticPr fontId="1"/>
  </si>
  <si>
    <t>住　所</t>
    <rPh sb="0" eb="1">
      <t>ジュウ</t>
    </rPh>
    <rPh sb="2" eb="3">
      <t>ショ</t>
    </rPh>
    <phoneticPr fontId="1"/>
  </si>
  <si>
    <t>受診日</t>
    <rPh sb="0" eb="3">
      <t>ジュシンビ</t>
    </rPh>
    <phoneticPr fontId="1"/>
  </si>
  <si>
    <t>受診料</t>
    <rPh sb="0" eb="3">
      <t>ジュシンリョウ</t>
    </rPh>
    <phoneticPr fontId="1"/>
  </si>
  <si>
    <t>確認事項</t>
    <rPh sb="0" eb="4">
      <t>カクニンジコウ</t>
    </rPh>
    <phoneticPr fontId="1"/>
  </si>
  <si>
    <t>（確認のうえ、チェックしてください）</t>
    <phoneticPr fontId="1"/>
  </si>
  <si>
    <t>□</t>
  </si>
  <si>
    <t>□</t>
    <phoneticPr fontId="1"/>
  </si>
  <si>
    <t>当該年度の特定健診を受診していない又は受診予定でない。</t>
    <phoneticPr fontId="1"/>
  </si>
  <si>
    <t>歳</t>
    <phoneticPr fontId="1"/>
  </si>
  <si>
    <t>助成内容等</t>
    <rPh sb="0" eb="5">
      <t>ジョセイナイヨウトウ</t>
    </rPh>
    <phoneticPr fontId="1"/>
  </si>
  <si>
    <r>
      <t>助成金につきましては、次の金融機関へ振込ください。</t>
    </r>
    <r>
      <rPr>
        <b/>
        <sz val="12"/>
        <color theme="1"/>
        <rFont val="ＭＳ 明朝"/>
        <family val="1"/>
        <charset val="128"/>
      </rPr>
      <t>（※商品券の場合は記載不要）</t>
    </r>
    <rPh sb="0" eb="3">
      <t>ジョセイキン</t>
    </rPh>
    <rPh sb="11" eb="12">
      <t>ツギ</t>
    </rPh>
    <rPh sb="13" eb="15">
      <t>キンユウ</t>
    </rPh>
    <rPh sb="15" eb="17">
      <t>キカン</t>
    </rPh>
    <rPh sb="18" eb="20">
      <t>フリコミ</t>
    </rPh>
    <rPh sb="27" eb="30">
      <t>ショウヒンケン</t>
    </rPh>
    <rPh sb="31" eb="33">
      <t>バアイ</t>
    </rPh>
    <rPh sb="34" eb="36">
      <t>キサイ</t>
    </rPh>
    <rPh sb="36" eb="38">
      <t>フヨウ</t>
    </rPh>
    <phoneticPr fontId="1"/>
  </si>
  <si>
    <t>フリガナ</t>
    <phoneticPr fontId="1"/>
  </si>
  <si>
    <t>口座番号</t>
    <rPh sb="0" eb="2">
      <t>コウザ</t>
    </rPh>
    <rPh sb="2" eb="4">
      <t>バンゴウ</t>
    </rPh>
    <phoneticPr fontId="1"/>
  </si>
  <si>
    <t>種　別</t>
    <rPh sb="0" eb="1">
      <t>シュ</t>
    </rPh>
    <rPh sb="2" eb="3">
      <t>ベツ</t>
    </rPh>
    <phoneticPr fontId="1"/>
  </si>
  <si>
    <t>フリガナ</t>
    <phoneticPr fontId="1"/>
  </si>
  <si>
    <t>口座名義人</t>
    <rPh sb="0" eb="2">
      <t>コウザ</t>
    </rPh>
    <rPh sb="2" eb="5">
      <t>メイギニン</t>
    </rPh>
    <phoneticPr fontId="1"/>
  </si>
  <si>
    <t>金融機関名</t>
    <rPh sb="0" eb="5">
      <t>キンユウキカンメイ</t>
    </rPh>
    <phoneticPr fontId="1"/>
  </si>
  <si>
    <t>郵便番号</t>
    <rPh sb="0" eb="4">
      <t>ユウビンバンゴウ</t>
    </rPh>
    <phoneticPr fontId="6"/>
  </si>
  <si>
    <t>住所</t>
    <rPh sb="0" eb="2">
      <t>ジュウショ</t>
    </rPh>
    <phoneticPr fontId="6"/>
  </si>
  <si>
    <t>〒510-1221</t>
  </si>
  <si>
    <t>菰野町大字池底</t>
    <rPh sb="3" eb="5">
      <t>オオアザ</t>
    </rPh>
    <phoneticPr fontId="6"/>
  </si>
  <si>
    <t>〒510-1222</t>
  </si>
  <si>
    <t>菰野町大字大強原</t>
    <phoneticPr fontId="6"/>
  </si>
  <si>
    <t>〒510-1223</t>
  </si>
  <si>
    <t>菰野町大字諏訪</t>
    <phoneticPr fontId="6"/>
  </si>
  <si>
    <t>〒510-1224</t>
  </si>
  <si>
    <t>菰野町大字川北</t>
    <rPh sb="3" eb="5">
      <t>オオアザ</t>
    </rPh>
    <phoneticPr fontId="6"/>
  </si>
  <si>
    <t>〒510-1225</t>
  </si>
  <si>
    <t>菰野町大字下村</t>
    <phoneticPr fontId="6"/>
  </si>
  <si>
    <t>〒510-1226</t>
  </si>
  <si>
    <t>菰野町大字吉澤</t>
    <rPh sb="3" eb="5">
      <t>オオアザ</t>
    </rPh>
    <rPh sb="6" eb="7">
      <t>サワ</t>
    </rPh>
    <phoneticPr fontId="6"/>
  </si>
  <si>
    <t>〒510-1231</t>
  </si>
  <si>
    <t>菰野町大字神森</t>
    <rPh sb="3" eb="5">
      <t>オオアザ</t>
    </rPh>
    <phoneticPr fontId="6"/>
  </si>
  <si>
    <t>〒510-1232</t>
  </si>
  <si>
    <t>菰野町大字宿野</t>
    <phoneticPr fontId="6"/>
  </si>
  <si>
    <t>〒510-1233</t>
  </si>
  <si>
    <t>菰野町大字菰野</t>
    <rPh sb="3" eb="5">
      <t>オオアザ</t>
    </rPh>
    <phoneticPr fontId="6"/>
  </si>
  <si>
    <t>〒510-1234</t>
  </si>
  <si>
    <t>菰野町大字福村</t>
    <rPh sb="3" eb="5">
      <t>オオアザ</t>
    </rPh>
    <phoneticPr fontId="6"/>
  </si>
  <si>
    <t>〒510-1235</t>
  </si>
  <si>
    <t>菰野町宝永台</t>
    <rPh sb="3" eb="5">
      <t>ホウエイ</t>
    </rPh>
    <phoneticPr fontId="6"/>
  </si>
  <si>
    <t>〒510-1236</t>
  </si>
  <si>
    <t>菰野町初若の郷</t>
    <rPh sb="3" eb="4">
      <t>ハツ</t>
    </rPh>
    <phoneticPr fontId="6"/>
  </si>
  <si>
    <t>〒510-1241</t>
  </si>
  <si>
    <t>菰野町大羽根園新林町</t>
    <phoneticPr fontId="6"/>
  </si>
  <si>
    <t>〒510-1242</t>
  </si>
  <si>
    <t>菰野町大羽根園柴垣町</t>
    <phoneticPr fontId="6"/>
  </si>
  <si>
    <t>〒510-1243</t>
  </si>
  <si>
    <t>菰野町大羽根園呉竹町</t>
    <phoneticPr fontId="6"/>
  </si>
  <si>
    <t>〒510-1244</t>
  </si>
  <si>
    <t>菰野町大羽根園並木通り</t>
    <phoneticPr fontId="6"/>
  </si>
  <si>
    <t>〒510-1245</t>
  </si>
  <si>
    <t>菰野町大羽根園松ケ枝町</t>
    <phoneticPr fontId="6"/>
  </si>
  <si>
    <t>〒510-1246</t>
  </si>
  <si>
    <t>菰野町大羽根園青葉町</t>
    <phoneticPr fontId="6"/>
  </si>
  <si>
    <t>〒510-1251</t>
  </si>
  <si>
    <t>菰野町大字千草</t>
    <phoneticPr fontId="6"/>
  </si>
  <si>
    <t>〒510-1252</t>
  </si>
  <si>
    <t>菰野町大字音羽</t>
    <rPh sb="3" eb="5">
      <t>オオアザ</t>
    </rPh>
    <phoneticPr fontId="6"/>
  </si>
  <si>
    <t>〒510-1253</t>
  </si>
  <si>
    <t>菰野町大字潤田</t>
    <rPh sb="3" eb="5">
      <t>オオアザ</t>
    </rPh>
    <phoneticPr fontId="6"/>
  </si>
  <si>
    <t>〒510-1311</t>
  </si>
  <si>
    <t>菰野町大字永井</t>
    <phoneticPr fontId="6"/>
  </si>
  <si>
    <t>〒510-1312</t>
  </si>
  <si>
    <t>菰野町大字竹成</t>
    <phoneticPr fontId="6"/>
  </si>
  <si>
    <t>〒510-1321</t>
  </si>
  <si>
    <t>菰野町大字田口</t>
    <phoneticPr fontId="6"/>
  </si>
  <si>
    <t>〒510-1322</t>
  </si>
  <si>
    <t>菰野町大字田口新田</t>
    <phoneticPr fontId="6"/>
  </si>
  <si>
    <t>〒510-1323</t>
  </si>
  <si>
    <t>菰野町大字小島</t>
    <rPh sb="3" eb="5">
      <t>オオアザ</t>
    </rPh>
    <phoneticPr fontId="6"/>
  </si>
  <si>
    <t>〒510-1324</t>
  </si>
  <si>
    <t>菰野町大字田光</t>
    <phoneticPr fontId="6"/>
  </si>
  <si>
    <t>〒510-1325</t>
  </si>
  <si>
    <t>菰野町大字榊</t>
    <phoneticPr fontId="6"/>
  </si>
  <si>
    <t>〒510-1326</t>
  </si>
  <si>
    <t>菰野町大字杉谷</t>
    <phoneticPr fontId="6"/>
  </si>
  <si>
    <t>〒510-1327</t>
  </si>
  <si>
    <t>菰野町大字根の平</t>
    <rPh sb="3" eb="5">
      <t>オオアザ</t>
    </rPh>
    <phoneticPr fontId="6"/>
  </si>
  <si>
    <t>〒510-1328</t>
  </si>
  <si>
    <t>菰野町大字切畑</t>
    <rPh sb="3" eb="5">
      <t>オオアザ</t>
    </rPh>
    <phoneticPr fontId="6"/>
  </si>
  <si>
    <t>金融機関名称</t>
    <rPh sb="0" eb="2">
      <t>キンユウ</t>
    </rPh>
    <rPh sb="2" eb="4">
      <t>キカン</t>
    </rPh>
    <rPh sb="4" eb="6">
      <t>メイショウ</t>
    </rPh>
    <phoneticPr fontId="1"/>
  </si>
  <si>
    <t>金融機関コード</t>
    <rPh sb="0" eb="2">
      <t>キンユウ</t>
    </rPh>
    <rPh sb="2" eb="4">
      <t>キカン</t>
    </rPh>
    <phoneticPr fontId="1"/>
  </si>
  <si>
    <t>支店名称</t>
  </si>
  <si>
    <t>支店コード</t>
    <rPh sb="0" eb="2">
      <t>シテン</t>
    </rPh>
    <phoneticPr fontId="1"/>
  </si>
  <si>
    <t>番号合体</t>
    <rPh sb="0" eb="2">
      <t>バンゴウ</t>
    </rPh>
    <rPh sb="2" eb="4">
      <t>ガッタイ</t>
    </rPh>
    <phoneticPr fontId="1"/>
  </si>
  <si>
    <t>名前合体</t>
    <rPh sb="0" eb="2">
      <t>ナマエ</t>
    </rPh>
    <rPh sb="2" eb="4">
      <t>ガッタイ</t>
    </rPh>
    <phoneticPr fontId="1"/>
  </si>
  <si>
    <t>金融機関フリガナ</t>
    <rPh sb="0" eb="2">
      <t>キンユウ</t>
    </rPh>
    <rPh sb="2" eb="4">
      <t>キカン</t>
    </rPh>
    <phoneticPr fontId="1"/>
  </si>
  <si>
    <t>支店フリガナ</t>
    <rPh sb="0" eb="2">
      <t>シテン</t>
    </rPh>
    <phoneticPr fontId="1"/>
  </si>
  <si>
    <t>みずほ銀行</t>
    <rPh sb="3" eb="5">
      <t>ギンコウ</t>
    </rPh>
    <phoneticPr fontId="1"/>
  </si>
  <si>
    <t>0001</t>
    <phoneticPr fontId="1"/>
  </si>
  <si>
    <t>本店</t>
  </si>
  <si>
    <t>001</t>
  </si>
  <si>
    <t>丸之内支店</t>
  </si>
  <si>
    <t>005</t>
  </si>
  <si>
    <t>有楽町支店</t>
  </si>
  <si>
    <t>006</t>
  </si>
  <si>
    <t>神田駅前支店</t>
  </si>
  <si>
    <t>009</t>
  </si>
  <si>
    <t>町村会館出張所</t>
  </si>
  <si>
    <t>013</t>
  </si>
  <si>
    <t>築地支店</t>
  </si>
  <si>
    <t>015</t>
  </si>
  <si>
    <t>確定拠出年金支店</t>
  </si>
  <si>
    <t>019</t>
  </si>
  <si>
    <t>押上支店</t>
  </si>
  <si>
    <t>020</t>
  </si>
  <si>
    <t>麹町支店</t>
  </si>
  <si>
    <t>021</t>
  </si>
  <si>
    <t>浅草橋支店</t>
  </si>
  <si>
    <t>022</t>
  </si>
  <si>
    <t>京橋支店</t>
  </si>
  <si>
    <t>024</t>
  </si>
  <si>
    <t>八重洲口支店</t>
  </si>
  <si>
    <t>026</t>
  </si>
  <si>
    <t>兜町支店</t>
  </si>
  <si>
    <t>027</t>
  </si>
  <si>
    <t>銀座通支店</t>
  </si>
  <si>
    <t>028</t>
  </si>
  <si>
    <t>昭和通支店</t>
  </si>
  <si>
    <t>033</t>
  </si>
  <si>
    <t>銀座外堀通支店</t>
  </si>
  <si>
    <t>034</t>
  </si>
  <si>
    <t>銀座支店</t>
  </si>
  <si>
    <t>035</t>
  </si>
  <si>
    <t>四谷支店</t>
  </si>
  <si>
    <t>036</t>
  </si>
  <si>
    <t>日本橋支店</t>
  </si>
  <si>
    <t>038</t>
  </si>
  <si>
    <t>横山町支店</t>
  </si>
  <si>
    <t>040</t>
  </si>
  <si>
    <t>白金出張所</t>
  </si>
  <si>
    <t>044</t>
  </si>
  <si>
    <t>日比谷支店</t>
  </si>
  <si>
    <t>045</t>
  </si>
  <si>
    <t>虎ノ門支店</t>
  </si>
  <si>
    <t>046</t>
  </si>
  <si>
    <t>青山通支店</t>
  </si>
  <si>
    <t>049</t>
  </si>
  <si>
    <t>本所支店</t>
  </si>
  <si>
    <t>050</t>
  </si>
  <si>
    <t>新橋中央支店</t>
  </si>
  <si>
    <t>051</t>
  </si>
  <si>
    <t>六本木支店</t>
  </si>
  <si>
    <t>053</t>
  </si>
  <si>
    <t>芝支店</t>
  </si>
  <si>
    <t>054</t>
  </si>
  <si>
    <t>広尾支店</t>
  </si>
  <si>
    <t>057</t>
  </si>
  <si>
    <t>飯田橋支店</t>
  </si>
  <si>
    <t>061</t>
  </si>
  <si>
    <t>高田馬場支店</t>
  </si>
  <si>
    <t>064</t>
  </si>
  <si>
    <t>新宿中央支店</t>
  </si>
  <si>
    <t>066</t>
  </si>
  <si>
    <t>早稲田支店</t>
  </si>
  <si>
    <t>068</t>
  </si>
  <si>
    <t>新宿南口支店</t>
  </si>
  <si>
    <t>069</t>
  </si>
  <si>
    <t>ＮＴＴ新宿本社ビル出張所</t>
  </si>
  <si>
    <t>073</t>
  </si>
  <si>
    <t>本郷支店</t>
  </si>
  <si>
    <t>075</t>
  </si>
  <si>
    <t>浅草支店</t>
  </si>
  <si>
    <t>085</t>
  </si>
  <si>
    <t>雷門支店</t>
  </si>
  <si>
    <t>086</t>
  </si>
  <si>
    <t>稲荷町支店</t>
  </si>
  <si>
    <t>090</t>
  </si>
  <si>
    <t>千束町支店</t>
  </si>
  <si>
    <t>093</t>
  </si>
  <si>
    <t>丸の内中央支店</t>
  </si>
  <si>
    <t>100</t>
  </si>
  <si>
    <t>鳥越支店</t>
  </si>
  <si>
    <t>104</t>
  </si>
  <si>
    <t>小舟町支店</t>
  </si>
  <si>
    <t>105</t>
  </si>
  <si>
    <t>室町支店</t>
  </si>
  <si>
    <t>106</t>
  </si>
  <si>
    <t>上野支店</t>
  </si>
  <si>
    <t>107</t>
  </si>
  <si>
    <t>神田支店</t>
  </si>
  <si>
    <t>108</t>
  </si>
  <si>
    <t>公務第一部</t>
  </si>
  <si>
    <t>109</t>
  </si>
  <si>
    <t>東京中央支店</t>
  </si>
  <si>
    <t>110</t>
  </si>
  <si>
    <t>小金井支店</t>
  </si>
  <si>
    <t>114</t>
  </si>
  <si>
    <t>町田支店</t>
  </si>
  <si>
    <t>116</t>
  </si>
  <si>
    <t>五反田支店</t>
  </si>
  <si>
    <t>120</t>
  </si>
  <si>
    <t>大井町支店</t>
  </si>
  <si>
    <t>121</t>
  </si>
  <si>
    <t>戸越支店</t>
  </si>
  <si>
    <t>123</t>
  </si>
  <si>
    <t>銀座中央支店</t>
  </si>
  <si>
    <t>125</t>
  </si>
  <si>
    <t>新川支店</t>
  </si>
  <si>
    <t>127</t>
  </si>
  <si>
    <t>府中支店</t>
  </si>
  <si>
    <t>128</t>
  </si>
  <si>
    <t>新橋支店</t>
  </si>
  <si>
    <t>130</t>
  </si>
  <si>
    <t>中目黒支店</t>
  </si>
  <si>
    <t>132</t>
  </si>
  <si>
    <t>都立大学駅前支店</t>
  </si>
  <si>
    <t>133</t>
  </si>
  <si>
    <t>丸の内仲通支店</t>
  </si>
  <si>
    <t>134</t>
  </si>
  <si>
    <t>蛎殻町支店</t>
  </si>
  <si>
    <t>141</t>
  </si>
  <si>
    <t>築地中央支店</t>
  </si>
  <si>
    <t>142</t>
  </si>
  <si>
    <t>羽田支店</t>
  </si>
  <si>
    <t>143</t>
  </si>
  <si>
    <t>蒲田駅前支店</t>
  </si>
  <si>
    <t>144</t>
  </si>
  <si>
    <t>大岡山支店</t>
  </si>
  <si>
    <t>145</t>
  </si>
  <si>
    <t>神谷町支店</t>
  </si>
  <si>
    <t>146</t>
  </si>
  <si>
    <t>浜松町支店</t>
  </si>
  <si>
    <t>148</t>
  </si>
  <si>
    <t>日本橋中央支店</t>
  </si>
  <si>
    <t>149</t>
  </si>
  <si>
    <t>駒沢支店</t>
  </si>
  <si>
    <t>151</t>
  </si>
  <si>
    <t>上野毛支店</t>
  </si>
  <si>
    <t>153</t>
  </si>
  <si>
    <t>千歳船橋支店</t>
  </si>
  <si>
    <t>154</t>
  </si>
  <si>
    <t>三ノ輪支店</t>
  </si>
  <si>
    <t>160</t>
  </si>
  <si>
    <t>笹塚支店</t>
  </si>
  <si>
    <t>161</t>
  </si>
  <si>
    <t>渋谷中央支店</t>
  </si>
  <si>
    <t>162</t>
  </si>
  <si>
    <t>放送センター出張所</t>
  </si>
  <si>
    <t>165</t>
  </si>
  <si>
    <t>板橋支店</t>
  </si>
  <si>
    <t>166</t>
  </si>
  <si>
    <t>蓮根支店</t>
  </si>
  <si>
    <t>169</t>
  </si>
  <si>
    <t>沼袋支店</t>
  </si>
  <si>
    <t>170</t>
  </si>
  <si>
    <t>鷺宮支店</t>
  </si>
  <si>
    <t>172</t>
  </si>
  <si>
    <t>都立家政特別出張所</t>
  </si>
  <si>
    <t>173</t>
  </si>
  <si>
    <t>中野坂上支店</t>
  </si>
  <si>
    <t>174</t>
  </si>
  <si>
    <t>亀戸支店</t>
  </si>
  <si>
    <t>175</t>
  </si>
  <si>
    <t>葛飾支店</t>
  </si>
  <si>
    <t>176</t>
  </si>
  <si>
    <t>小松川支店</t>
  </si>
  <si>
    <t>177</t>
  </si>
  <si>
    <t>亀有支店</t>
  </si>
  <si>
    <t>178</t>
  </si>
  <si>
    <t>綾瀬支店</t>
  </si>
  <si>
    <t>179</t>
  </si>
  <si>
    <t>高井戸特別出張所</t>
  </si>
  <si>
    <t>181</t>
  </si>
  <si>
    <t>高円寺支店</t>
  </si>
  <si>
    <t>182</t>
  </si>
  <si>
    <t>浜田山支店</t>
  </si>
  <si>
    <t>184</t>
  </si>
  <si>
    <t>阿佐ヶ谷駅前支店</t>
  </si>
  <si>
    <t>185</t>
  </si>
  <si>
    <t>品川駅前出張所</t>
  </si>
  <si>
    <t>186</t>
  </si>
  <si>
    <t>恵比寿支店</t>
  </si>
  <si>
    <t>188</t>
  </si>
  <si>
    <t>西池袋支店</t>
  </si>
  <si>
    <t>190</t>
  </si>
  <si>
    <t>池袋副都心支店</t>
  </si>
  <si>
    <t>191</t>
  </si>
  <si>
    <t>池袋東口支店</t>
  </si>
  <si>
    <t>192</t>
  </si>
  <si>
    <t>大塚支店</t>
  </si>
  <si>
    <t>193</t>
  </si>
  <si>
    <t>目黒支店</t>
  </si>
  <si>
    <t>194</t>
  </si>
  <si>
    <t>品川支店</t>
  </si>
  <si>
    <t>195</t>
  </si>
  <si>
    <t>大森支店</t>
  </si>
  <si>
    <t>196</t>
  </si>
  <si>
    <t>蒲田支店</t>
  </si>
  <si>
    <t>197</t>
  </si>
  <si>
    <t>馬込出張所</t>
  </si>
  <si>
    <t>198</t>
  </si>
  <si>
    <t>高輪台支店</t>
  </si>
  <si>
    <t>199</t>
  </si>
  <si>
    <t>十条出張所</t>
  </si>
  <si>
    <t>200</t>
  </si>
  <si>
    <t>赤羽支店</t>
  </si>
  <si>
    <t>203</t>
  </si>
  <si>
    <t>市ヶ谷支店</t>
  </si>
  <si>
    <t>207</t>
  </si>
  <si>
    <t>新宿新都心支店</t>
  </si>
  <si>
    <t>209</t>
  </si>
  <si>
    <t>渋谷支店</t>
  </si>
  <si>
    <t>210</t>
  </si>
  <si>
    <t>青山支店</t>
  </si>
  <si>
    <t>211</t>
  </si>
  <si>
    <t>世田谷支店</t>
  </si>
  <si>
    <t>212</t>
  </si>
  <si>
    <t>北沢支店</t>
  </si>
  <si>
    <t>213</t>
  </si>
  <si>
    <t>荏原支店</t>
  </si>
  <si>
    <t>216</t>
  </si>
  <si>
    <t>志村支店</t>
  </si>
  <si>
    <t>217</t>
  </si>
  <si>
    <t>烏山支店</t>
  </si>
  <si>
    <t>220</t>
  </si>
  <si>
    <t>祖師谷支店</t>
  </si>
  <si>
    <t>221</t>
  </si>
  <si>
    <t>初台支店</t>
  </si>
  <si>
    <t>222</t>
  </si>
  <si>
    <t>春日部出張所</t>
  </si>
  <si>
    <t>223</t>
  </si>
  <si>
    <t>祐天寺支店</t>
  </si>
  <si>
    <t>224</t>
  </si>
  <si>
    <t>桜台支店</t>
  </si>
  <si>
    <t>225</t>
  </si>
  <si>
    <t>石神井支店</t>
  </si>
  <si>
    <t>226</t>
  </si>
  <si>
    <t>大泉支店</t>
  </si>
  <si>
    <t>228</t>
  </si>
  <si>
    <t>池袋西口支店</t>
  </si>
  <si>
    <t>229</t>
  </si>
  <si>
    <t>池袋支店</t>
  </si>
  <si>
    <t>230</t>
  </si>
  <si>
    <t>根津支店</t>
  </si>
  <si>
    <t>235</t>
  </si>
  <si>
    <t>動坂支店</t>
  </si>
  <si>
    <t>236</t>
  </si>
  <si>
    <t>練馬富士見台支店</t>
  </si>
  <si>
    <t>237</t>
  </si>
  <si>
    <t>東武練馬支店</t>
  </si>
  <si>
    <t>238</t>
  </si>
  <si>
    <t>成増支店</t>
  </si>
  <si>
    <t>239</t>
  </si>
  <si>
    <t>新宿支店</t>
  </si>
  <si>
    <t>240</t>
  </si>
  <si>
    <t>金町出張所</t>
  </si>
  <si>
    <t>242</t>
  </si>
  <si>
    <t>中野北口支店</t>
  </si>
  <si>
    <t>243</t>
  </si>
  <si>
    <t>荻窪支店</t>
  </si>
  <si>
    <t>244</t>
  </si>
  <si>
    <t>西荻窪支店</t>
  </si>
  <si>
    <t>245</t>
  </si>
  <si>
    <t>吉祥寺支店</t>
  </si>
  <si>
    <t>246</t>
  </si>
  <si>
    <t>三鷹支店</t>
  </si>
  <si>
    <t>247</t>
  </si>
  <si>
    <t>方南町支店</t>
  </si>
  <si>
    <t>248</t>
  </si>
  <si>
    <t>中井支店</t>
  </si>
  <si>
    <t>249</t>
  </si>
  <si>
    <t>平井支店</t>
  </si>
  <si>
    <t>250</t>
  </si>
  <si>
    <t>高円寺北口支店</t>
  </si>
  <si>
    <t>251</t>
  </si>
  <si>
    <t>東京ファッションタウン出張所</t>
  </si>
  <si>
    <t>253</t>
  </si>
  <si>
    <t>長房出張所</t>
  </si>
  <si>
    <t>254</t>
  </si>
  <si>
    <t>八坂支店</t>
  </si>
  <si>
    <t>255</t>
  </si>
  <si>
    <t>多摩センター支店</t>
  </si>
  <si>
    <t>257</t>
  </si>
  <si>
    <t>狛江支店</t>
  </si>
  <si>
    <t>258</t>
  </si>
  <si>
    <t>八王子支店</t>
  </si>
  <si>
    <t>260</t>
  </si>
  <si>
    <t>調布支店</t>
  </si>
  <si>
    <t>261</t>
  </si>
  <si>
    <t>ひばりが丘支店</t>
  </si>
  <si>
    <t>262</t>
  </si>
  <si>
    <t>町田北口支店</t>
  </si>
  <si>
    <t>267</t>
  </si>
  <si>
    <t>八王子北支店</t>
  </si>
  <si>
    <t>269</t>
  </si>
  <si>
    <t>日野支店</t>
  </si>
  <si>
    <t>270</t>
  </si>
  <si>
    <t>田無支店</t>
  </si>
  <si>
    <t>271</t>
  </si>
  <si>
    <t>調布仙川支店</t>
  </si>
  <si>
    <t>272</t>
  </si>
  <si>
    <t>川越支店</t>
  </si>
  <si>
    <t>273</t>
  </si>
  <si>
    <t>国分寺支店</t>
  </si>
  <si>
    <t>275</t>
  </si>
  <si>
    <t>久米川支店</t>
  </si>
  <si>
    <t>276</t>
  </si>
  <si>
    <t>古河出張所</t>
  </si>
  <si>
    <t>279</t>
  </si>
  <si>
    <t>千葉支店</t>
  </si>
  <si>
    <t>280</t>
  </si>
  <si>
    <t>湘南台支店</t>
  </si>
  <si>
    <t>281</t>
  </si>
  <si>
    <t>船橋支店</t>
  </si>
  <si>
    <t>282</t>
  </si>
  <si>
    <t>柏駅前支店</t>
  </si>
  <si>
    <t>283</t>
  </si>
  <si>
    <t>本八幡支店</t>
  </si>
  <si>
    <t>284</t>
  </si>
  <si>
    <t>松戸支店</t>
  </si>
  <si>
    <t>286</t>
  </si>
  <si>
    <t>勝田台支店</t>
  </si>
  <si>
    <t>287</t>
  </si>
  <si>
    <t>行徳支店</t>
  </si>
  <si>
    <t>288</t>
  </si>
  <si>
    <t>新浦安駅前出張所</t>
  </si>
  <si>
    <t>289</t>
  </si>
  <si>
    <t>横浜中央支店</t>
  </si>
  <si>
    <t>290</t>
  </si>
  <si>
    <t>横浜駅前支店</t>
  </si>
  <si>
    <t>292</t>
  </si>
  <si>
    <t>浦和中央支店</t>
  </si>
  <si>
    <t>293</t>
  </si>
  <si>
    <t>新所沢支店</t>
  </si>
  <si>
    <t>294</t>
  </si>
  <si>
    <t>春日部駅前支店</t>
  </si>
  <si>
    <t>296</t>
  </si>
  <si>
    <t>上尾支店</t>
  </si>
  <si>
    <t>297</t>
  </si>
  <si>
    <t>川越駅前支店</t>
  </si>
  <si>
    <t>298</t>
  </si>
  <si>
    <t>鶴瀬支店</t>
  </si>
  <si>
    <t>299</t>
  </si>
  <si>
    <t>川口支店</t>
  </si>
  <si>
    <t>300</t>
  </si>
  <si>
    <t>大宮駅前支店</t>
  </si>
  <si>
    <t>301</t>
  </si>
  <si>
    <t>草加支店</t>
  </si>
  <si>
    <t>302</t>
  </si>
  <si>
    <t>飯能支店</t>
  </si>
  <si>
    <t>303</t>
  </si>
  <si>
    <t>わらび支店</t>
  </si>
  <si>
    <t>305</t>
  </si>
  <si>
    <t>南浦和支店</t>
  </si>
  <si>
    <t>306</t>
  </si>
  <si>
    <t>久喜出張所</t>
  </si>
  <si>
    <t>307</t>
  </si>
  <si>
    <t>朝霞支店</t>
  </si>
  <si>
    <t>308</t>
  </si>
  <si>
    <t>前橋支店</t>
  </si>
  <si>
    <t>310</t>
  </si>
  <si>
    <t>高崎支店</t>
  </si>
  <si>
    <t>311</t>
  </si>
  <si>
    <t>足立支店</t>
  </si>
  <si>
    <t>312</t>
  </si>
  <si>
    <t>水戸支店</t>
  </si>
  <si>
    <t>316</t>
  </si>
  <si>
    <t>上池上出張所</t>
  </si>
  <si>
    <t>318</t>
  </si>
  <si>
    <t>外苑前支店</t>
  </si>
  <si>
    <t>319</t>
  </si>
  <si>
    <t>松本支店</t>
  </si>
  <si>
    <t>320</t>
  </si>
  <si>
    <t>錦糸町支店</t>
  </si>
  <si>
    <t>322</t>
  </si>
  <si>
    <t>千葉中央支店</t>
  </si>
  <si>
    <t>323</t>
  </si>
  <si>
    <t>市川支店</t>
  </si>
  <si>
    <t>325</t>
  </si>
  <si>
    <t>鎌ヶ谷出張所</t>
  </si>
  <si>
    <t>326</t>
  </si>
  <si>
    <t>木更津出張所</t>
  </si>
  <si>
    <t>327</t>
  </si>
  <si>
    <t>柏支店</t>
  </si>
  <si>
    <t>329</t>
  </si>
  <si>
    <t>八千代支店</t>
  </si>
  <si>
    <t>332</t>
  </si>
  <si>
    <t>北小金特別出張所</t>
  </si>
  <si>
    <t>333</t>
  </si>
  <si>
    <t>津田沼支店</t>
  </si>
  <si>
    <t>334</t>
  </si>
  <si>
    <t>成田支店</t>
  </si>
  <si>
    <t>335</t>
  </si>
  <si>
    <t>稲毛支店</t>
  </si>
  <si>
    <t>336</t>
  </si>
  <si>
    <t>五井支店</t>
  </si>
  <si>
    <t>338</t>
  </si>
  <si>
    <t>新松戸支店</t>
  </si>
  <si>
    <t>339</t>
  </si>
  <si>
    <t>ユーカリが丘支店</t>
  </si>
  <si>
    <t>340</t>
  </si>
  <si>
    <t>西船橋出張所</t>
  </si>
  <si>
    <t>341</t>
  </si>
  <si>
    <t>新浦安支店</t>
  </si>
  <si>
    <t>342</t>
  </si>
  <si>
    <t>五香出張所</t>
  </si>
  <si>
    <t>343</t>
  </si>
  <si>
    <t>新杉田出張所</t>
  </si>
  <si>
    <t>344</t>
  </si>
  <si>
    <t>日野駅前支店</t>
  </si>
  <si>
    <t>347</t>
  </si>
  <si>
    <t>相模原支店</t>
  </si>
  <si>
    <t>348</t>
  </si>
  <si>
    <t>鷺沼北口出張所</t>
  </si>
  <si>
    <t>350</t>
  </si>
  <si>
    <t>中野支店</t>
  </si>
  <si>
    <t>351</t>
  </si>
  <si>
    <t>高砂支店</t>
  </si>
  <si>
    <t>352</t>
  </si>
  <si>
    <t>新宿西口支店</t>
  </si>
  <si>
    <t>353</t>
  </si>
  <si>
    <t>新横浜支店</t>
  </si>
  <si>
    <t>356</t>
  </si>
  <si>
    <t>横浜支店</t>
  </si>
  <si>
    <t>357</t>
  </si>
  <si>
    <t>横浜西口支店</t>
  </si>
  <si>
    <t>358</t>
  </si>
  <si>
    <t>綱島支店</t>
  </si>
  <si>
    <t>359</t>
  </si>
  <si>
    <t>横浜東口支店</t>
  </si>
  <si>
    <t>361</t>
  </si>
  <si>
    <t>鶴見支店</t>
  </si>
  <si>
    <t>362</t>
  </si>
  <si>
    <t>戸塚支店</t>
  </si>
  <si>
    <t>363</t>
  </si>
  <si>
    <t>上大岡支店</t>
  </si>
  <si>
    <t>364</t>
  </si>
  <si>
    <t>二俣川支店</t>
  </si>
  <si>
    <t>365</t>
  </si>
  <si>
    <t>長津田出張所</t>
  </si>
  <si>
    <t>366</t>
  </si>
  <si>
    <t>三ツ境特別出張所</t>
  </si>
  <si>
    <t>367</t>
  </si>
  <si>
    <t>川崎支店</t>
  </si>
  <si>
    <t>370</t>
  </si>
  <si>
    <t>平塚支店</t>
  </si>
  <si>
    <t>372</t>
  </si>
  <si>
    <t>大船支店</t>
  </si>
  <si>
    <t>373</t>
  </si>
  <si>
    <t>茅ヶ崎支店</t>
  </si>
  <si>
    <t>374</t>
  </si>
  <si>
    <t>小田原支店</t>
  </si>
  <si>
    <t>376</t>
  </si>
  <si>
    <t>藤沢支店</t>
  </si>
  <si>
    <t>377</t>
  </si>
  <si>
    <t>武蔵小杉支店</t>
  </si>
  <si>
    <t>378</t>
  </si>
  <si>
    <t>鷺沼支店</t>
  </si>
  <si>
    <t>379</t>
  </si>
  <si>
    <t>相模大野支店</t>
  </si>
  <si>
    <t>380</t>
  </si>
  <si>
    <t>衣笠支店</t>
  </si>
  <si>
    <t>381</t>
  </si>
  <si>
    <t>逗子支店</t>
  </si>
  <si>
    <t>382</t>
  </si>
  <si>
    <t>秦野出張所</t>
  </si>
  <si>
    <t>383</t>
  </si>
  <si>
    <t>大和支店</t>
  </si>
  <si>
    <t>385</t>
  </si>
  <si>
    <t>橋本支店</t>
  </si>
  <si>
    <t>387</t>
  </si>
  <si>
    <t>溝ノ口支店</t>
  </si>
  <si>
    <t>388</t>
  </si>
  <si>
    <t>辻堂出張所</t>
  </si>
  <si>
    <t>389</t>
  </si>
  <si>
    <t>横須賀支店</t>
  </si>
  <si>
    <t>390</t>
  </si>
  <si>
    <t>鵠沼出張所</t>
  </si>
  <si>
    <t>391</t>
  </si>
  <si>
    <t>追浜出張所</t>
  </si>
  <si>
    <t>392</t>
  </si>
  <si>
    <t>新百合ヶ丘支店</t>
  </si>
  <si>
    <t>393</t>
  </si>
  <si>
    <t>青葉台支店</t>
  </si>
  <si>
    <t>395</t>
  </si>
  <si>
    <t>鴨居出張所</t>
  </si>
  <si>
    <t>397</t>
  </si>
  <si>
    <t>洋光台出張所</t>
  </si>
  <si>
    <t>398</t>
  </si>
  <si>
    <t>新潟支店</t>
  </si>
  <si>
    <t>400</t>
  </si>
  <si>
    <t>東京支店</t>
  </si>
  <si>
    <t>401</t>
  </si>
  <si>
    <t>富山支店</t>
  </si>
  <si>
    <t>402</t>
  </si>
  <si>
    <t>福井支店</t>
  </si>
  <si>
    <t>406</t>
  </si>
  <si>
    <t>甲府支店</t>
  </si>
  <si>
    <t>408</t>
  </si>
  <si>
    <t>名古屋駅前支店</t>
  </si>
  <si>
    <t>411</t>
  </si>
  <si>
    <t>清水支店</t>
  </si>
  <si>
    <t>419</t>
  </si>
  <si>
    <t>金沢支店</t>
  </si>
  <si>
    <t>420</t>
  </si>
  <si>
    <t>静岡支店</t>
  </si>
  <si>
    <t>421</t>
  </si>
  <si>
    <t>三島支店</t>
  </si>
  <si>
    <t>422</t>
  </si>
  <si>
    <t>長野支店</t>
  </si>
  <si>
    <t>426</t>
  </si>
  <si>
    <t>岐阜支店</t>
  </si>
  <si>
    <t>428</t>
  </si>
  <si>
    <t>京都支店</t>
  </si>
  <si>
    <t>430</t>
  </si>
  <si>
    <t>名古屋支店</t>
  </si>
  <si>
    <t>431</t>
  </si>
  <si>
    <t>大曽根支店</t>
  </si>
  <si>
    <t>433</t>
  </si>
  <si>
    <t>久が原支店</t>
  </si>
  <si>
    <t>435</t>
  </si>
  <si>
    <t>伏見支店</t>
  </si>
  <si>
    <t>438</t>
  </si>
  <si>
    <t>大阪支店</t>
  </si>
  <si>
    <t>440</t>
  </si>
  <si>
    <t>成城支店</t>
  </si>
  <si>
    <t>445</t>
  </si>
  <si>
    <t>深川支店</t>
  </si>
  <si>
    <t>446</t>
  </si>
  <si>
    <t>大宮支店</t>
  </si>
  <si>
    <t>447</t>
  </si>
  <si>
    <t>豊橋支店</t>
  </si>
  <si>
    <t>453</t>
  </si>
  <si>
    <t>一宮支店</t>
  </si>
  <si>
    <t>454</t>
  </si>
  <si>
    <t>岡崎支店</t>
  </si>
  <si>
    <t>455</t>
  </si>
  <si>
    <t>豊田出張所</t>
  </si>
  <si>
    <t>458</t>
  </si>
  <si>
    <t>池田支店</t>
  </si>
  <si>
    <t>459</t>
  </si>
  <si>
    <t>梅田支店</t>
  </si>
  <si>
    <t>460</t>
  </si>
  <si>
    <t>香里支店</t>
  </si>
  <si>
    <t>462</t>
  </si>
  <si>
    <t>天満橋支店</t>
  </si>
  <si>
    <t>463</t>
  </si>
  <si>
    <t>津支店</t>
  </si>
  <si>
    <t>464</t>
  </si>
  <si>
    <t>四日市支店</t>
  </si>
  <si>
    <t>465</t>
  </si>
  <si>
    <t>伊勢支店</t>
  </si>
  <si>
    <t>466</t>
  </si>
  <si>
    <t>守口支店</t>
  </si>
  <si>
    <t>467</t>
  </si>
  <si>
    <t>茨木支店</t>
  </si>
  <si>
    <t>468</t>
  </si>
  <si>
    <t>大津支店</t>
  </si>
  <si>
    <t>469</t>
  </si>
  <si>
    <t>難波支店</t>
  </si>
  <si>
    <t>470</t>
  </si>
  <si>
    <t>住吉支店</t>
  </si>
  <si>
    <t>471</t>
  </si>
  <si>
    <t>京都中央支店</t>
  </si>
  <si>
    <t>473</t>
  </si>
  <si>
    <t>四条支店</t>
  </si>
  <si>
    <t>475</t>
  </si>
  <si>
    <t>百万遍支店</t>
  </si>
  <si>
    <t>476</t>
  </si>
  <si>
    <t>今里支店</t>
  </si>
  <si>
    <t>480</t>
  </si>
  <si>
    <t>平野支店</t>
  </si>
  <si>
    <t>481</t>
  </si>
  <si>
    <t>上六支店</t>
  </si>
  <si>
    <t>482</t>
  </si>
  <si>
    <t>八尾支店</t>
  </si>
  <si>
    <t>483</t>
  </si>
  <si>
    <t>東大阪支店</t>
  </si>
  <si>
    <t>484</t>
  </si>
  <si>
    <t>枚岡支店</t>
  </si>
  <si>
    <t>485</t>
  </si>
  <si>
    <t>生駒支店</t>
  </si>
  <si>
    <t>486</t>
  </si>
  <si>
    <t>神戸支店</t>
  </si>
  <si>
    <t>490</t>
  </si>
  <si>
    <t>灘支店</t>
  </si>
  <si>
    <t>491</t>
  </si>
  <si>
    <t>名古屋中央支店</t>
  </si>
  <si>
    <t>492</t>
  </si>
  <si>
    <t>長岡天神出張所</t>
  </si>
  <si>
    <t>493</t>
  </si>
  <si>
    <t>垂水支店</t>
  </si>
  <si>
    <t>495</t>
  </si>
  <si>
    <t>尾久支店</t>
  </si>
  <si>
    <t>497</t>
  </si>
  <si>
    <t>大阪中央支店</t>
  </si>
  <si>
    <t>502</t>
  </si>
  <si>
    <t>南船場支店</t>
  </si>
  <si>
    <t>503</t>
  </si>
  <si>
    <t>心斎橋支店</t>
  </si>
  <si>
    <t>504</t>
  </si>
  <si>
    <t>堂島支店</t>
  </si>
  <si>
    <t>507</t>
  </si>
  <si>
    <t>堺筋支店</t>
  </si>
  <si>
    <t>511</t>
  </si>
  <si>
    <t>船場支店</t>
  </si>
  <si>
    <t>513</t>
  </si>
  <si>
    <t>阿倍野橋支店</t>
  </si>
  <si>
    <t>516</t>
  </si>
  <si>
    <t>西野田支店</t>
  </si>
  <si>
    <t>518</t>
  </si>
  <si>
    <t>岡山支店</t>
  </si>
  <si>
    <t>521</t>
  </si>
  <si>
    <t>倉敷支店</t>
  </si>
  <si>
    <t>523</t>
  </si>
  <si>
    <t>福山支店</t>
  </si>
  <si>
    <t>525</t>
  </si>
  <si>
    <t>千住支店</t>
  </si>
  <si>
    <t>527</t>
  </si>
  <si>
    <t>阿佐ヶ谷支店</t>
  </si>
  <si>
    <t>529</t>
  </si>
  <si>
    <t>桶川支店</t>
  </si>
  <si>
    <t>530</t>
  </si>
  <si>
    <t>麻布支店</t>
  </si>
  <si>
    <t>531</t>
  </si>
  <si>
    <t>九段支店</t>
  </si>
  <si>
    <t>532</t>
  </si>
  <si>
    <t>自由が丘支店</t>
  </si>
  <si>
    <t>533</t>
  </si>
  <si>
    <t>越谷支店</t>
  </si>
  <si>
    <t>534</t>
  </si>
  <si>
    <t>熊谷支店</t>
  </si>
  <si>
    <t>535</t>
  </si>
  <si>
    <t>多摩支店</t>
  </si>
  <si>
    <t>538</t>
  </si>
  <si>
    <t>赤坂支店</t>
  </si>
  <si>
    <t>539</t>
  </si>
  <si>
    <t>向ヶ丘支店</t>
  </si>
  <si>
    <t>540</t>
  </si>
  <si>
    <t>浦和支店</t>
  </si>
  <si>
    <t>541</t>
  </si>
  <si>
    <t>江戸川橋支店</t>
  </si>
  <si>
    <t>545</t>
  </si>
  <si>
    <t>立川支店</t>
  </si>
  <si>
    <t>546</t>
  </si>
  <si>
    <t>小田急相模原支店</t>
  </si>
  <si>
    <t>547</t>
  </si>
  <si>
    <t>八王子南口出張所</t>
  </si>
  <si>
    <t>548</t>
  </si>
  <si>
    <t>鶴ヶ峰支店</t>
  </si>
  <si>
    <t>550</t>
  </si>
  <si>
    <t>シラカバ支店</t>
  </si>
  <si>
    <t>551</t>
  </si>
  <si>
    <t>ハナミズキ支店</t>
  </si>
  <si>
    <t>552</t>
  </si>
  <si>
    <t>サツキ支店</t>
  </si>
  <si>
    <t>553</t>
  </si>
  <si>
    <t>ポプラ支店</t>
  </si>
  <si>
    <t>554</t>
  </si>
  <si>
    <t>サザンカ支店</t>
  </si>
  <si>
    <t>555</t>
  </si>
  <si>
    <t>日吉支店</t>
  </si>
  <si>
    <t>556</t>
  </si>
  <si>
    <t>王子支店</t>
  </si>
  <si>
    <t>557</t>
  </si>
  <si>
    <t>所沢支店</t>
  </si>
  <si>
    <t>558</t>
  </si>
  <si>
    <t>駒込支店</t>
  </si>
  <si>
    <t>559</t>
  </si>
  <si>
    <t>インターネット支店</t>
  </si>
  <si>
    <t>560</t>
  </si>
  <si>
    <t>西葛西支店</t>
  </si>
  <si>
    <t>561</t>
  </si>
  <si>
    <t>高槻支店</t>
  </si>
  <si>
    <t>562</t>
  </si>
  <si>
    <t>四ツ橋支店</t>
  </si>
  <si>
    <t>563</t>
  </si>
  <si>
    <t>九条支店</t>
  </si>
  <si>
    <t>564</t>
  </si>
  <si>
    <t>塚口支店</t>
  </si>
  <si>
    <t>565</t>
  </si>
  <si>
    <t>萩之茶屋支店</t>
  </si>
  <si>
    <t>567</t>
  </si>
  <si>
    <t>堺支店</t>
  </si>
  <si>
    <t>569</t>
  </si>
  <si>
    <t>大阪東支店</t>
  </si>
  <si>
    <t>571</t>
  </si>
  <si>
    <t>山本支店</t>
  </si>
  <si>
    <t>574</t>
  </si>
  <si>
    <t>枚方支店</t>
  </si>
  <si>
    <t>576</t>
  </si>
  <si>
    <t>藤井寺支店</t>
  </si>
  <si>
    <t>577</t>
  </si>
  <si>
    <t>吹田駅前出張所</t>
  </si>
  <si>
    <t>578</t>
  </si>
  <si>
    <t>江坂支店</t>
  </si>
  <si>
    <t>582</t>
  </si>
  <si>
    <t>松原支店</t>
  </si>
  <si>
    <t>585</t>
  </si>
  <si>
    <t>十三支店</t>
  </si>
  <si>
    <t>586</t>
  </si>
  <si>
    <t>出町支店</t>
  </si>
  <si>
    <t>587</t>
  </si>
  <si>
    <t>浜松支店</t>
  </si>
  <si>
    <t>590</t>
  </si>
  <si>
    <t>鶴見駅前支店</t>
  </si>
  <si>
    <t>592</t>
  </si>
  <si>
    <t>京阪京橋出張所</t>
  </si>
  <si>
    <t>593</t>
  </si>
  <si>
    <t>小岩支店</t>
  </si>
  <si>
    <t>594</t>
  </si>
  <si>
    <t>あざみ野支店</t>
  </si>
  <si>
    <t>599</t>
  </si>
  <si>
    <t>尼崎支店</t>
  </si>
  <si>
    <t>600</t>
  </si>
  <si>
    <t>川西支店</t>
  </si>
  <si>
    <t>602</t>
  </si>
  <si>
    <t>伊丹支店</t>
  </si>
  <si>
    <t>604</t>
  </si>
  <si>
    <t>神戸中央支店</t>
  </si>
  <si>
    <t>605</t>
  </si>
  <si>
    <t>神戸駅前特別出張所</t>
  </si>
  <si>
    <t>607</t>
  </si>
  <si>
    <t>長田支店</t>
  </si>
  <si>
    <t>608</t>
  </si>
  <si>
    <t>北九州支店</t>
  </si>
  <si>
    <t>611</t>
  </si>
  <si>
    <t>八幡出張所</t>
  </si>
  <si>
    <t>612</t>
  </si>
  <si>
    <t>玉川支店</t>
  </si>
  <si>
    <t>613</t>
  </si>
  <si>
    <t>姫路支店</t>
  </si>
  <si>
    <t>615</t>
  </si>
  <si>
    <t>明石支店</t>
  </si>
  <si>
    <t>616</t>
  </si>
  <si>
    <t>大島特別出張所</t>
  </si>
  <si>
    <t>619</t>
  </si>
  <si>
    <t>奈良支店</t>
  </si>
  <si>
    <t>620</t>
  </si>
  <si>
    <t>西大寺出張所</t>
  </si>
  <si>
    <t>621</t>
  </si>
  <si>
    <t>東京中央市場内特別出張所</t>
  </si>
  <si>
    <t>622</t>
  </si>
  <si>
    <t>鹿児島支店</t>
  </si>
  <si>
    <t>623</t>
  </si>
  <si>
    <t>和歌山支店</t>
  </si>
  <si>
    <t>624</t>
  </si>
  <si>
    <t>恵比寿ガーデン出張所</t>
  </si>
  <si>
    <t>625</t>
  </si>
  <si>
    <t>ふじみ野出張所</t>
  </si>
  <si>
    <t>626</t>
  </si>
  <si>
    <t>鳥取支店</t>
  </si>
  <si>
    <t>627</t>
  </si>
  <si>
    <t>大山支店</t>
  </si>
  <si>
    <t>628</t>
  </si>
  <si>
    <t>松江支店</t>
  </si>
  <si>
    <t>630</t>
  </si>
  <si>
    <t>市が尾出張所</t>
  </si>
  <si>
    <t>632</t>
  </si>
  <si>
    <t>上永谷出張所</t>
  </si>
  <si>
    <t>635</t>
  </si>
  <si>
    <t>広島支店</t>
  </si>
  <si>
    <t>636</t>
  </si>
  <si>
    <t>下関出張所</t>
  </si>
  <si>
    <t>641</t>
  </si>
  <si>
    <t>徳山支店</t>
  </si>
  <si>
    <t>642</t>
  </si>
  <si>
    <t>山口支店</t>
  </si>
  <si>
    <t>643</t>
  </si>
  <si>
    <t>徳島支店</t>
  </si>
  <si>
    <t>645</t>
  </si>
  <si>
    <t>高松支店</t>
  </si>
  <si>
    <t>647</t>
  </si>
  <si>
    <t>今治支店</t>
  </si>
  <si>
    <t>650</t>
  </si>
  <si>
    <t>松山支店</t>
  </si>
  <si>
    <t>651</t>
  </si>
  <si>
    <t>高知支店</t>
  </si>
  <si>
    <t>653</t>
  </si>
  <si>
    <t>福岡支店</t>
  </si>
  <si>
    <t>660</t>
  </si>
  <si>
    <t>久留米支店</t>
  </si>
  <si>
    <t>661</t>
  </si>
  <si>
    <t>菊名出張所</t>
  </si>
  <si>
    <t>662</t>
  </si>
  <si>
    <t>門司出張所</t>
  </si>
  <si>
    <t>664</t>
  </si>
  <si>
    <t>東陽町支店</t>
  </si>
  <si>
    <t>670</t>
  </si>
  <si>
    <t>鶯谷支店</t>
  </si>
  <si>
    <t>671</t>
  </si>
  <si>
    <t>熊本支店</t>
  </si>
  <si>
    <t>675</t>
  </si>
  <si>
    <t>佐賀支店</t>
  </si>
  <si>
    <t>676</t>
  </si>
  <si>
    <t>長崎支店</t>
  </si>
  <si>
    <t>679</t>
  </si>
  <si>
    <t>三宅島出張所</t>
  </si>
  <si>
    <t>683</t>
  </si>
  <si>
    <t>大分支店</t>
  </si>
  <si>
    <t>685</t>
  </si>
  <si>
    <t>宮崎支店</t>
  </si>
  <si>
    <t>688</t>
  </si>
  <si>
    <t>那覇支店</t>
  </si>
  <si>
    <t>693</t>
  </si>
  <si>
    <t>館林支店</t>
  </si>
  <si>
    <t>701</t>
  </si>
  <si>
    <t>宇都宮支店</t>
  </si>
  <si>
    <t>705</t>
  </si>
  <si>
    <t>栃木支店</t>
  </si>
  <si>
    <t>706</t>
  </si>
  <si>
    <t>足利支店</t>
  </si>
  <si>
    <t>707</t>
  </si>
  <si>
    <t>小山出張所</t>
  </si>
  <si>
    <t>708</t>
  </si>
  <si>
    <t>いわき支店</t>
  </si>
  <si>
    <t>710</t>
  </si>
  <si>
    <t>取手支店</t>
  </si>
  <si>
    <t>712</t>
  </si>
  <si>
    <t>日立支店</t>
  </si>
  <si>
    <t>713</t>
  </si>
  <si>
    <t>福島支店</t>
  </si>
  <si>
    <t>715</t>
  </si>
  <si>
    <t>秋田支店</t>
  </si>
  <si>
    <t>720</t>
  </si>
  <si>
    <t>釧路支店</t>
  </si>
  <si>
    <t>722</t>
  </si>
  <si>
    <t>仙台支店</t>
  </si>
  <si>
    <t>723</t>
  </si>
  <si>
    <t>郡山支店</t>
  </si>
  <si>
    <t>724</t>
  </si>
  <si>
    <t>会津支店</t>
  </si>
  <si>
    <t>725</t>
  </si>
  <si>
    <t>山形支店</t>
  </si>
  <si>
    <t>728</t>
  </si>
  <si>
    <t>江古田支店</t>
  </si>
  <si>
    <t>729</t>
  </si>
  <si>
    <t>青森支店</t>
  </si>
  <si>
    <t>730</t>
  </si>
  <si>
    <t>清瀬支店</t>
  </si>
  <si>
    <t>731</t>
  </si>
  <si>
    <t>盛岡支店</t>
  </si>
  <si>
    <t>732</t>
  </si>
  <si>
    <t>札幌中央支店</t>
  </si>
  <si>
    <t>733</t>
  </si>
  <si>
    <t>函館支店</t>
  </si>
  <si>
    <t>735</t>
  </si>
  <si>
    <t>経堂支店</t>
  </si>
  <si>
    <t>736</t>
  </si>
  <si>
    <t>中目黒駅前出張所</t>
  </si>
  <si>
    <t>737</t>
  </si>
  <si>
    <t>上福岡支店</t>
  </si>
  <si>
    <t>739</t>
  </si>
  <si>
    <t>港北ニュータウン支店</t>
  </si>
  <si>
    <t>743</t>
  </si>
  <si>
    <t>東青梅支店</t>
  </si>
  <si>
    <t>745</t>
  </si>
  <si>
    <t>稲毛海岸出張所</t>
  </si>
  <si>
    <t>746</t>
  </si>
  <si>
    <t>東久留米支店</t>
  </si>
  <si>
    <t>747</t>
  </si>
  <si>
    <t>三郷支店</t>
  </si>
  <si>
    <t>752</t>
  </si>
  <si>
    <t>鎌取出張所</t>
  </si>
  <si>
    <t>753</t>
  </si>
  <si>
    <t>八千代緑が丘出張所</t>
  </si>
  <si>
    <t>754</t>
  </si>
  <si>
    <t>大島駅前出張所</t>
  </si>
  <si>
    <t>755</t>
  </si>
  <si>
    <t>厚木支店</t>
  </si>
  <si>
    <t>758</t>
  </si>
  <si>
    <t>さいたま新都心出張所</t>
  </si>
  <si>
    <t>759</t>
  </si>
  <si>
    <t>鎌倉支店</t>
  </si>
  <si>
    <t>760</t>
  </si>
  <si>
    <t>武蔵小杉駅前支店</t>
  </si>
  <si>
    <t>762</t>
  </si>
  <si>
    <t>西川口支店</t>
  </si>
  <si>
    <t>764</t>
  </si>
  <si>
    <t>高幡不動出張所</t>
  </si>
  <si>
    <t>768</t>
  </si>
  <si>
    <t>池尻大橋出張所</t>
  </si>
  <si>
    <t>769</t>
  </si>
  <si>
    <t>稲城中央支店</t>
  </si>
  <si>
    <t>770</t>
  </si>
  <si>
    <t>大船駅前支店</t>
  </si>
  <si>
    <t>775</t>
  </si>
  <si>
    <t>上大岡駅前支店</t>
  </si>
  <si>
    <t>776</t>
  </si>
  <si>
    <t>東京都庁出張所</t>
  </si>
  <si>
    <t>777</t>
  </si>
  <si>
    <t>南大沢出張所</t>
  </si>
  <si>
    <t>782</t>
  </si>
  <si>
    <t>羽田空港出張所</t>
  </si>
  <si>
    <t>784</t>
  </si>
  <si>
    <t>日本橋浜町出張所</t>
  </si>
  <si>
    <t>785</t>
  </si>
  <si>
    <t>第二集中支店</t>
  </si>
  <si>
    <t>794</t>
  </si>
  <si>
    <t>第三集中支店</t>
  </si>
  <si>
    <t>795</t>
  </si>
  <si>
    <t>第四集中支店</t>
  </si>
  <si>
    <t>796</t>
  </si>
  <si>
    <t>第五集中支店</t>
  </si>
  <si>
    <t>797</t>
  </si>
  <si>
    <t>第六集中支店</t>
  </si>
  <si>
    <t>798</t>
  </si>
  <si>
    <t>札幌支店</t>
  </si>
  <si>
    <t>813</t>
  </si>
  <si>
    <t>旭川支店</t>
  </si>
  <si>
    <t>814</t>
  </si>
  <si>
    <t>帯広支店</t>
  </si>
  <si>
    <t>815</t>
  </si>
  <si>
    <t>集中第一支店</t>
  </si>
  <si>
    <t>822</t>
  </si>
  <si>
    <t>東戸塚支店</t>
  </si>
  <si>
    <t>838</t>
  </si>
  <si>
    <t>南浦和東口出張所</t>
  </si>
  <si>
    <t>839</t>
  </si>
  <si>
    <t>武蔵浦和出張所</t>
  </si>
  <si>
    <t>842</t>
  </si>
  <si>
    <t>瑞江出張所</t>
  </si>
  <si>
    <t>846</t>
  </si>
  <si>
    <t>ＡＴＭ統括支店</t>
  </si>
  <si>
    <t>890</t>
  </si>
  <si>
    <t>市川妙典支店</t>
  </si>
  <si>
    <t>893</t>
  </si>
  <si>
    <t>八丈島特別出張所</t>
  </si>
  <si>
    <t>895</t>
  </si>
  <si>
    <t>金沢文庫支店</t>
  </si>
  <si>
    <t>899</t>
  </si>
  <si>
    <t>三菱ＵＦＪ銀行</t>
    <rPh sb="0" eb="2">
      <t>ミツビシ</t>
    </rPh>
    <rPh sb="5" eb="7">
      <t>ギンコウ</t>
    </rPh>
    <phoneticPr fontId="1"/>
  </si>
  <si>
    <t>0005</t>
    <phoneticPr fontId="1"/>
  </si>
  <si>
    <t>丸の内支店</t>
  </si>
  <si>
    <t>002</t>
  </si>
  <si>
    <t>瓦町支店</t>
  </si>
  <si>
    <t>003</t>
  </si>
  <si>
    <t>004</t>
  </si>
  <si>
    <t>大阪営業部</t>
  </si>
  <si>
    <t>歌島橋支店</t>
  </si>
  <si>
    <t>玉造支店</t>
  </si>
  <si>
    <t>007</t>
  </si>
  <si>
    <t>010</t>
  </si>
  <si>
    <t>大東支店</t>
  </si>
  <si>
    <t>011</t>
  </si>
  <si>
    <t>012</t>
  </si>
  <si>
    <t>神保町支店</t>
  </si>
  <si>
    <t>014</t>
  </si>
  <si>
    <t>麹町中央支店</t>
  </si>
  <si>
    <t>鶴橋支店</t>
  </si>
  <si>
    <t>016</t>
  </si>
  <si>
    <t>生野支店</t>
  </si>
  <si>
    <t>017</t>
  </si>
  <si>
    <t>鴻池新田支店</t>
  </si>
  <si>
    <t>018</t>
  </si>
  <si>
    <t>谷町支店</t>
  </si>
  <si>
    <t>寺田町支店</t>
  </si>
  <si>
    <t>八重洲通支店</t>
  </si>
  <si>
    <t>023</t>
  </si>
  <si>
    <t>025</t>
  </si>
  <si>
    <t>大伝馬町支店</t>
  </si>
  <si>
    <t>淡路支店</t>
  </si>
  <si>
    <t>森小路支店</t>
  </si>
  <si>
    <t>029</t>
  </si>
  <si>
    <t>都島支店</t>
  </si>
  <si>
    <t>030</t>
  </si>
  <si>
    <t>031</t>
  </si>
  <si>
    <t>上町支店</t>
  </si>
  <si>
    <t>032</t>
  </si>
  <si>
    <t>大阪恵美須支店</t>
  </si>
  <si>
    <t>日本一支店</t>
  </si>
  <si>
    <t>信濃橋支店</t>
  </si>
  <si>
    <t>天神橋支店</t>
  </si>
  <si>
    <t>037</t>
  </si>
  <si>
    <t>瑞江支店</t>
  </si>
  <si>
    <t>天六支店</t>
  </si>
  <si>
    <t>039</t>
  </si>
  <si>
    <t>梅田新道支店</t>
  </si>
  <si>
    <t>041</t>
  </si>
  <si>
    <t>042</t>
  </si>
  <si>
    <t>田町支店</t>
  </si>
  <si>
    <t>043</t>
  </si>
  <si>
    <t>上本町支店</t>
  </si>
  <si>
    <t>047</t>
  </si>
  <si>
    <t>針中野支店</t>
  </si>
  <si>
    <t>048</t>
  </si>
  <si>
    <t>萩ノ茶屋支店</t>
  </si>
  <si>
    <t>新宿通支店</t>
  </si>
  <si>
    <t>神楽坂支店</t>
  </si>
  <si>
    <t>052</t>
  </si>
  <si>
    <t>新宿西支店</t>
  </si>
  <si>
    <t>055</t>
  </si>
  <si>
    <t>あびこ支店</t>
  </si>
  <si>
    <t>056</t>
  </si>
  <si>
    <t>築港支店</t>
  </si>
  <si>
    <t>058</t>
  </si>
  <si>
    <t>野田支店</t>
  </si>
  <si>
    <t>059</t>
  </si>
  <si>
    <t>060</t>
  </si>
  <si>
    <t>春日町支店</t>
  </si>
  <si>
    <t>062</t>
  </si>
  <si>
    <t>千駄木支店</t>
  </si>
  <si>
    <t>063</t>
  </si>
  <si>
    <t>赤坂見附支店</t>
  </si>
  <si>
    <t>上野中央支店</t>
  </si>
  <si>
    <t>065</t>
  </si>
  <si>
    <t>城東支店</t>
  </si>
  <si>
    <t>大阪駅前支店</t>
  </si>
  <si>
    <t>067</t>
  </si>
  <si>
    <t>070</t>
  </si>
  <si>
    <t>玉出支店</t>
  </si>
  <si>
    <t>071</t>
  </si>
  <si>
    <t>072</t>
  </si>
  <si>
    <t>放出支店</t>
  </si>
  <si>
    <t>074</t>
  </si>
  <si>
    <t>平野南口支店</t>
  </si>
  <si>
    <t>076</t>
  </si>
  <si>
    <t>大阪ポートタウン支店</t>
  </si>
  <si>
    <t>077</t>
  </si>
  <si>
    <t>上新庄支店</t>
  </si>
  <si>
    <t>078</t>
  </si>
  <si>
    <t>079</t>
  </si>
  <si>
    <t>本所中央支店</t>
  </si>
  <si>
    <t>080</t>
  </si>
  <si>
    <t>081</t>
  </si>
  <si>
    <t>082</t>
  </si>
  <si>
    <t>新大阪駅前支店</t>
  </si>
  <si>
    <t>083</t>
  </si>
  <si>
    <t>084</t>
  </si>
  <si>
    <t>亀戸北口支店</t>
  </si>
  <si>
    <t>茨木西支店</t>
  </si>
  <si>
    <t>087</t>
  </si>
  <si>
    <t>寝屋川支店</t>
  </si>
  <si>
    <t>088</t>
  </si>
  <si>
    <t>青葉台駅前支店</t>
  </si>
  <si>
    <t>089</t>
  </si>
  <si>
    <t>091</t>
  </si>
  <si>
    <t>中之島支店</t>
  </si>
  <si>
    <t>092</t>
  </si>
  <si>
    <t>平針支店</t>
  </si>
  <si>
    <t>095</t>
  </si>
  <si>
    <t>土古支店</t>
  </si>
  <si>
    <t>097</t>
  </si>
  <si>
    <t>汁谷出張所</t>
  </si>
  <si>
    <t>098</t>
  </si>
  <si>
    <t>東京都庁第二本庁舎出張所</t>
  </si>
  <si>
    <t>099</t>
  </si>
  <si>
    <t>大阪公務部</t>
  </si>
  <si>
    <t>東京為替集中支店</t>
  </si>
  <si>
    <t>102</t>
  </si>
  <si>
    <t>千代田支店</t>
  </si>
  <si>
    <t>103</t>
  </si>
  <si>
    <t>目黒駅前支店</t>
  </si>
  <si>
    <t>小山支店</t>
  </si>
  <si>
    <t>大阪為替集中支店</t>
  </si>
  <si>
    <t>御堂筋支店</t>
  </si>
  <si>
    <t>自由が丘駅前支店</t>
  </si>
  <si>
    <t>111</t>
  </si>
  <si>
    <t>宇治大久保支店</t>
  </si>
  <si>
    <t>112</t>
  </si>
  <si>
    <t>尾西支店</t>
  </si>
  <si>
    <t>115</t>
  </si>
  <si>
    <t>池上支店</t>
  </si>
  <si>
    <t>117</t>
  </si>
  <si>
    <t>118</t>
  </si>
  <si>
    <t>長原支店</t>
  </si>
  <si>
    <t>119</t>
  </si>
  <si>
    <t>横浜中山支店</t>
  </si>
  <si>
    <t>124</t>
  </si>
  <si>
    <t>練馬平和台支店</t>
  </si>
  <si>
    <t>昭島支店</t>
  </si>
  <si>
    <t>126</t>
  </si>
  <si>
    <t>下北沢支店</t>
  </si>
  <si>
    <t>久我山駅前支店</t>
  </si>
  <si>
    <t>田園調布駅前支店</t>
  </si>
  <si>
    <t>129</t>
  </si>
  <si>
    <t>131</t>
  </si>
  <si>
    <t>表参道支店</t>
  </si>
  <si>
    <t>橿原支店</t>
  </si>
  <si>
    <t>135</t>
  </si>
  <si>
    <t>136</t>
  </si>
  <si>
    <t>代々木上原支店</t>
  </si>
  <si>
    <t>137</t>
  </si>
  <si>
    <t>138</t>
  </si>
  <si>
    <t>学芸大学駅前支店</t>
  </si>
  <si>
    <t>140</t>
  </si>
  <si>
    <t>大泉学園支店</t>
  </si>
  <si>
    <t>四貫島支店</t>
  </si>
  <si>
    <t>関西中央支店</t>
  </si>
  <si>
    <t>阪急梅田北支店</t>
  </si>
  <si>
    <t>あかね支店</t>
  </si>
  <si>
    <t>新東京支店</t>
  </si>
  <si>
    <t>147</t>
  </si>
  <si>
    <t>竹橋支店</t>
  </si>
  <si>
    <t>仙川支店</t>
  </si>
  <si>
    <t>名古屋営業部</t>
  </si>
  <si>
    <t>150</t>
  </si>
  <si>
    <t>東中野支店</t>
  </si>
  <si>
    <t>152</t>
  </si>
  <si>
    <t>野方支店</t>
  </si>
  <si>
    <t>白金支店</t>
  </si>
  <si>
    <t>155</t>
  </si>
  <si>
    <t>156</t>
  </si>
  <si>
    <t>157</t>
  </si>
  <si>
    <t>西荻窪駅前支店</t>
  </si>
  <si>
    <t>158</t>
  </si>
  <si>
    <t>上北沢支店</t>
  </si>
  <si>
    <t>浜田山出張所</t>
  </si>
  <si>
    <t>成瀬支店</t>
  </si>
  <si>
    <t>167</t>
  </si>
  <si>
    <t>168</t>
  </si>
  <si>
    <t>塚本支店</t>
  </si>
  <si>
    <t>171</t>
  </si>
  <si>
    <t>東長崎支店</t>
  </si>
  <si>
    <t>目白駅前支店</t>
  </si>
  <si>
    <t>滝野川支店</t>
  </si>
  <si>
    <t>赤羽駅前支店</t>
  </si>
  <si>
    <t>日暮里支店</t>
  </si>
  <si>
    <t>180</t>
  </si>
  <si>
    <t>振込第三支店</t>
  </si>
  <si>
    <t>振込第四支店</t>
  </si>
  <si>
    <t>帝京大病院出張所</t>
  </si>
  <si>
    <t>183</t>
  </si>
  <si>
    <t>新板橋支店</t>
  </si>
  <si>
    <t>187</t>
  </si>
  <si>
    <t>下赤塚支店</t>
  </si>
  <si>
    <t>東海公務部</t>
  </si>
  <si>
    <t>189</t>
  </si>
  <si>
    <t>愛知県庁出張所</t>
  </si>
  <si>
    <t>名古屋市役所出張所</t>
  </si>
  <si>
    <t>駒沢大学駅前支店</t>
  </si>
  <si>
    <t>相模大野駅前支店</t>
  </si>
  <si>
    <t>千住中央支店</t>
  </si>
  <si>
    <t>振込集中錦支店</t>
  </si>
  <si>
    <t>こはる支店</t>
  </si>
  <si>
    <t>201</t>
  </si>
  <si>
    <t>202</t>
  </si>
  <si>
    <t>大津町支店</t>
  </si>
  <si>
    <t>中央市場支店</t>
  </si>
  <si>
    <t>204</t>
  </si>
  <si>
    <t>堺東支店</t>
  </si>
  <si>
    <t>205</t>
  </si>
  <si>
    <t>206</t>
  </si>
  <si>
    <t>東支店</t>
  </si>
  <si>
    <t>208</t>
  </si>
  <si>
    <t>和泉支店</t>
  </si>
  <si>
    <t>勝川支店</t>
  </si>
  <si>
    <t>春日井支店</t>
  </si>
  <si>
    <t>瀬戸支店</t>
  </si>
  <si>
    <t>214</t>
  </si>
  <si>
    <t>215</t>
  </si>
  <si>
    <t>黒川支店</t>
  </si>
  <si>
    <t>上飯田支店</t>
  </si>
  <si>
    <t>吹田支店</t>
  </si>
  <si>
    <t>218</t>
  </si>
  <si>
    <t>219</t>
  </si>
  <si>
    <t>柳橋支店</t>
  </si>
  <si>
    <t>八王子中央支店</t>
  </si>
  <si>
    <t>227</t>
  </si>
  <si>
    <t>大和田支店</t>
  </si>
  <si>
    <t>231</t>
  </si>
  <si>
    <t>日野豊田支店</t>
  </si>
  <si>
    <t>232</t>
  </si>
  <si>
    <t>鶴川支店</t>
  </si>
  <si>
    <t>233</t>
  </si>
  <si>
    <t>蟹江支店</t>
  </si>
  <si>
    <t>234</t>
  </si>
  <si>
    <t>中村公園前支店</t>
  </si>
  <si>
    <t>八戸ノ里支店</t>
  </si>
  <si>
    <t>西春支店</t>
  </si>
  <si>
    <t>小田井支店</t>
  </si>
  <si>
    <t>光明池支店</t>
  </si>
  <si>
    <t>千里中央支店</t>
  </si>
  <si>
    <t>保谷支店</t>
  </si>
  <si>
    <t>241</t>
  </si>
  <si>
    <t>宮崎台支店</t>
  </si>
  <si>
    <t>国立支店</t>
  </si>
  <si>
    <t>阪神甲子園出張所</t>
  </si>
  <si>
    <t>日野市役所支店</t>
  </si>
  <si>
    <t>河内長野支店</t>
  </si>
  <si>
    <t>武蔵新城駅前支店</t>
  </si>
  <si>
    <t>藤ヶ丘支店</t>
  </si>
  <si>
    <t>252</t>
  </si>
  <si>
    <t>元住吉支店</t>
  </si>
  <si>
    <t>平塚駅前支店</t>
  </si>
  <si>
    <t>256</t>
  </si>
  <si>
    <t>登戸支店</t>
  </si>
  <si>
    <t>259</t>
  </si>
  <si>
    <t>今池支店</t>
  </si>
  <si>
    <t>263</t>
  </si>
  <si>
    <t>覚王山支店</t>
  </si>
  <si>
    <t>264</t>
  </si>
  <si>
    <t>本厚木支店</t>
  </si>
  <si>
    <t>265</t>
  </si>
  <si>
    <t>八事支店</t>
  </si>
  <si>
    <t>266</t>
  </si>
  <si>
    <t>鶴舞支店</t>
  </si>
  <si>
    <t>滝子支店</t>
  </si>
  <si>
    <t>268</t>
  </si>
  <si>
    <t>堀田支店</t>
  </si>
  <si>
    <t>八幡支店</t>
  </si>
  <si>
    <t>鳴海支店</t>
  </si>
  <si>
    <t>松戸西口支店</t>
  </si>
  <si>
    <t>274</t>
  </si>
  <si>
    <t>柏中央支店</t>
  </si>
  <si>
    <t>星ヶ丘支店</t>
  </si>
  <si>
    <t>277</t>
  </si>
  <si>
    <t>石川橋支店</t>
  </si>
  <si>
    <t>278</t>
  </si>
  <si>
    <t>鎌ヶ谷支店</t>
  </si>
  <si>
    <t>大和郡山支店</t>
  </si>
  <si>
    <t>栄町支店</t>
  </si>
  <si>
    <t>上前津支店</t>
  </si>
  <si>
    <t>新稲毛支店</t>
  </si>
  <si>
    <t>285</t>
  </si>
  <si>
    <t>尾頭橋支店</t>
  </si>
  <si>
    <t>金山支店</t>
  </si>
  <si>
    <t>291</t>
  </si>
  <si>
    <t>名古屋港支店</t>
  </si>
  <si>
    <t>越谷駅前支店</t>
  </si>
  <si>
    <t>295</t>
  </si>
  <si>
    <t>新座志木支店</t>
  </si>
  <si>
    <t>高畑支店</t>
  </si>
  <si>
    <t>坂戸支店</t>
  </si>
  <si>
    <t>鳴子支店</t>
  </si>
  <si>
    <t>東京公務部</t>
  </si>
  <si>
    <t>金沢文庫駅前支店</t>
  </si>
  <si>
    <t>304</t>
  </si>
  <si>
    <t>常滑支店</t>
  </si>
  <si>
    <t>木曽川支店</t>
  </si>
  <si>
    <t>港南台支店</t>
  </si>
  <si>
    <t>大倉山支店</t>
  </si>
  <si>
    <t>上永谷支店</t>
  </si>
  <si>
    <t>309</t>
  </si>
  <si>
    <t>東海支店</t>
  </si>
  <si>
    <t>五香支店</t>
  </si>
  <si>
    <t>振込第一支店</t>
  </si>
  <si>
    <t>313</t>
  </si>
  <si>
    <t>314</t>
  </si>
  <si>
    <t>東京女子医大出張所</t>
  </si>
  <si>
    <t>315</t>
  </si>
  <si>
    <t>福生支店</t>
  </si>
  <si>
    <t>振込第二支店</t>
  </si>
  <si>
    <t>317</t>
  </si>
  <si>
    <t>東松原支店</t>
  </si>
  <si>
    <t>仙台中央支店</t>
  </si>
  <si>
    <t>東京営業部</t>
  </si>
  <si>
    <t>321</t>
  </si>
  <si>
    <t>堀留支店</t>
  </si>
  <si>
    <t>小牧支店</t>
  </si>
  <si>
    <t>京橋中央支店</t>
  </si>
  <si>
    <t>324</t>
  </si>
  <si>
    <t>月島支店</t>
  </si>
  <si>
    <t>330</t>
  </si>
  <si>
    <t>331</t>
  </si>
  <si>
    <t>虎ノ門中央支店</t>
  </si>
  <si>
    <t>上石神井支店</t>
  </si>
  <si>
    <t>337</t>
  </si>
  <si>
    <t>門前仲町支店</t>
  </si>
  <si>
    <t>四谷三丁目支店</t>
  </si>
  <si>
    <t>中野駅南口支店</t>
  </si>
  <si>
    <t>大府支店</t>
  </si>
  <si>
    <t>345</t>
  </si>
  <si>
    <t>阿佐ケ谷駅前支店</t>
  </si>
  <si>
    <t>346</t>
  </si>
  <si>
    <t>永福町支店</t>
  </si>
  <si>
    <t>新橋駅前支店</t>
  </si>
  <si>
    <t>尾山台支店</t>
  </si>
  <si>
    <t>349</t>
  </si>
  <si>
    <t>押上駅前支店</t>
  </si>
  <si>
    <t>354</t>
  </si>
  <si>
    <t>355</t>
  </si>
  <si>
    <t>三河島支店</t>
  </si>
  <si>
    <t>360</t>
  </si>
  <si>
    <t>浦安支店</t>
  </si>
  <si>
    <t>大久保支店</t>
  </si>
  <si>
    <t>吉祥寺駅前支店</t>
  </si>
  <si>
    <t>武蔵境駅前支店</t>
  </si>
  <si>
    <t>世田谷上町支店</t>
  </si>
  <si>
    <t>368</t>
  </si>
  <si>
    <t>369</t>
  </si>
  <si>
    <t>川崎駅前支店</t>
  </si>
  <si>
    <t>371</t>
  </si>
  <si>
    <t>枇杷島支店</t>
  </si>
  <si>
    <t>横浜白楽支店</t>
  </si>
  <si>
    <t>375</t>
  </si>
  <si>
    <t>金町支店</t>
  </si>
  <si>
    <t>戸塚駅前支店</t>
  </si>
  <si>
    <t>相模原中央支店</t>
  </si>
  <si>
    <t>志木駅前支店</t>
  </si>
  <si>
    <t>蕨支店</t>
  </si>
  <si>
    <t>384</t>
  </si>
  <si>
    <t>386</t>
  </si>
  <si>
    <t>市川八幡支店</t>
  </si>
  <si>
    <t>船橋駅前支店</t>
  </si>
  <si>
    <t>津田沼東支店</t>
  </si>
  <si>
    <t>稲沢支店</t>
  </si>
  <si>
    <t>金沢中央支店</t>
  </si>
  <si>
    <t>394</t>
  </si>
  <si>
    <t>浄心支店</t>
  </si>
  <si>
    <t>新名古屋駅前支店</t>
  </si>
  <si>
    <t>403</t>
  </si>
  <si>
    <t>豊田支店</t>
  </si>
  <si>
    <t>404</t>
  </si>
  <si>
    <t>熱田支店</t>
  </si>
  <si>
    <t>405</t>
  </si>
  <si>
    <t>豊田南支店</t>
  </si>
  <si>
    <t>海老名支店</t>
  </si>
  <si>
    <t>409</t>
  </si>
  <si>
    <t>北岡崎支店</t>
  </si>
  <si>
    <t>410</t>
  </si>
  <si>
    <t>刈谷支店</t>
  </si>
  <si>
    <t>知立支店</t>
  </si>
  <si>
    <t>412</t>
  </si>
  <si>
    <t>安城支店</t>
  </si>
  <si>
    <t>413</t>
  </si>
  <si>
    <t>ﾐﾂﾋﾞｼﾕｰｴﾌｼﾞｪｲ ｱﾝｼﾞｮｳ</t>
    <phoneticPr fontId="1"/>
  </si>
  <si>
    <t>高浜支店</t>
  </si>
  <si>
    <t>414</t>
  </si>
  <si>
    <t>小阪支店</t>
  </si>
  <si>
    <t>415</t>
  </si>
  <si>
    <t>碧南支店</t>
  </si>
  <si>
    <t>416</t>
  </si>
  <si>
    <t>新瑞橋支店</t>
  </si>
  <si>
    <t>417</t>
  </si>
  <si>
    <t>三好支店</t>
  </si>
  <si>
    <t>418</t>
  </si>
  <si>
    <t>三好ヶ丘出張所</t>
  </si>
  <si>
    <t>石神井公園支店</t>
  </si>
  <si>
    <t>新丸の内支店</t>
  </si>
  <si>
    <t>東刈谷出張所</t>
  </si>
  <si>
    <t>423</t>
  </si>
  <si>
    <t>弥富支店</t>
  </si>
  <si>
    <t>424</t>
  </si>
  <si>
    <t>中部国際空港出張所</t>
  </si>
  <si>
    <t>425</t>
  </si>
  <si>
    <t>富雄出張所</t>
  </si>
  <si>
    <t>427</t>
  </si>
  <si>
    <t>船堀支店</t>
  </si>
  <si>
    <t>429</t>
  </si>
  <si>
    <t>豊中駅前支店</t>
  </si>
  <si>
    <t>432</t>
  </si>
  <si>
    <t>京都駅前支店</t>
  </si>
  <si>
    <t>434</t>
  </si>
  <si>
    <t>狭山支店</t>
  </si>
  <si>
    <t>東寺支店</t>
  </si>
  <si>
    <t>436</t>
  </si>
  <si>
    <t>半田支店</t>
  </si>
  <si>
    <t>西陣支店</t>
  </si>
  <si>
    <t>441</t>
  </si>
  <si>
    <t>国府支店</t>
  </si>
  <si>
    <t>442</t>
  </si>
  <si>
    <t>向島支店</t>
  </si>
  <si>
    <t>443</t>
  </si>
  <si>
    <t>聖護院支店</t>
  </si>
  <si>
    <t>東向日町支店</t>
  </si>
  <si>
    <t>洛西出張所</t>
  </si>
  <si>
    <t>448</t>
  </si>
  <si>
    <t>西尾支店</t>
  </si>
  <si>
    <t>449</t>
  </si>
  <si>
    <t>四日市中央支店</t>
  </si>
  <si>
    <t>450</t>
  </si>
  <si>
    <t>泉ケ丘支店</t>
  </si>
  <si>
    <t>451</t>
  </si>
  <si>
    <t>草津支店</t>
  </si>
  <si>
    <t>452</t>
  </si>
  <si>
    <t>大和高田支店</t>
  </si>
  <si>
    <t>中もず支店</t>
  </si>
  <si>
    <t>456</t>
  </si>
  <si>
    <t>大和王寺支店</t>
  </si>
  <si>
    <t>457</t>
  </si>
  <si>
    <t>近鉄学園前支店</t>
  </si>
  <si>
    <t>練馬支店</t>
  </si>
  <si>
    <t>461</t>
  </si>
  <si>
    <t>三宮支店</t>
  </si>
  <si>
    <t>武蔵境支店</t>
  </si>
  <si>
    <t>蒲郡支店</t>
  </si>
  <si>
    <t>田原支店</t>
  </si>
  <si>
    <t>沼津支店</t>
  </si>
  <si>
    <t>渋谷明治通支店</t>
  </si>
  <si>
    <t>豊橋南出張所</t>
  </si>
  <si>
    <t>472</t>
  </si>
  <si>
    <t>杭瀬支店</t>
  </si>
  <si>
    <t>474</t>
  </si>
  <si>
    <t>第二リテールアカウント支店</t>
  </si>
  <si>
    <t>477</t>
  </si>
  <si>
    <t>西宮支店</t>
  </si>
  <si>
    <t>479</t>
  </si>
  <si>
    <t>夙川支店</t>
  </si>
  <si>
    <t>豊川支店</t>
  </si>
  <si>
    <t>芦屋支店</t>
  </si>
  <si>
    <t>成田空港支店</t>
  </si>
  <si>
    <t>宝塚中山支店</t>
  </si>
  <si>
    <t>成田空港第２ビル出張所</t>
  </si>
  <si>
    <t>逆瀬川出張所</t>
  </si>
  <si>
    <t>487</t>
  </si>
  <si>
    <t>488</t>
  </si>
  <si>
    <t>岡本駅前支店</t>
  </si>
  <si>
    <t>489</t>
  </si>
  <si>
    <t>宝塚支店</t>
  </si>
  <si>
    <t>田辺支店</t>
  </si>
  <si>
    <t>東神戸支店</t>
  </si>
  <si>
    <t>西明石特別出張所</t>
  </si>
  <si>
    <t>494</t>
  </si>
  <si>
    <t>496</t>
  </si>
  <si>
    <t>宇部支店</t>
  </si>
  <si>
    <t>498</t>
  </si>
  <si>
    <t>くずは支店</t>
  </si>
  <si>
    <t>499</t>
  </si>
  <si>
    <t>横浜藤が丘支店</t>
  </si>
  <si>
    <t>500</t>
  </si>
  <si>
    <t>501</t>
  </si>
  <si>
    <t>亀有駅前支店</t>
  </si>
  <si>
    <t>西院支店</t>
  </si>
  <si>
    <t>和光支店</t>
  </si>
  <si>
    <t>505</t>
  </si>
  <si>
    <t>506</t>
  </si>
  <si>
    <t>508</t>
  </si>
  <si>
    <t>509</t>
  </si>
  <si>
    <t>所沢中央支店</t>
  </si>
  <si>
    <t>510</t>
  </si>
  <si>
    <t>国立駅前支店</t>
  </si>
  <si>
    <t>512</t>
  </si>
  <si>
    <t>都立大学駅北支店</t>
  </si>
  <si>
    <t>514</t>
  </si>
  <si>
    <t>二子玉川支店</t>
  </si>
  <si>
    <t>さんだ支店</t>
  </si>
  <si>
    <t>517</t>
  </si>
  <si>
    <t>田口特別出張所</t>
  </si>
  <si>
    <t>519</t>
  </si>
  <si>
    <t>520</t>
  </si>
  <si>
    <t>船場中央支店</t>
  </si>
  <si>
    <t>府中駅前支店</t>
  </si>
  <si>
    <t>522</t>
  </si>
  <si>
    <t>新大阪北支店</t>
  </si>
  <si>
    <t>三鷹中央支店</t>
  </si>
  <si>
    <t>学園前北口支店</t>
  </si>
  <si>
    <t>526</t>
  </si>
  <si>
    <t>京阪京橋支店</t>
  </si>
  <si>
    <t>練馬駅前支店</t>
  </si>
  <si>
    <t>528</t>
  </si>
  <si>
    <t>日吉駅前支店</t>
  </si>
  <si>
    <t>梅田中央支店</t>
  </si>
  <si>
    <t>松阪支店</t>
  </si>
  <si>
    <t>天満支店</t>
  </si>
  <si>
    <t>ﾐﾂﾋﾞｼﾕｰｴﾌｼﾞｪｲ ﾖｯｶｲﾁ</t>
    <phoneticPr fontId="1"/>
  </si>
  <si>
    <t>桑名支店</t>
  </si>
  <si>
    <t>536</t>
  </si>
  <si>
    <t>ﾐﾂﾋﾞｼﾕｰｴﾌｼﾞｪｲ ｸﾜﾅ</t>
    <phoneticPr fontId="1"/>
  </si>
  <si>
    <t>537</t>
  </si>
  <si>
    <t>大山田出張所</t>
  </si>
  <si>
    <t>西心斎橋支店</t>
  </si>
  <si>
    <t>難波駅前支店</t>
  </si>
  <si>
    <t>542</t>
  </si>
  <si>
    <t>本店第一出張所</t>
  </si>
  <si>
    <t>543</t>
  </si>
  <si>
    <t>聖蹟桜ヶ丘支店</t>
  </si>
  <si>
    <t>544</t>
  </si>
  <si>
    <t>大阪西支店</t>
  </si>
  <si>
    <t>津島支店</t>
  </si>
  <si>
    <t>田無駅前支店</t>
  </si>
  <si>
    <t>新城支店</t>
  </si>
  <si>
    <t>549</t>
  </si>
  <si>
    <t>今里北支店</t>
  </si>
  <si>
    <t>中野駅前支店</t>
  </si>
  <si>
    <t>リテールアカウント支店</t>
  </si>
  <si>
    <t>船堀駅前支店</t>
  </si>
  <si>
    <t>阿倍野橋西支店</t>
  </si>
  <si>
    <t>北畠支店</t>
  </si>
  <si>
    <t>知多支店</t>
  </si>
  <si>
    <t>静岡中央支店</t>
  </si>
  <si>
    <t>茗荷谷出張所</t>
  </si>
  <si>
    <t>久我山支店</t>
  </si>
  <si>
    <t>568</t>
  </si>
  <si>
    <t>570</t>
  </si>
  <si>
    <t>福岡中央支店</t>
  </si>
  <si>
    <t>門真支店</t>
  </si>
  <si>
    <t>572</t>
  </si>
  <si>
    <t>茨木駅前支店</t>
  </si>
  <si>
    <t>573</t>
  </si>
  <si>
    <t>八尾駅前支店</t>
  </si>
  <si>
    <t>高槻駅前支店</t>
  </si>
  <si>
    <t>575</t>
  </si>
  <si>
    <t>堺駅前支店</t>
  </si>
  <si>
    <t>千里中央駅前支店</t>
  </si>
  <si>
    <t>江坂駅前支店</t>
  </si>
  <si>
    <t>交野支店</t>
  </si>
  <si>
    <t>579</t>
  </si>
  <si>
    <t>尼崎駅前支店</t>
  </si>
  <si>
    <t>580</t>
  </si>
  <si>
    <t>581</t>
  </si>
  <si>
    <t>キャッスルタウン支店</t>
  </si>
  <si>
    <t>兵庫支店</t>
  </si>
  <si>
    <t>583</t>
  </si>
  <si>
    <t>姫路中央支店</t>
  </si>
  <si>
    <t>584</t>
  </si>
  <si>
    <t>芦屋北支店</t>
  </si>
  <si>
    <t>多治見支店</t>
  </si>
  <si>
    <t>武豊支店</t>
  </si>
  <si>
    <t>品川駅前支店</t>
  </si>
  <si>
    <t>588</t>
  </si>
  <si>
    <t>荻窪駅前支店</t>
  </si>
  <si>
    <t>589</t>
  </si>
  <si>
    <t>591</t>
  </si>
  <si>
    <t>立川中央支店</t>
  </si>
  <si>
    <t>豊中支店</t>
  </si>
  <si>
    <t>羽衣支店</t>
  </si>
  <si>
    <t>596</t>
  </si>
  <si>
    <t>草加新田支店</t>
  </si>
  <si>
    <t>597</t>
  </si>
  <si>
    <t>岡山駅前支店</t>
  </si>
  <si>
    <t>601</t>
  </si>
  <si>
    <t>広島中央支店</t>
  </si>
  <si>
    <t>603</t>
  </si>
  <si>
    <t>土浦支店</t>
  </si>
  <si>
    <t>入間支店</t>
  </si>
  <si>
    <t>606</t>
  </si>
  <si>
    <t>浦安駅前支店</t>
  </si>
  <si>
    <t>609</t>
  </si>
  <si>
    <t>東恵比寿支店</t>
  </si>
  <si>
    <t>610</t>
  </si>
  <si>
    <t>鷹の台出張所</t>
  </si>
  <si>
    <t>葛西支店</t>
  </si>
  <si>
    <t>614</t>
  </si>
  <si>
    <t>五反田駅前支店</t>
  </si>
  <si>
    <t>高島平支店</t>
  </si>
  <si>
    <t>617</t>
  </si>
  <si>
    <t>大井支店</t>
  </si>
  <si>
    <t>618</t>
  </si>
  <si>
    <t>高松中央支店</t>
  </si>
  <si>
    <t>練馬光が丘支店</t>
  </si>
  <si>
    <t>町田駅前支店</t>
  </si>
  <si>
    <t>関西空港出張所</t>
  </si>
  <si>
    <t>秋葉原支店</t>
  </si>
  <si>
    <t>原宿支店</t>
  </si>
  <si>
    <t>たまプラーザ支店</t>
  </si>
  <si>
    <t>629</t>
  </si>
  <si>
    <t>春日部支店</t>
  </si>
  <si>
    <t>631</t>
  </si>
  <si>
    <t>木場深川支店</t>
  </si>
  <si>
    <t>634</t>
  </si>
  <si>
    <t>637</t>
  </si>
  <si>
    <t>638</t>
  </si>
  <si>
    <t>640</t>
  </si>
  <si>
    <t>目白支店</t>
  </si>
  <si>
    <t>下赤塚駅前支店</t>
  </si>
  <si>
    <t>大森駅前支店</t>
  </si>
  <si>
    <t>644</t>
  </si>
  <si>
    <t>西新宿支店</t>
  </si>
  <si>
    <t>646</t>
  </si>
  <si>
    <t>成城学園前支店</t>
  </si>
  <si>
    <t>志村坂上支店</t>
  </si>
  <si>
    <t>648</t>
  </si>
  <si>
    <t>中目黒駅前支店</t>
  </si>
  <si>
    <t>649</t>
  </si>
  <si>
    <t>652</t>
  </si>
  <si>
    <t>三田支店</t>
  </si>
  <si>
    <t>654</t>
  </si>
  <si>
    <t>655</t>
  </si>
  <si>
    <t>武蔵新城支店</t>
  </si>
  <si>
    <t>656</t>
  </si>
  <si>
    <t>高田馬場駅前支店</t>
  </si>
  <si>
    <t>657</t>
  </si>
  <si>
    <t>大山駅前支店</t>
  </si>
  <si>
    <t>658</t>
  </si>
  <si>
    <t>中村支店</t>
  </si>
  <si>
    <t>竹ノ塚支店</t>
  </si>
  <si>
    <t>六番町支店</t>
  </si>
  <si>
    <t>663</t>
  </si>
  <si>
    <t>秋葉原駅前支店</t>
  </si>
  <si>
    <t>666</t>
  </si>
  <si>
    <t>669</t>
  </si>
  <si>
    <t>本山支店</t>
  </si>
  <si>
    <t>木更津支店</t>
  </si>
  <si>
    <t>672</t>
  </si>
  <si>
    <t>673</t>
  </si>
  <si>
    <t>国分寺駅前支店</t>
  </si>
  <si>
    <t>笹島支店</t>
  </si>
  <si>
    <t>677</t>
  </si>
  <si>
    <t>カブドットコム支店</t>
  </si>
  <si>
    <t>678</t>
  </si>
  <si>
    <t>680</t>
  </si>
  <si>
    <t>永福町駅前支店</t>
  </si>
  <si>
    <t>682</t>
  </si>
  <si>
    <t>猪子石支店</t>
  </si>
  <si>
    <t>東松山支店</t>
  </si>
  <si>
    <t>徳重支店</t>
  </si>
  <si>
    <t>686</t>
  </si>
  <si>
    <t>笠寺支店</t>
  </si>
  <si>
    <t>694</t>
  </si>
  <si>
    <t>野並支店</t>
  </si>
  <si>
    <t>697</t>
  </si>
  <si>
    <t>三軒茶屋支店</t>
  </si>
  <si>
    <t>700</t>
  </si>
  <si>
    <t>中山支店</t>
  </si>
  <si>
    <t>702</t>
  </si>
  <si>
    <t>犬山支店</t>
  </si>
  <si>
    <t>704</t>
  </si>
  <si>
    <t>709</t>
  </si>
  <si>
    <t>泉佐野支店</t>
  </si>
  <si>
    <t>志津支店</t>
  </si>
  <si>
    <t>箕面支店</t>
  </si>
  <si>
    <t>717</t>
  </si>
  <si>
    <t>岡崎駅前支店</t>
  </si>
  <si>
    <t>718</t>
  </si>
  <si>
    <t>719</t>
  </si>
  <si>
    <t>調布南支店</t>
  </si>
  <si>
    <t>蓮田支店</t>
  </si>
  <si>
    <t>草加駅前支店</t>
  </si>
  <si>
    <t>和光駅前支店</t>
  </si>
  <si>
    <t>727</t>
  </si>
  <si>
    <t>南藤沢支店</t>
  </si>
  <si>
    <t>祖父江支店</t>
  </si>
  <si>
    <t>738</t>
  </si>
  <si>
    <t>740</t>
  </si>
  <si>
    <t>741</t>
  </si>
  <si>
    <t>新小岩支店</t>
  </si>
  <si>
    <t>744</t>
  </si>
  <si>
    <t>日進支店</t>
  </si>
  <si>
    <t>748</t>
  </si>
  <si>
    <t>新富町支店</t>
  </si>
  <si>
    <t>749</t>
  </si>
  <si>
    <t>植田支店</t>
  </si>
  <si>
    <t>ブラデスコ支店</t>
  </si>
  <si>
    <t>公共第一支店</t>
  </si>
  <si>
    <t>ビジネスアカウント支店</t>
  </si>
  <si>
    <t>豊明支店</t>
  </si>
  <si>
    <t>756</t>
  </si>
  <si>
    <t>高蔵寺支店</t>
  </si>
  <si>
    <t>757</t>
  </si>
  <si>
    <t>ひいらぎ支店</t>
  </si>
  <si>
    <t>きさらぎ支店</t>
  </si>
  <si>
    <t>用賀出張所</t>
  </si>
  <si>
    <t>王子駅前支店</t>
  </si>
  <si>
    <t>763</t>
  </si>
  <si>
    <t>765</t>
  </si>
  <si>
    <t>富田林支店</t>
  </si>
  <si>
    <t>766</t>
  </si>
  <si>
    <t>767</t>
  </si>
  <si>
    <t>守山支店</t>
  </si>
  <si>
    <t>巣鴨支店</t>
  </si>
  <si>
    <t>柴田支店</t>
  </si>
  <si>
    <t>772</t>
  </si>
  <si>
    <t>くすのき支店</t>
  </si>
  <si>
    <t>岸和田支店</t>
  </si>
  <si>
    <t>780</t>
  </si>
  <si>
    <t>有松出張所</t>
  </si>
  <si>
    <t>中津川支店</t>
  </si>
  <si>
    <t>786</t>
  </si>
  <si>
    <t>大美野支店</t>
  </si>
  <si>
    <t>787</t>
  </si>
  <si>
    <t>磐田支店</t>
  </si>
  <si>
    <t>788</t>
  </si>
  <si>
    <t>大正橋支店</t>
  </si>
  <si>
    <t>789</t>
  </si>
  <si>
    <t>790</t>
  </si>
  <si>
    <t>内田橋支店</t>
  </si>
  <si>
    <t>792</t>
  </si>
  <si>
    <t>大垣支店</t>
  </si>
  <si>
    <t>793</t>
  </si>
  <si>
    <t>甲子園支店</t>
  </si>
  <si>
    <t>尾張旭支店</t>
  </si>
  <si>
    <t>錦糸町駅前支店</t>
  </si>
  <si>
    <t>市川駅前支店</t>
  </si>
  <si>
    <t>799</t>
  </si>
  <si>
    <t>岩倉支店</t>
  </si>
  <si>
    <t>800</t>
  </si>
  <si>
    <t>うみかぜ支店</t>
  </si>
  <si>
    <t>802</t>
  </si>
  <si>
    <t>きよなみ支店</t>
  </si>
  <si>
    <t>804</t>
  </si>
  <si>
    <t>やまびこ支店</t>
  </si>
  <si>
    <t>805</t>
  </si>
  <si>
    <t>はつはる支店</t>
  </si>
  <si>
    <t>807</t>
  </si>
  <si>
    <t>わかたけ支店</t>
  </si>
  <si>
    <t>809</t>
  </si>
  <si>
    <t>めいげつ支店</t>
  </si>
  <si>
    <t>820</t>
  </si>
  <si>
    <t>新大阪支店</t>
  </si>
  <si>
    <t>豊中庄内支店</t>
  </si>
  <si>
    <t>824</t>
  </si>
  <si>
    <t>大阪京橋支店</t>
  </si>
  <si>
    <t>825</t>
  </si>
  <si>
    <t>東大阪中央支店</t>
  </si>
  <si>
    <t>826</t>
  </si>
  <si>
    <t>摂津支店</t>
  </si>
  <si>
    <t>829</t>
  </si>
  <si>
    <t>江南支店</t>
  </si>
  <si>
    <t>830</t>
  </si>
  <si>
    <t>ニコス振込支店</t>
  </si>
  <si>
    <t>831</t>
  </si>
  <si>
    <t>一宮東支店</t>
  </si>
  <si>
    <t>833</t>
  </si>
  <si>
    <t>振込用カブドットコム支店</t>
  </si>
  <si>
    <t>847</t>
  </si>
  <si>
    <t>しらゆき支店</t>
  </si>
  <si>
    <t>848</t>
  </si>
  <si>
    <t>あさぎり支店</t>
  </si>
  <si>
    <t>849</t>
  </si>
  <si>
    <t>いちょう支店</t>
  </si>
  <si>
    <t>851</t>
  </si>
  <si>
    <t>あけぼの支店</t>
  </si>
  <si>
    <t>855</t>
  </si>
  <si>
    <t>しおさい支店</t>
  </si>
  <si>
    <t>860</t>
  </si>
  <si>
    <t>すずかぜ支店</t>
  </si>
  <si>
    <t>862</t>
  </si>
  <si>
    <t>西七条支店</t>
  </si>
  <si>
    <t>864</t>
  </si>
  <si>
    <t>せいうん支店</t>
  </si>
  <si>
    <t>865</t>
  </si>
  <si>
    <t>みかづき支店</t>
  </si>
  <si>
    <t>867</t>
  </si>
  <si>
    <t>すいせい支店</t>
  </si>
  <si>
    <t>868</t>
  </si>
  <si>
    <t>なつぐも支店</t>
  </si>
  <si>
    <t>869</t>
  </si>
  <si>
    <t>うぐいす支店</t>
  </si>
  <si>
    <t>870</t>
  </si>
  <si>
    <t>ききょう支店</t>
  </si>
  <si>
    <t>871</t>
  </si>
  <si>
    <t>はるかぜ支店</t>
  </si>
  <si>
    <t>872</t>
  </si>
  <si>
    <t>三菱ＵＦＪＭＳ証券支店</t>
  </si>
  <si>
    <t>873</t>
  </si>
  <si>
    <t>そうげん支店</t>
  </si>
  <si>
    <t>875</t>
  </si>
  <si>
    <t>公共第二支店</t>
  </si>
  <si>
    <t>877</t>
  </si>
  <si>
    <t>ふうげつ支店</t>
  </si>
  <si>
    <t>879</t>
  </si>
  <si>
    <t>岡三証券振込支店</t>
  </si>
  <si>
    <t>883</t>
  </si>
  <si>
    <t>花園支店</t>
  </si>
  <si>
    <t>885</t>
  </si>
  <si>
    <t>尾張新川支店</t>
  </si>
  <si>
    <t>894</t>
  </si>
  <si>
    <t>東海東京証券振込支店</t>
  </si>
  <si>
    <t>すみれ支店</t>
  </si>
  <si>
    <t>934</t>
  </si>
  <si>
    <t>たんぽぽ支店</t>
  </si>
  <si>
    <t>936</t>
  </si>
  <si>
    <t>にじいろ支店</t>
  </si>
  <si>
    <t>938</t>
  </si>
  <si>
    <t>なのはな支店</t>
  </si>
  <si>
    <t>942</t>
  </si>
  <si>
    <t>まんげつ支店</t>
  </si>
  <si>
    <t>946</t>
  </si>
  <si>
    <t>ゆうがお支店</t>
  </si>
  <si>
    <t>965</t>
  </si>
  <si>
    <t>バンクイック振込支店</t>
  </si>
  <si>
    <t>967</t>
  </si>
  <si>
    <t>三井住友銀行</t>
    <rPh sb="0" eb="2">
      <t>ミツイ</t>
    </rPh>
    <rPh sb="2" eb="4">
      <t>スミトモ</t>
    </rPh>
    <rPh sb="4" eb="6">
      <t>ギンコウ</t>
    </rPh>
    <phoneticPr fontId="1"/>
  </si>
  <si>
    <t>0009</t>
    <phoneticPr fontId="1"/>
  </si>
  <si>
    <t>008</t>
  </si>
  <si>
    <t>上田支店</t>
  </si>
  <si>
    <t>牛久支店</t>
  </si>
  <si>
    <t>諏訪支店</t>
  </si>
  <si>
    <t>矢向支店</t>
  </si>
  <si>
    <t>喜多見支店</t>
  </si>
  <si>
    <t>氷川台支店</t>
  </si>
  <si>
    <t>太田支店</t>
  </si>
  <si>
    <t>日本橋東支店</t>
  </si>
  <si>
    <t>習志野支店</t>
  </si>
  <si>
    <t>あやめ支店</t>
  </si>
  <si>
    <t>佐倉支店</t>
  </si>
  <si>
    <t>四街道支店</t>
  </si>
  <si>
    <t>千葉ニュータウン支店</t>
  </si>
  <si>
    <t>094</t>
  </si>
  <si>
    <t>096</t>
  </si>
  <si>
    <t>蒲田西支店</t>
  </si>
  <si>
    <t>旗ノ台支店</t>
  </si>
  <si>
    <t>大阪本店営業部</t>
  </si>
  <si>
    <t>101</t>
  </si>
  <si>
    <t>備後町支店</t>
  </si>
  <si>
    <t>天王寺駅前支店</t>
  </si>
  <si>
    <t>美章園支店</t>
  </si>
  <si>
    <t>粉浜支店</t>
  </si>
  <si>
    <t>港支店</t>
  </si>
  <si>
    <t>122</t>
  </si>
  <si>
    <t>立売堀支店</t>
  </si>
  <si>
    <t>大正区支店</t>
  </si>
  <si>
    <t>南森町支店</t>
  </si>
  <si>
    <t>赤川町支店</t>
  </si>
  <si>
    <t>139</t>
  </si>
  <si>
    <t>千林支店</t>
  </si>
  <si>
    <t>駒川町支店</t>
  </si>
  <si>
    <t>洗足支店</t>
  </si>
  <si>
    <t>深江橋支店</t>
  </si>
  <si>
    <t>大阪ビジネスパーク出張所</t>
  </si>
  <si>
    <t>砂町支店</t>
  </si>
  <si>
    <t>新石切支店</t>
  </si>
  <si>
    <t>159</t>
  </si>
  <si>
    <t>若江岩田支店</t>
  </si>
  <si>
    <t>163</t>
  </si>
  <si>
    <t>164</t>
  </si>
  <si>
    <t>徳庵支店</t>
  </si>
  <si>
    <t>庄内支店</t>
  </si>
  <si>
    <t>佐野支店</t>
  </si>
  <si>
    <t>貝塚支店</t>
  </si>
  <si>
    <t>泉大津支店</t>
  </si>
  <si>
    <t>浜寺支店</t>
  </si>
  <si>
    <t>鳳支店</t>
  </si>
  <si>
    <t>泉南支店</t>
  </si>
  <si>
    <t>箕面市役所出張所</t>
  </si>
  <si>
    <t>香里ヶ丘支店</t>
  </si>
  <si>
    <t>はびきの出張所</t>
  </si>
  <si>
    <t>泉北とが支店</t>
  </si>
  <si>
    <t>南千里支店</t>
  </si>
  <si>
    <t>町田山崎出張所</t>
  </si>
  <si>
    <t>つきみ野支店</t>
  </si>
  <si>
    <t>東豊中支店</t>
  </si>
  <si>
    <t>金剛支店</t>
  </si>
  <si>
    <t>石橋支店</t>
  </si>
  <si>
    <t>守口市駅前出張所</t>
  </si>
  <si>
    <t>桜井出張所</t>
  </si>
  <si>
    <t>本店営業部</t>
  </si>
  <si>
    <t>三ツ境支店</t>
  </si>
  <si>
    <t>サルビア支店</t>
  </si>
  <si>
    <t>神戸公務部</t>
  </si>
  <si>
    <t>人形町支店</t>
  </si>
  <si>
    <t>柿生支店</t>
  </si>
  <si>
    <t>白山支店</t>
  </si>
  <si>
    <t>渋谷駅前支店</t>
  </si>
  <si>
    <t>田園調布支店</t>
  </si>
  <si>
    <t>いずみ野支店</t>
  </si>
  <si>
    <t>つくば支店</t>
  </si>
  <si>
    <t>丸ノ内支店</t>
  </si>
  <si>
    <t>中村橋支店</t>
  </si>
  <si>
    <t>下高井戸支店</t>
  </si>
  <si>
    <t>高幡不動支店</t>
  </si>
  <si>
    <t>北野支店</t>
  </si>
  <si>
    <t>トヨタビル出張所</t>
  </si>
  <si>
    <t>光が丘支店</t>
  </si>
  <si>
    <t>緑園都市支店</t>
  </si>
  <si>
    <t>甲南支店</t>
  </si>
  <si>
    <t>御影支店</t>
  </si>
  <si>
    <t>神戸駅前支店</t>
  </si>
  <si>
    <t>湊川支店</t>
  </si>
  <si>
    <t>西神中央支店</t>
  </si>
  <si>
    <t>神戸学園都市支店</t>
  </si>
  <si>
    <t>六甲アイランド支店</t>
  </si>
  <si>
    <t>鈴蘭台支店</t>
  </si>
  <si>
    <t>片瀬山出張所</t>
  </si>
  <si>
    <t>百合ヶ丘出張所</t>
  </si>
  <si>
    <t>武蔵中原支店</t>
  </si>
  <si>
    <t>志木ニュータウン支店</t>
  </si>
  <si>
    <t>板宿支店</t>
  </si>
  <si>
    <t>須磨支店</t>
  </si>
  <si>
    <t>甲子園口支店</t>
  </si>
  <si>
    <t>西宮北口支店</t>
  </si>
  <si>
    <t>甲東支店</t>
  </si>
  <si>
    <t>逆瀬川支店</t>
  </si>
  <si>
    <t>芦屋駅前支店</t>
  </si>
  <si>
    <t>北鈴蘭台支店</t>
  </si>
  <si>
    <t>篠山支店</t>
  </si>
  <si>
    <t>フラワータウン出張所</t>
  </si>
  <si>
    <t>ウッディタウン支店</t>
  </si>
  <si>
    <t>藤原台支店</t>
  </si>
  <si>
    <t>396</t>
  </si>
  <si>
    <t>407</t>
  </si>
  <si>
    <t>名古屋栄支店</t>
  </si>
  <si>
    <t>洲本支店</t>
  </si>
  <si>
    <t>六甲支店</t>
  </si>
  <si>
    <t>園田支店</t>
  </si>
  <si>
    <t>尼崎市役所出張所</t>
  </si>
  <si>
    <t>武庫之荘支店</t>
  </si>
  <si>
    <t>兵庫県庁出張所</t>
  </si>
  <si>
    <t>加古川支店</t>
  </si>
  <si>
    <t>東加古川支店</t>
  </si>
  <si>
    <t>別府支店</t>
  </si>
  <si>
    <t>曽根出張所</t>
  </si>
  <si>
    <t>三木支店</t>
  </si>
  <si>
    <t>西脇支店</t>
  </si>
  <si>
    <t>緑が丘支店</t>
  </si>
  <si>
    <t>北条支店</t>
  </si>
  <si>
    <t>444</t>
  </si>
  <si>
    <t>天下茶屋支店</t>
  </si>
  <si>
    <t>阿倍野支店</t>
  </si>
  <si>
    <t>西田辺支店</t>
  </si>
  <si>
    <t>飾磨支店</t>
  </si>
  <si>
    <t>広畑支店</t>
  </si>
  <si>
    <t>網干支店</t>
  </si>
  <si>
    <t>姫路市役所出張所</t>
  </si>
  <si>
    <t>龍野支店</t>
  </si>
  <si>
    <t>豊岡支店</t>
  </si>
  <si>
    <t>円町支店</t>
  </si>
  <si>
    <t>神戸営業部</t>
  </si>
  <si>
    <t>小手指支店</t>
  </si>
  <si>
    <t>岡本支店</t>
  </si>
  <si>
    <t>立花支店</t>
  </si>
  <si>
    <t>平城支店</t>
  </si>
  <si>
    <t>学園前支店</t>
  </si>
  <si>
    <t>コスモタワー出張所</t>
  </si>
  <si>
    <t>ひばりヶ丘支店</t>
  </si>
  <si>
    <t>566</t>
  </si>
  <si>
    <t>金沢八景支店</t>
  </si>
  <si>
    <t>東神奈川支店</t>
  </si>
  <si>
    <t>東京ディズニーランド出張所</t>
  </si>
  <si>
    <t>595</t>
  </si>
  <si>
    <t>神戸市役所出張所</t>
  </si>
  <si>
    <t>598</t>
  </si>
  <si>
    <t>尾道支店</t>
  </si>
  <si>
    <t>新居浜支店</t>
  </si>
  <si>
    <t>三田通支店</t>
  </si>
  <si>
    <t>下井草支店</t>
  </si>
  <si>
    <t>花小金井支店</t>
  </si>
  <si>
    <t>雪ヶ谷支店</t>
  </si>
  <si>
    <t>633</t>
  </si>
  <si>
    <t>霞が関支店</t>
  </si>
  <si>
    <t>639</t>
  </si>
  <si>
    <t>町屋支店</t>
  </si>
  <si>
    <t>西新井支店</t>
  </si>
  <si>
    <t>桜新町支店</t>
  </si>
  <si>
    <t>武蔵関支店</t>
  </si>
  <si>
    <t>665</t>
  </si>
  <si>
    <t>幡ヶ谷支店</t>
  </si>
  <si>
    <t>ときわ台支店</t>
  </si>
  <si>
    <t>674</t>
  </si>
  <si>
    <t>国領支店</t>
  </si>
  <si>
    <t>681</t>
  </si>
  <si>
    <t>永山支店</t>
  </si>
  <si>
    <t>北須磨支店</t>
  </si>
  <si>
    <t>689</t>
  </si>
  <si>
    <t>691</t>
  </si>
  <si>
    <t>695</t>
  </si>
  <si>
    <t>三井物産ビル支店</t>
  </si>
  <si>
    <t>696</t>
  </si>
  <si>
    <t>板橋中台出張所</t>
  </si>
  <si>
    <t>698</t>
  </si>
  <si>
    <t>703</t>
  </si>
  <si>
    <t>藤が丘支店</t>
  </si>
  <si>
    <t>池下支店</t>
  </si>
  <si>
    <t>大牟田支店</t>
  </si>
  <si>
    <t>下関支店</t>
  </si>
  <si>
    <t>711</t>
  </si>
  <si>
    <t>一社支店</t>
  </si>
  <si>
    <t>天神町支店</t>
  </si>
  <si>
    <t>721</t>
  </si>
  <si>
    <t>関目支店</t>
  </si>
  <si>
    <t>九州支店</t>
  </si>
  <si>
    <t>天白植田支店</t>
  </si>
  <si>
    <t>734</t>
  </si>
  <si>
    <t>宝塚中山出張所</t>
  </si>
  <si>
    <t>御器所支店</t>
  </si>
  <si>
    <t>赤池支店</t>
  </si>
  <si>
    <t>大崎出張所</t>
  </si>
  <si>
    <t>茗荷谷支店</t>
  </si>
  <si>
    <t>742</t>
  </si>
  <si>
    <t>汐留出張所</t>
  </si>
  <si>
    <t>いりなか支店</t>
  </si>
  <si>
    <t>コスモス支店</t>
  </si>
  <si>
    <t>750</t>
  </si>
  <si>
    <t>751</t>
  </si>
  <si>
    <t>四条畷支店</t>
  </si>
  <si>
    <t>阪急曽根支店</t>
  </si>
  <si>
    <t>すずらん支店</t>
  </si>
  <si>
    <t>しらゆり支店</t>
  </si>
  <si>
    <t>761</t>
  </si>
  <si>
    <t>ひなぎく支店</t>
  </si>
  <si>
    <t>中央支店</t>
  </si>
  <si>
    <t>773</t>
  </si>
  <si>
    <t>ドリーム出張所</t>
  </si>
  <si>
    <t>779</t>
  </si>
  <si>
    <t>781</t>
  </si>
  <si>
    <t>791</t>
  </si>
  <si>
    <t>六郷支店</t>
  </si>
  <si>
    <t>808</t>
  </si>
  <si>
    <t>下丸子支店</t>
  </si>
  <si>
    <t>810</t>
  </si>
  <si>
    <t>小石川支店</t>
  </si>
  <si>
    <t>江戸川支店</t>
  </si>
  <si>
    <t>821</t>
  </si>
  <si>
    <t>823</t>
  </si>
  <si>
    <t>828</t>
  </si>
  <si>
    <t>つつじヶ丘支店</t>
  </si>
  <si>
    <t>832</t>
  </si>
  <si>
    <t>835</t>
  </si>
  <si>
    <t>836</t>
  </si>
  <si>
    <t>五反野支店</t>
  </si>
  <si>
    <t>生田支店</t>
  </si>
  <si>
    <t>841</t>
  </si>
  <si>
    <t>843</t>
  </si>
  <si>
    <t>新松戸出張所</t>
  </si>
  <si>
    <t>844</t>
  </si>
  <si>
    <t>845</t>
  </si>
  <si>
    <t>東大和支店</t>
  </si>
  <si>
    <t>852</t>
  </si>
  <si>
    <t>新検見川支店</t>
  </si>
  <si>
    <t>856</t>
  </si>
  <si>
    <t>858</t>
  </si>
  <si>
    <t>伊勢原支店</t>
  </si>
  <si>
    <t>ジャスミン支店</t>
  </si>
  <si>
    <t>ツバキ支店</t>
  </si>
  <si>
    <t>ぼたん支店</t>
  </si>
  <si>
    <t>884</t>
  </si>
  <si>
    <t>888</t>
  </si>
  <si>
    <t>津田沼駅前支店</t>
  </si>
  <si>
    <t>891</t>
  </si>
  <si>
    <t>船橋北口支店</t>
  </si>
  <si>
    <t>千川支店</t>
  </si>
  <si>
    <t>904</t>
  </si>
  <si>
    <t>905</t>
  </si>
  <si>
    <t>高尾支店</t>
  </si>
  <si>
    <t>906</t>
  </si>
  <si>
    <t>御岳山出張所</t>
  </si>
  <si>
    <t>907</t>
  </si>
  <si>
    <t>909</t>
  </si>
  <si>
    <t>910</t>
  </si>
  <si>
    <t>調布駅前支店</t>
  </si>
  <si>
    <t>916</t>
  </si>
  <si>
    <t>921</t>
  </si>
  <si>
    <t>東日本支店</t>
  </si>
  <si>
    <t>925</t>
  </si>
  <si>
    <t>首都圏支店</t>
  </si>
  <si>
    <t>926</t>
  </si>
  <si>
    <t>ＳＭＢＣ日興証券支店</t>
  </si>
  <si>
    <t>928</t>
  </si>
  <si>
    <t>929</t>
  </si>
  <si>
    <t>930</t>
  </si>
  <si>
    <t>東京第一支店</t>
  </si>
  <si>
    <t>931</t>
  </si>
  <si>
    <t>932</t>
  </si>
  <si>
    <t>933</t>
  </si>
  <si>
    <t>ライラック支店</t>
  </si>
  <si>
    <t>935</t>
  </si>
  <si>
    <t>守谷支店</t>
  </si>
  <si>
    <t>梅田北口出張所</t>
  </si>
  <si>
    <t>937</t>
  </si>
  <si>
    <t>れんげ支店</t>
  </si>
  <si>
    <t>939</t>
  </si>
  <si>
    <t>若葉台支店</t>
  </si>
  <si>
    <t>940</t>
  </si>
  <si>
    <t>大阪第一支店</t>
  </si>
  <si>
    <t>941</t>
  </si>
  <si>
    <t>ホオズキ支店</t>
  </si>
  <si>
    <t>943</t>
  </si>
  <si>
    <t>和泉中央支店</t>
  </si>
  <si>
    <t>945</t>
  </si>
  <si>
    <t>クロッカス支店</t>
  </si>
  <si>
    <t>ベイサイド支店</t>
  </si>
  <si>
    <t>948</t>
  </si>
  <si>
    <t>少路支店</t>
  </si>
  <si>
    <t>949</t>
  </si>
  <si>
    <t>東京第二支店</t>
  </si>
  <si>
    <t>950</t>
  </si>
  <si>
    <t>センター南支店</t>
  </si>
  <si>
    <t>952</t>
  </si>
  <si>
    <t>ドットコム支店</t>
  </si>
  <si>
    <t>953</t>
  </si>
  <si>
    <t>あじさい支店</t>
  </si>
  <si>
    <t>954</t>
  </si>
  <si>
    <t>955</t>
  </si>
  <si>
    <t>956</t>
  </si>
  <si>
    <t>ひまわり支店</t>
  </si>
  <si>
    <t>958</t>
  </si>
  <si>
    <t>武蔵浦和支店</t>
  </si>
  <si>
    <t>959</t>
  </si>
  <si>
    <t>関東第二支店</t>
  </si>
  <si>
    <t>960</t>
  </si>
  <si>
    <t>961</t>
  </si>
  <si>
    <t>関東第三支店</t>
  </si>
  <si>
    <t>962</t>
  </si>
  <si>
    <t>あさがお支店</t>
  </si>
  <si>
    <t>963</t>
  </si>
  <si>
    <t>カトレア支店</t>
  </si>
  <si>
    <t>964</t>
  </si>
  <si>
    <t>八千代緑が丘支店</t>
  </si>
  <si>
    <t>松井山手出張所</t>
  </si>
  <si>
    <t>966</t>
  </si>
  <si>
    <t>関東第一支店</t>
  </si>
  <si>
    <t>968</t>
  </si>
  <si>
    <t>アオイ支店</t>
  </si>
  <si>
    <t>969</t>
  </si>
  <si>
    <t>りんどう支店</t>
  </si>
  <si>
    <t>970</t>
  </si>
  <si>
    <t>なでしこ支店</t>
  </si>
  <si>
    <t>971</t>
  </si>
  <si>
    <t>麻布十番支店</t>
  </si>
  <si>
    <t>973</t>
  </si>
  <si>
    <t>近畿第一支店</t>
  </si>
  <si>
    <t>974</t>
  </si>
  <si>
    <t>ラベンダー支店</t>
  </si>
  <si>
    <t>976</t>
  </si>
  <si>
    <t>すいせん支店</t>
  </si>
  <si>
    <t>977</t>
  </si>
  <si>
    <t>978</t>
  </si>
  <si>
    <t>はまゆう支店</t>
  </si>
  <si>
    <t>979</t>
  </si>
  <si>
    <t>大阪第二支店</t>
  </si>
  <si>
    <t>980</t>
  </si>
  <si>
    <t>かきつばた支店</t>
  </si>
  <si>
    <t>981</t>
  </si>
  <si>
    <t>西日本支店</t>
  </si>
  <si>
    <t>982</t>
  </si>
  <si>
    <t>やなぎ支店</t>
  </si>
  <si>
    <t>984</t>
  </si>
  <si>
    <t>近畿第二支店</t>
  </si>
  <si>
    <t>985</t>
  </si>
  <si>
    <t>ヒルトップ支店</t>
  </si>
  <si>
    <t>986</t>
  </si>
  <si>
    <t>豊洲出張所</t>
  </si>
  <si>
    <t>987</t>
  </si>
  <si>
    <t>ウェブサイト支店</t>
  </si>
  <si>
    <t>988</t>
  </si>
  <si>
    <t>989</t>
  </si>
  <si>
    <t>りそな銀行</t>
    <rPh sb="3" eb="5">
      <t>ギンコウ</t>
    </rPh>
    <phoneticPr fontId="1"/>
  </si>
  <si>
    <t>0010</t>
    <phoneticPr fontId="1"/>
  </si>
  <si>
    <t>天理支店</t>
  </si>
  <si>
    <t>吉野支店</t>
  </si>
  <si>
    <t>東生駒支店</t>
  </si>
  <si>
    <t>小泉支店</t>
  </si>
  <si>
    <t>学園大和町支店</t>
  </si>
  <si>
    <t>年金管理サービス支店</t>
  </si>
  <si>
    <t>新奈良営業部</t>
  </si>
  <si>
    <t>ＪＲ西日本出張所</t>
  </si>
  <si>
    <t>証券信託業務支店</t>
  </si>
  <si>
    <t>北浜支店</t>
  </si>
  <si>
    <t>大阪西区支店</t>
  </si>
  <si>
    <t>113</t>
  </si>
  <si>
    <t>大正支店</t>
  </si>
  <si>
    <t>野江支店</t>
  </si>
  <si>
    <t>布施口支店</t>
  </si>
  <si>
    <t>大手支店</t>
  </si>
  <si>
    <t>三国支店</t>
  </si>
  <si>
    <t>桜川支店</t>
  </si>
  <si>
    <t>我孫子支店</t>
  </si>
  <si>
    <t>市岡支店</t>
  </si>
  <si>
    <t>平林支店</t>
  </si>
  <si>
    <t>長吉支店</t>
  </si>
  <si>
    <t>あきる野支店</t>
  </si>
  <si>
    <t>セブンデイズ支店</t>
  </si>
  <si>
    <t>住道支店</t>
  </si>
  <si>
    <t>柏原支店</t>
  </si>
  <si>
    <t>羽曳野支店</t>
  </si>
  <si>
    <t>千里支店</t>
  </si>
  <si>
    <t>金岡支店</t>
  </si>
  <si>
    <t>千里北支店</t>
  </si>
  <si>
    <t>泉北支店</t>
  </si>
  <si>
    <t>久米田支店</t>
  </si>
  <si>
    <t>鶴間支店</t>
  </si>
  <si>
    <t>新金岡支店</t>
  </si>
  <si>
    <t>深井支店</t>
  </si>
  <si>
    <t>みいが丘出張所</t>
  </si>
  <si>
    <t>千里丘支店</t>
  </si>
  <si>
    <t>交野出張所</t>
  </si>
  <si>
    <t>島本支店</t>
  </si>
  <si>
    <t>初芝支店</t>
  </si>
  <si>
    <t>四條畷支店</t>
  </si>
  <si>
    <t>河内松原支店</t>
  </si>
  <si>
    <t>瓢箪山支店</t>
  </si>
  <si>
    <t>熊取支店</t>
  </si>
  <si>
    <t>天美出張所</t>
  </si>
  <si>
    <t>大塚出張所</t>
  </si>
  <si>
    <t>目白出張所</t>
  </si>
  <si>
    <t>衆議院支店</t>
  </si>
  <si>
    <t>328</t>
  </si>
  <si>
    <t>参議院支店</t>
  </si>
  <si>
    <t>井荻支店</t>
  </si>
  <si>
    <t>江戸川南支店</t>
  </si>
  <si>
    <t>新井薬師出張所</t>
  </si>
  <si>
    <t>東陽町出張所</t>
  </si>
  <si>
    <t>朝霞台支店</t>
  </si>
  <si>
    <t>梅田北口支店</t>
  </si>
  <si>
    <t>長瀬支店</t>
  </si>
  <si>
    <t>高槻富田支店</t>
  </si>
  <si>
    <t>河内千代田支店</t>
  </si>
  <si>
    <t>豊中服部支店</t>
  </si>
  <si>
    <t>堀切支店</t>
  </si>
  <si>
    <t>青戸支店</t>
  </si>
  <si>
    <t>豪徳寺支店</t>
  </si>
  <si>
    <t>478</t>
  </si>
  <si>
    <t>等々力支店</t>
  </si>
  <si>
    <t>四条大宮支店</t>
  </si>
  <si>
    <t>長岡天神支店</t>
  </si>
  <si>
    <t>515</t>
  </si>
  <si>
    <t>近鉄西大寺支店</t>
  </si>
  <si>
    <t>西やまと支店</t>
  </si>
  <si>
    <t>やまと郡山支店</t>
  </si>
  <si>
    <t>524</t>
  </si>
  <si>
    <t>香芝支店</t>
  </si>
  <si>
    <t>府中中河原支店</t>
  </si>
  <si>
    <t>茂原支店</t>
  </si>
  <si>
    <t>北習志野支店</t>
  </si>
  <si>
    <t>北小金支店</t>
  </si>
  <si>
    <t>西神戸支店</t>
  </si>
  <si>
    <t>神戸岡本支店</t>
  </si>
  <si>
    <t>押部谷出張所</t>
  </si>
  <si>
    <t>尼崎北支店</t>
  </si>
  <si>
    <t>仁川出張所</t>
  </si>
  <si>
    <t>川西北支店</t>
  </si>
  <si>
    <t>長後支店</t>
  </si>
  <si>
    <t>戸部出張所</t>
  </si>
  <si>
    <t>磯子支店</t>
  </si>
  <si>
    <t>弘明寺支店</t>
  </si>
  <si>
    <t>金沢文庫出張所</t>
  </si>
  <si>
    <t>西鎌倉出張所</t>
  </si>
  <si>
    <t>妙蓮寺出張所</t>
  </si>
  <si>
    <t>新百合ケ丘支店</t>
  </si>
  <si>
    <t>長岡支店</t>
  </si>
  <si>
    <t>659</t>
  </si>
  <si>
    <t>町田中央支店</t>
  </si>
  <si>
    <t>新都心営業部</t>
  </si>
  <si>
    <t>新川崎支店</t>
  </si>
  <si>
    <t>彦根支店</t>
  </si>
  <si>
    <t>赤門通支店</t>
  </si>
  <si>
    <t>千本支店</t>
  </si>
  <si>
    <t>市ケ谷支店</t>
  </si>
  <si>
    <t>東京ミッドタウン支店</t>
  </si>
  <si>
    <t>咲洲出張所</t>
  </si>
  <si>
    <t>常盤台支店</t>
  </si>
  <si>
    <t>東村山支店</t>
  </si>
  <si>
    <t>ひばりケ丘支店</t>
  </si>
  <si>
    <t>小平支店</t>
  </si>
  <si>
    <t>771</t>
  </si>
  <si>
    <t>五日市出張所</t>
  </si>
  <si>
    <t>村山支店</t>
  </si>
  <si>
    <t>東府中支店</t>
  </si>
  <si>
    <t>東久留米滝山支店</t>
  </si>
  <si>
    <t>783</t>
  </si>
  <si>
    <t>河辺支店</t>
  </si>
  <si>
    <t>801</t>
  </si>
  <si>
    <t>アルファ支店</t>
  </si>
  <si>
    <t>ベータ支店</t>
  </si>
  <si>
    <t>豊洲支店</t>
  </si>
  <si>
    <t>平成第一支店</t>
  </si>
  <si>
    <t>アース支店</t>
  </si>
  <si>
    <t>振込集中第一支店</t>
  </si>
  <si>
    <t>サンライズ支店</t>
  </si>
  <si>
    <t>PayPay銀行</t>
    <rPh sb="6" eb="8">
      <t>ギンコウ</t>
    </rPh>
    <phoneticPr fontId="1"/>
  </si>
  <si>
    <t>0033</t>
    <phoneticPr fontId="1"/>
  </si>
  <si>
    <t>本店営業部</t>
    <phoneticPr fontId="1"/>
  </si>
  <si>
    <t>001</t>
    <phoneticPr fontId="1"/>
  </si>
  <si>
    <t>ﾍﾟｲﾍﾟｲｷﾞﾝｺｳ ﾎﾝﾃﾝｴｲｷﾞｮｳﾌﾞ</t>
    <phoneticPr fontId="1"/>
  </si>
  <si>
    <t>三十三銀行</t>
    <rPh sb="3" eb="5">
      <t>ギンコウ</t>
    </rPh>
    <phoneticPr fontId="1"/>
  </si>
  <si>
    <t>0154</t>
    <phoneticPr fontId="1"/>
  </si>
  <si>
    <t>ｻﾝｼﾞｭｳｻﾝ ﾎﾝﾃﾝｴｲｷﾞｮｳﾌﾞ</t>
  </si>
  <si>
    <t>四日市駅前支店</t>
  </si>
  <si>
    <t>ｻﾝｼﾞｭｳｻﾝ ﾖｯｶｲﾁｴｷﾏｴ</t>
  </si>
  <si>
    <t>西支店</t>
  </si>
  <si>
    <t>ｻﾝｼﾞｭｳｻﾝ ﾆｼ</t>
    <phoneticPr fontId="1"/>
  </si>
  <si>
    <t>四日市市役所内支店</t>
  </si>
  <si>
    <t>ｻﾝｼﾞｭｳｻﾝ ﾖｯｶｲﾁｼﾔｸｼｮﾅｲ</t>
    <phoneticPr fontId="1"/>
  </si>
  <si>
    <t>富田駅前支店</t>
  </si>
  <si>
    <t>塩浜支店</t>
  </si>
  <si>
    <t>追分支店</t>
  </si>
  <si>
    <t>新道支店</t>
  </si>
  <si>
    <t>三重支店</t>
  </si>
  <si>
    <t>ｻﾝｼﾞｭｳｻﾝ ｻﾝｼﾞｭｳｻﾝ</t>
  </si>
  <si>
    <t>桜支店</t>
  </si>
  <si>
    <t>ｻﾝｼﾞｭｳｻﾝ ｻｸﾗ</t>
    <phoneticPr fontId="1"/>
  </si>
  <si>
    <t>常磐支店</t>
  </si>
  <si>
    <t>ｻﾝｼﾞｭｳｻﾝ ﾄｷﾜ</t>
  </si>
  <si>
    <t>四郷支店</t>
  </si>
  <si>
    <t>北勢市場支店</t>
  </si>
  <si>
    <t>阿倉川支店</t>
  </si>
  <si>
    <t>楠支店</t>
  </si>
  <si>
    <t>川島支店</t>
  </si>
  <si>
    <t>日永支店</t>
  </si>
  <si>
    <t>大矢知支店</t>
  </si>
  <si>
    <t>ｻﾝｼﾞｭｳｻﾝ ｵｵﾔﾁ</t>
  </si>
  <si>
    <t>久保田支店</t>
  </si>
  <si>
    <t>山城支店</t>
  </si>
  <si>
    <t>鈴峰支店</t>
  </si>
  <si>
    <t>伊賀新堂支店</t>
  </si>
  <si>
    <t>大山田支店</t>
  </si>
  <si>
    <t>北菰野支店</t>
  </si>
  <si>
    <t>ｻﾝｼﾞｭｳｻﾝ ｷﾀｺﾓﾉ</t>
  </si>
  <si>
    <t>東員支店</t>
    <phoneticPr fontId="1"/>
  </si>
  <si>
    <t>星川支店</t>
  </si>
  <si>
    <t>員弁支店</t>
  </si>
  <si>
    <t>阿下喜支店</t>
  </si>
  <si>
    <t>桑名中央支店</t>
  </si>
  <si>
    <t>菰野支店</t>
  </si>
  <si>
    <t>ｻﾝｼﾞｭｳｻﾝ ｺﾓﾉ</t>
  </si>
  <si>
    <t>白子支店</t>
  </si>
  <si>
    <t>旭が丘支店</t>
  </si>
  <si>
    <t>千代崎支店</t>
  </si>
  <si>
    <t>鈴鹿中央支店</t>
  </si>
  <si>
    <t>平田町駅前支店</t>
  </si>
  <si>
    <t>ｻﾝｼﾞｭｳｻﾝ ﾋﾗﾀﾁｮｳｴｷﾏｴ</t>
    <phoneticPr fontId="1"/>
  </si>
  <si>
    <t>長太支店</t>
  </si>
  <si>
    <t>石薬師南支店</t>
  </si>
  <si>
    <t>南玉垣支店</t>
  </si>
  <si>
    <t>みずほ台支店</t>
  </si>
  <si>
    <t>亀山中央支店</t>
  </si>
  <si>
    <t>津中央支店</t>
  </si>
  <si>
    <t>久居駅前支店</t>
  </si>
  <si>
    <t>松阪中央支店</t>
  </si>
  <si>
    <t>伊勢中央支店</t>
  </si>
  <si>
    <t>三重大学前支店</t>
  </si>
  <si>
    <t>高茶屋小森支店</t>
  </si>
  <si>
    <t>鳥羽中央支店</t>
  </si>
  <si>
    <t>志摩支店</t>
  </si>
  <si>
    <t>名古屋法人営業部</t>
  </si>
  <si>
    <t>名東支店</t>
  </si>
  <si>
    <t>天白原駅前支店</t>
  </si>
  <si>
    <t>佐古木支店</t>
  </si>
  <si>
    <t>伊賀支店</t>
  </si>
  <si>
    <t>佐那具支店</t>
  </si>
  <si>
    <t>島ケ原支店</t>
  </si>
  <si>
    <t>名張中央支店</t>
  </si>
  <si>
    <t>東京法人営業部</t>
  </si>
  <si>
    <t>大阪法人営業部</t>
  </si>
  <si>
    <t>ファースト支店</t>
  </si>
  <si>
    <t>0154</t>
  </si>
  <si>
    <t>松阪本店営業部</t>
  </si>
  <si>
    <t>松阪市役所出張所</t>
  </si>
  <si>
    <t>梅村学園前支店</t>
  </si>
  <si>
    <t>櫛田支店</t>
  </si>
  <si>
    <t>松阪マーム支店</t>
  </si>
  <si>
    <t>熊野支店</t>
  </si>
  <si>
    <t>熊野市役所出張所</t>
  </si>
  <si>
    <t>御浜支店</t>
  </si>
  <si>
    <t>尾鷲支店</t>
  </si>
  <si>
    <t>海山支店</t>
  </si>
  <si>
    <t>長島支店</t>
  </si>
  <si>
    <t>鳥羽支店</t>
  </si>
  <si>
    <t>磯部支店</t>
  </si>
  <si>
    <t>鵜方支店</t>
  </si>
  <si>
    <t>朝日支店</t>
  </si>
  <si>
    <t>121</t>
    <phoneticPr fontId="1"/>
  </si>
  <si>
    <t>高柳支店</t>
  </si>
  <si>
    <t>八間通支店</t>
  </si>
  <si>
    <t>神社口支店</t>
  </si>
  <si>
    <t>辻久留支店</t>
  </si>
  <si>
    <t>小俣支店</t>
  </si>
  <si>
    <t>明和支店</t>
  </si>
  <si>
    <t>花岡支店</t>
  </si>
  <si>
    <t>松阪東支店</t>
  </si>
  <si>
    <t>川井町支店</t>
  </si>
  <si>
    <t>愛宕町支店</t>
  </si>
  <si>
    <t>名張支店</t>
  </si>
  <si>
    <t>桔梗が丘支店</t>
  </si>
  <si>
    <t>赤目支店</t>
  </si>
  <si>
    <t>津駅前支店</t>
  </si>
  <si>
    <t>津南支店</t>
  </si>
  <si>
    <t>津駅西支店</t>
  </si>
  <si>
    <t>高茶屋支店</t>
  </si>
  <si>
    <t>一身田支店</t>
  </si>
  <si>
    <t>久居支店</t>
  </si>
  <si>
    <t>千里ヶ丘支店</t>
  </si>
  <si>
    <t>亀山支店</t>
  </si>
  <si>
    <t>鈴鹿支店</t>
  </si>
  <si>
    <t>平田町支店</t>
  </si>
  <si>
    <t>ｻﾝｼﾞｭｳｻﾝ ﾋﾗﾀﾁｮｳ</t>
    <phoneticPr fontId="1"/>
  </si>
  <si>
    <t>稲生支店</t>
  </si>
  <si>
    <t>白子本町支店</t>
  </si>
  <si>
    <t>白子中央支店</t>
  </si>
  <si>
    <t>玉垣支店</t>
  </si>
  <si>
    <t>石薬師支店</t>
  </si>
  <si>
    <t>津新町支店</t>
  </si>
  <si>
    <t>中央通支店</t>
  </si>
  <si>
    <t>西阿倉川支店</t>
  </si>
  <si>
    <t>ｻﾝｼﾞｭｳｻﾝ ﾆｼｱｸﾗｶﾞﾜ</t>
    <phoneticPr fontId="1"/>
  </si>
  <si>
    <t>菰野中央支店</t>
  </si>
  <si>
    <t>ｻﾝｼﾞｭｳｻﾝ ｺﾓﾉﾁｭｳｵｳ</t>
  </si>
  <si>
    <t>富田支店</t>
  </si>
  <si>
    <t>大矢知東支店</t>
  </si>
  <si>
    <t>伊勢長島支店</t>
  </si>
  <si>
    <t>陽だまりの丘出張所</t>
  </si>
  <si>
    <t>益生支店</t>
  </si>
  <si>
    <t>七和支店</t>
  </si>
  <si>
    <t>広路支店</t>
  </si>
  <si>
    <t>本陣支店</t>
  </si>
  <si>
    <t>八田支店</t>
  </si>
  <si>
    <t>緑支店</t>
  </si>
  <si>
    <t>戸田支店</t>
  </si>
  <si>
    <t>新郊通支店</t>
  </si>
  <si>
    <t>阪南支店</t>
  </si>
  <si>
    <t>新宮支店</t>
  </si>
  <si>
    <t>勝浦支店</t>
  </si>
  <si>
    <t>古座支店</t>
  </si>
  <si>
    <t>浜島支店</t>
  </si>
  <si>
    <t>和具支店</t>
  </si>
  <si>
    <t>大石支店</t>
  </si>
  <si>
    <t>嬉野支店</t>
  </si>
  <si>
    <t>ｻﾝｼﾞｭｳｻﾝ ﾖｯｶｲﾁ</t>
  </si>
  <si>
    <t>日永西支店</t>
  </si>
  <si>
    <t>喜多山支店</t>
  </si>
  <si>
    <t>天白支店</t>
  </si>
  <si>
    <t>中川支店</t>
  </si>
  <si>
    <t>桜井支店</t>
  </si>
  <si>
    <t>百五銀行</t>
    <rPh sb="0" eb="4">
      <t>ヒャクゴギンコウ</t>
    </rPh>
    <phoneticPr fontId="1"/>
  </si>
  <si>
    <t>0155</t>
    <phoneticPr fontId="1"/>
  </si>
  <si>
    <t>富吉支店</t>
  </si>
  <si>
    <t>ﾋｬｸｺﾞ ﾊｯﾀ</t>
    <phoneticPr fontId="1"/>
  </si>
  <si>
    <t>当知支店</t>
  </si>
  <si>
    <t>中部法人営業部</t>
  </si>
  <si>
    <t>大高支店</t>
  </si>
  <si>
    <t>大阪ネット支店</t>
  </si>
  <si>
    <t>桑名駅前出張所</t>
  </si>
  <si>
    <t>矢田支店</t>
  </si>
  <si>
    <t>ﾋｬｸｺﾞ ﾔﾀﾞ</t>
    <phoneticPr fontId="1"/>
  </si>
  <si>
    <t>いなべ支店</t>
  </si>
  <si>
    <t>ﾋｬｸｺﾞ ｲﾅﾍﾞ</t>
    <phoneticPr fontId="1"/>
  </si>
  <si>
    <t>桑名大山田支店</t>
  </si>
  <si>
    <t>ﾋｬｸｺﾞ ｸﾜﾅｵｵﾔﾏﾀﾞ</t>
    <phoneticPr fontId="1"/>
  </si>
  <si>
    <t>蓮花寺支店</t>
  </si>
  <si>
    <t>大安出張所</t>
  </si>
  <si>
    <t>ﾋｬｸｺﾞ ﾀﾞｲｱﾝ</t>
    <phoneticPr fontId="1"/>
  </si>
  <si>
    <t>多度出張所</t>
  </si>
  <si>
    <t>東員支店</t>
  </si>
  <si>
    <t>江場支店</t>
  </si>
  <si>
    <t>阿下喜出張所</t>
  </si>
  <si>
    <t>ﾋｬｸｺﾞ ﾖｯｶｲﾁ</t>
    <phoneticPr fontId="1"/>
  </si>
  <si>
    <t>ﾋｬｸｺﾞ ﾖｯｶｲﾁｴｷﾏｴ</t>
    <phoneticPr fontId="1"/>
  </si>
  <si>
    <t>川原町支店</t>
  </si>
  <si>
    <t>ﾋｬｸｺﾞ ｺﾓﾉ</t>
    <phoneticPr fontId="1"/>
  </si>
  <si>
    <t>四日市西支店</t>
  </si>
  <si>
    <t>ﾋｬｸｺﾞ ﾖｯｶｲﾁﾆｼ</t>
    <phoneticPr fontId="1"/>
  </si>
  <si>
    <t>ﾋｬｸｺﾞ</t>
    <phoneticPr fontId="1"/>
  </si>
  <si>
    <t>ｱｸﾗｶﾞﾜ</t>
    <phoneticPr fontId="1"/>
  </si>
  <si>
    <t>生桑支店</t>
  </si>
  <si>
    <t>あかつき台出張所</t>
  </si>
  <si>
    <t>ﾋｬｸｺﾞ ｱｶﾂｷﾀﾞｲ</t>
    <phoneticPr fontId="1"/>
  </si>
  <si>
    <t>213</t>
    <phoneticPr fontId="1"/>
  </si>
  <si>
    <t>ﾋｬｸｺﾞ ｻｸﾗ</t>
    <phoneticPr fontId="1"/>
  </si>
  <si>
    <t>ﾋｬｸｺﾞ ﾏﾂﾓﾄ</t>
    <phoneticPr fontId="1"/>
  </si>
  <si>
    <t>笹川出張所</t>
  </si>
  <si>
    <t>ﾋｬｸｺﾞ ｻｻｶﾞﾜ</t>
    <phoneticPr fontId="1"/>
  </si>
  <si>
    <t>ﾋｬｸｺﾞ ｽｽﾞｶ</t>
    <phoneticPr fontId="1"/>
  </si>
  <si>
    <t>加佐登支店</t>
  </si>
  <si>
    <t>関支店</t>
  </si>
  <si>
    <t>ﾋｬｸｺﾞ ﾋﾗﾀﾁｮｳｴｷﾏｴ</t>
    <phoneticPr fontId="1"/>
  </si>
  <si>
    <t>若松出張所</t>
  </si>
  <si>
    <t>磯山出張所</t>
  </si>
  <si>
    <t>東御幸出張所</t>
  </si>
  <si>
    <t>稲生出張所</t>
  </si>
  <si>
    <t>城北出張所</t>
  </si>
  <si>
    <t>ﾎﾝﾃﾝ</t>
    <phoneticPr fontId="1"/>
  </si>
  <si>
    <t>県庁支店</t>
  </si>
  <si>
    <t>大門町出張所</t>
  </si>
  <si>
    <t>橋南支店</t>
  </si>
  <si>
    <t>白塚支店</t>
  </si>
  <si>
    <t>椋本支店</t>
  </si>
  <si>
    <t>河芸支店</t>
  </si>
  <si>
    <t>香良洲支店</t>
  </si>
  <si>
    <t>津駅西口支店</t>
  </si>
  <si>
    <t>津市役所出張所</t>
  </si>
  <si>
    <t>中央市場出張所</t>
  </si>
  <si>
    <t>一志支店</t>
  </si>
  <si>
    <t>栗真出張所</t>
  </si>
  <si>
    <t>五軒町出張所</t>
  </si>
  <si>
    <t>安濃支店</t>
  </si>
  <si>
    <t>戸木出張所</t>
  </si>
  <si>
    <t>津城山支店</t>
  </si>
  <si>
    <t>平生町出張所</t>
  </si>
  <si>
    <t>六軒支店</t>
  </si>
  <si>
    <t>家城支店</t>
  </si>
  <si>
    <t>斎宮支店</t>
  </si>
  <si>
    <t>多気支店</t>
  </si>
  <si>
    <t>三瀬谷支店</t>
  </si>
  <si>
    <t>大淀支店</t>
  </si>
  <si>
    <t>松阪駅前支店</t>
  </si>
  <si>
    <t>筋向橋支店</t>
  </si>
  <si>
    <t>内宮前支店</t>
  </si>
  <si>
    <t>河崎支店</t>
  </si>
  <si>
    <t>田丸支店</t>
  </si>
  <si>
    <t>宮川支店</t>
  </si>
  <si>
    <t>二見浦支店</t>
  </si>
  <si>
    <t>五ケ所支店</t>
  </si>
  <si>
    <t>伊勢御薗支店</t>
  </si>
  <si>
    <t>伊勢志摩市場出張所</t>
  </si>
  <si>
    <t>楠部出張所</t>
  </si>
  <si>
    <t>714</t>
  </si>
  <si>
    <t>803</t>
  </si>
  <si>
    <t>波切支店</t>
  </si>
  <si>
    <t>浜島出張所</t>
  </si>
  <si>
    <t>806</t>
  </si>
  <si>
    <t>鳥羽東支店</t>
  </si>
  <si>
    <t>鵜方駅前出張所</t>
  </si>
  <si>
    <t>901</t>
  </si>
  <si>
    <t>ﾋｬｸｺﾞ ｵﾜｾ</t>
    <phoneticPr fontId="1"/>
  </si>
  <si>
    <t>908</t>
  </si>
  <si>
    <t>イーポケット支店</t>
  </si>
  <si>
    <t>919</t>
  </si>
  <si>
    <t>新生銀行</t>
    <rPh sb="0" eb="2">
      <t>シンセイ</t>
    </rPh>
    <rPh sb="2" eb="4">
      <t>ギンコウ</t>
    </rPh>
    <phoneticPr fontId="1"/>
  </si>
  <si>
    <t>0397</t>
    <phoneticPr fontId="1"/>
  </si>
  <si>
    <t>池袋支店</t>
    <phoneticPr fontId="1"/>
  </si>
  <si>
    <t>530</t>
    <phoneticPr fontId="1"/>
  </si>
  <si>
    <t>ｼﾝｾｲ ｲｹﾌﾞｸﾛ</t>
    <phoneticPr fontId="1"/>
  </si>
  <si>
    <t>愛知銀行</t>
    <rPh sb="0" eb="2">
      <t>アイチ</t>
    </rPh>
    <rPh sb="2" eb="4">
      <t>ギンコウ</t>
    </rPh>
    <phoneticPr fontId="1"/>
  </si>
  <si>
    <t>0542</t>
    <phoneticPr fontId="1"/>
  </si>
  <si>
    <t>桜山支店</t>
  </si>
  <si>
    <t>大須支店</t>
  </si>
  <si>
    <t>東郊通支店</t>
  </si>
  <si>
    <t>道徳支店</t>
  </si>
  <si>
    <t>東山支店</t>
  </si>
  <si>
    <t>昭和橋支店</t>
  </si>
  <si>
    <t>松葉町支店</t>
  </si>
  <si>
    <t>中根支店</t>
  </si>
  <si>
    <t>山田支店</t>
  </si>
  <si>
    <t>岩塚支店</t>
  </si>
  <si>
    <t>高針支店</t>
  </si>
  <si>
    <t>島田支店</t>
  </si>
  <si>
    <t>塩付通支店</t>
  </si>
  <si>
    <t>豊成支店</t>
  </si>
  <si>
    <t>稲永支店</t>
  </si>
  <si>
    <t>東海通支店</t>
  </si>
  <si>
    <t>楠町支店</t>
  </si>
  <si>
    <t>南陽町支店</t>
  </si>
  <si>
    <t>岡田支店</t>
  </si>
  <si>
    <t>名和支店</t>
  </si>
  <si>
    <t>高蔵寺出張所</t>
  </si>
  <si>
    <t>師勝支店</t>
  </si>
  <si>
    <t>大口支店</t>
  </si>
  <si>
    <t>豊山支店</t>
  </si>
  <si>
    <t>春日井西支店</t>
  </si>
  <si>
    <t>千秋支店</t>
  </si>
  <si>
    <t>美和支店</t>
  </si>
  <si>
    <t>大治支店</t>
  </si>
  <si>
    <t>小牧西支店</t>
  </si>
  <si>
    <t>一宮南支店</t>
  </si>
  <si>
    <t>江南西支店</t>
  </si>
  <si>
    <t>南加木屋支店</t>
  </si>
  <si>
    <t>荒尾支店</t>
  </si>
  <si>
    <t>長久手支店</t>
  </si>
  <si>
    <t>知立団地出張所</t>
  </si>
  <si>
    <t>豊橋南支店</t>
  </si>
  <si>
    <t>一ツ木支店</t>
  </si>
  <si>
    <t>岡崎南支店</t>
  </si>
  <si>
    <t>豊田浄水支店</t>
  </si>
  <si>
    <t>イーネット支店</t>
  </si>
  <si>
    <t>中京銀行</t>
    <rPh sb="0" eb="2">
      <t>チュウキョウ</t>
    </rPh>
    <rPh sb="2" eb="4">
      <t>ギンコウ</t>
    </rPh>
    <phoneticPr fontId="1"/>
  </si>
  <si>
    <t>0544</t>
    <phoneticPr fontId="1"/>
  </si>
  <si>
    <t>なごやめし支店</t>
  </si>
  <si>
    <t>大津橋支店</t>
  </si>
  <si>
    <t>東別院支店</t>
  </si>
  <si>
    <t>振甫支店</t>
  </si>
  <si>
    <t>代官町支店</t>
  </si>
  <si>
    <t>城北支店</t>
  </si>
  <si>
    <t>名西支店</t>
  </si>
  <si>
    <t>千成支店</t>
  </si>
  <si>
    <t>弥富通出張所</t>
  </si>
  <si>
    <t>八熊支店</t>
  </si>
  <si>
    <t>荒子支店</t>
  </si>
  <si>
    <t>伏屋支店</t>
  </si>
  <si>
    <t>大江支店</t>
  </si>
  <si>
    <t>桶狭間支店</t>
  </si>
  <si>
    <t>上社支店</t>
  </si>
  <si>
    <t>師崎支店</t>
  </si>
  <si>
    <t>春日支店</t>
  </si>
  <si>
    <t>晴丘支店</t>
  </si>
  <si>
    <t>西桑名支店</t>
  </si>
  <si>
    <t>大安支店</t>
  </si>
  <si>
    <t>ﾁｭｳｷｮｳｷﾞﾝｺｳ ﾀﾞｲｱﾝｼﾃﾝ</t>
    <phoneticPr fontId="1"/>
  </si>
  <si>
    <t>北伊勢上野信用金庫</t>
    <rPh sb="0" eb="1">
      <t>キタ</t>
    </rPh>
    <rPh sb="1" eb="3">
      <t>イセ</t>
    </rPh>
    <rPh sb="3" eb="5">
      <t>ウエノ</t>
    </rPh>
    <rPh sb="5" eb="7">
      <t>シンヨウ</t>
    </rPh>
    <rPh sb="7" eb="9">
      <t>キンコ</t>
    </rPh>
    <phoneticPr fontId="1"/>
  </si>
  <si>
    <t>1581</t>
    <phoneticPr fontId="1"/>
  </si>
  <si>
    <t>本店</t>
    <phoneticPr fontId="1"/>
  </si>
  <si>
    <t>高花平支店</t>
  </si>
  <si>
    <t>中部支店</t>
  </si>
  <si>
    <t>ｷﾀｲｾｳｴﾉｼﾝﾖｳｷﾝｺ ｺﾓﾉ</t>
    <phoneticPr fontId="1"/>
  </si>
  <si>
    <t>あがた支店</t>
  </si>
  <si>
    <t>ｷﾀｲｾｳｴﾉｼﾝﾖｳｷﾝｺ ｱｶﾞﾀ</t>
    <phoneticPr fontId="1"/>
  </si>
  <si>
    <t>箕田支店</t>
  </si>
  <si>
    <t>上野営業部</t>
  </si>
  <si>
    <t>柘植支店</t>
  </si>
  <si>
    <t>緑ヶ丘支店</t>
  </si>
  <si>
    <t>西出張所</t>
  </si>
  <si>
    <t>西原支店</t>
  </si>
  <si>
    <t>阿山町支店</t>
  </si>
  <si>
    <t>みなみ支店</t>
  </si>
  <si>
    <t>桑名三重信用金庫</t>
    <rPh sb="0" eb="2">
      <t>クワナ</t>
    </rPh>
    <rPh sb="2" eb="4">
      <t>ミエ</t>
    </rPh>
    <rPh sb="4" eb="6">
      <t>シンヨウ</t>
    </rPh>
    <rPh sb="6" eb="8">
      <t>キンコ</t>
    </rPh>
    <phoneticPr fontId="1"/>
  </si>
  <si>
    <t>1583</t>
    <phoneticPr fontId="1"/>
  </si>
  <si>
    <t>駅前支店</t>
  </si>
  <si>
    <t>馬道支店</t>
  </si>
  <si>
    <t>海津支店</t>
  </si>
  <si>
    <t>弥富南支店</t>
  </si>
  <si>
    <t>羽津支店</t>
  </si>
  <si>
    <t>ｸﾜﾅﾐｴｼﾝﾖｳｷﾝｺ ﾊﾂﾞ</t>
    <phoneticPr fontId="1"/>
  </si>
  <si>
    <t>駅西支店</t>
  </si>
  <si>
    <t>朝明支店</t>
  </si>
  <si>
    <t>員弁中央支店</t>
  </si>
  <si>
    <t>多度支店</t>
  </si>
  <si>
    <t>日野町支店</t>
  </si>
  <si>
    <t>新町支店</t>
  </si>
  <si>
    <t>平生町支店</t>
  </si>
  <si>
    <t>松阪営業部</t>
  </si>
  <si>
    <t>南郊支店</t>
  </si>
  <si>
    <t>徳和支店</t>
  </si>
  <si>
    <t>相可支店</t>
  </si>
  <si>
    <t>飯南支店</t>
  </si>
  <si>
    <t>御薗支店</t>
  </si>
  <si>
    <t>上口支店</t>
  </si>
  <si>
    <t>藤里支店</t>
  </si>
  <si>
    <t>東海労働金庫</t>
    <rPh sb="0" eb="2">
      <t>トウカイ</t>
    </rPh>
    <rPh sb="2" eb="4">
      <t>ロウドウ</t>
    </rPh>
    <rPh sb="4" eb="6">
      <t>キンコ</t>
    </rPh>
    <phoneticPr fontId="1"/>
  </si>
  <si>
    <t>2972</t>
    <phoneticPr fontId="1"/>
  </si>
  <si>
    <t>名古屋北支店</t>
  </si>
  <si>
    <t>為替集中支店</t>
  </si>
  <si>
    <t>名古屋南支店</t>
  </si>
  <si>
    <t>豊田北支店</t>
  </si>
  <si>
    <t>名古屋みどり支店</t>
  </si>
  <si>
    <t>可児支店</t>
  </si>
  <si>
    <t>多治見出張所</t>
  </si>
  <si>
    <t>高山支店</t>
  </si>
  <si>
    <t>垂井出張所</t>
  </si>
  <si>
    <t>各務原支店</t>
  </si>
  <si>
    <t>ｅネット支店</t>
  </si>
  <si>
    <t>ﾄｳｶｲﾛｳﾄﾞｳｷﾝｺ ｽｽﾞｶ</t>
    <phoneticPr fontId="1"/>
  </si>
  <si>
    <t>三重北農業協同組合</t>
    <rPh sb="0" eb="2">
      <t>ミエ</t>
    </rPh>
    <rPh sb="2" eb="3">
      <t>キタ</t>
    </rPh>
    <rPh sb="3" eb="5">
      <t>ノウギョウ</t>
    </rPh>
    <rPh sb="5" eb="7">
      <t>キョウドウ</t>
    </rPh>
    <rPh sb="7" eb="9">
      <t>クミアイ</t>
    </rPh>
    <phoneticPr fontId="1"/>
  </si>
  <si>
    <t>6649</t>
    <phoneticPr fontId="1"/>
  </si>
  <si>
    <t>八郷支店</t>
  </si>
  <si>
    <t>下野支店</t>
  </si>
  <si>
    <t>海蔵支店</t>
  </si>
  <si>
    <t>ﾐｴｷﾀﾉｳｷｮｳ ｶﾜｼﾏ</t>
    <phoneticPr fontId="1"/>
  </si>
  <si>
    <t>神前支店</t>
  </si>
  <si>
    <t>県支店</t>
  </si>
  <si>
    <t>保々支店</t>
  </si>
  <si>
    <t>河原田支店</t>
  </si>
  <si>
    <t>小山田支店</t>
  </si>
  <si>
    <t>水沢支店</t>
  </si>
  <si>
    <t>内部支店</t>
  </si>
  <si>
    <t>尾平支店</t>
  </si>
  <si>
    <t>ﾐｴｷﾀﾉｳｷｮｳ ｺﾓﾉ</t>
    <phoneticPr fontId="1"/>
  </si>
  <si>
    <t>鵜川原支店</t>
  </si>
  <si>
    <t>ﾐｴｷﾀﾉｳｷｮｳ ｳｶﾞﾜﾗ</t>
    <phoneticPr fontId="1"/>
  </si>
  <si>
    <t>千種支店</t>
  </si>
  <si>
    <t>ﾐｴｷﾀﾉｳｷｮｳ ﾁｸｻ</t>
    <phoneticPr fontId="1"/>
  </si>
  <si>
    <t>竹永支店</t>
  </si>
  <si>
    <t>ﾐｴｷﾀﾉｳｷｮｳ ﾀｹﾅｶﾞ</t>
    <phoneticPr fontId="1"/>
  </si>
  <si>
    <t>朝上支店</t>
  </si>
  <si>
    <t>ﾐｴｷﾀﾉｳｷｮｳ ｱｻｶﾐ</t>
    <phoneticPr fontId="1"/>
  </si>
  <si>
    <t>北楠支店</t>
  </si>
  <si>
    <t>南楠支店</t>
  </si>
  <si>
    <t>ﾐｴｷﾀﾉｳｷｮｳ ｼｵﾊﾏ</t>
    <phoneticPr fontId="1"/>
  </si>
  <si>
    <t>城南支店</t>
  </si>
  <si>
    <t>桑部支店</t>
  </si>
  <si>
    <t>久米支店</t>
  </si>
  <si>
    <t>ﾐｴｷﾀﾉｳｷｮｳ ﾅﾅﾜ</t>
    <phoneticPr fontId="1"/>
  </si>
  <si>
    <t>在良支店</t>
  </si>
  <si>
    <t>播磨支店</t>
  </si>
  <si>
    <t>深谷支店</t>
  </si>
  <si>
    <t>木曽岬支店</t>
  </si>
  <si>
    <t>伊曽島支店</t>
  </si>
  <si>
    <t>梅戸井支店</t>
  </si>
  <si>
    <t>石榑支店</t>
  </si>
  <si>
    <t>ﾐｴｷﾀﾉｳｷｮｳ ｲｼｸﾞﾚ</t>
    <phoneticPr fontId="1"/>
  </si>
  <si>
    <t>白瀬支店</t>
  </si>
  <si>
    <t>中里支店</t>
  </si>
  <si>
    <t>治田支店</t>
  </si>
  <si>
    <t>十社支店</t>
  </si>
  <si>
    <t>山郷支店</t>
    <phoneticPr fontId="1"/>
  </si>
  <si>
    <t>ﾔﾏｻﾞﾄ</t>
    <phoneticPr fontId="1"/>
  </si>
  <si>
    <t>笠田支店</t>
  </si>
  <si>
    <t>三和支店</t>
  </si>
  <si>
    <t>ゆうちょ銀行</t>
    <rPh sb="4" eb="6">
      <t>ギンコウ</t>
    </rPh>
    <phoneticPr fontId="1"/>
  </si>
  <si>
    <t>9900</t>
    <phoneticPr fontId="1"/>
  </si>
  <si>
    <t>二一八支店</t>
    <rPh sb="0" eb="3">
      <t>２１８</t>
    </rPh>
    <rPh sb="3" eb="5">
      <t>シテン</t>
    </rPh>
    <phoneticPr fontId="1"/>
  </si>
  <si>
    <t>218</t>
    <phoneticPr fontId="1"/>
  </si>
  <si>
    <t>ﾕｳﾁｮ ﾆｲﾁﾊﾁ</t>
    <phoneticPr fontId="1"/>
  </si>
  <si>
    <t>二二八支店</t>
    <rPh sb="0" eb="3">
      <t>２２８</t>
    </rPh>
    <rPh sb="3" eb="5">
      <t>シテン</t>
    </rPh>
    <phoneticPr fontId="1"/>
  </si>
  <si>
    <t>228</t>
    <phoneticPr fontId="1"/>
  </si>
  <si>
    <t>ﾕｳﾁｮ ﾆﾆﾊﾁ</t>
    <phoneticPr fontId="1"/>
  </si>
  <si>
    <t>四四八支店</t>
    <rPh sb="0" eb="3">
      <t>４４８</t>
    </rPh>
    <rPh sb="3" eb="5">
      <t>シテン</t>
    </rPh>
    <phoneticPr fontId="1"/>
  </si>
  <si>
    <t>448</t>
    <phoneticPr fontId="1"/>
  </si>
  <si>
    <t>ﾕｳﾁｮ ﾖﾝﾖﾝﾊﾁ</t>
    <phoneticPr fontId="1"/>
  </si>
  <si>
    <t>医療機関</t>
    <rPh sb="0" eb="4">
      <t>イリョウキカン</t>
    </rPh>
    <phoneticPr fontId="1"/>
  </si>
  <si>
    <t>郵便番号</t>
    <rPh sb="0" eb="4">
      <t>ユウビンバンゴウ</t>
    </rPh>
    <phoneticPr fontId="1"/>
  </si>
  <si>
    <t>住所</t>
    <rPh sb="0" eb="2">
      <t>ジュウショ</t>
    </rPh>
    <phoneticPr fontId="1"/>
  </si>
  <si>
    <t>三重北医療センター菰野厚生病院</t>
    <rPh sb="0" eb="2">
      <t>ミエ</t>
    </rPh>
    <rPh sb="2" eb="3">
      <t>キタ</t>
    </rPh>
    <rPh sb="3" eb="5">
      <t>イリョウ</t>
    </rPh>
    <rPh sb="9" eb="11">
      <t>コモノ</t>
    </rPh>
    <rPh sb="11" eb="13">
      <t>コウセイ</t>
    </rPh>
    <rPh sb="13" eb="15">
      <t>ビョウイン</t>
    </rPh>
    <phoneticPr fontId="9"/>
  </si>
  <si>
    <t>510-1234</t>
    <phoneticPr fontId="1"/>
  </si>
  <si>
    <t>菰野町大字福村75番地</t>
    <rPh sb="0" eb="2">
      <t>コモノ</t>
    </rPh>
    <rPh sb="2" eb="3">
      <t>チョウ</t>
    </rPh>
    <rPh sb="3" eb="5">
      <t>オオアザ</t>
    </rPh>
    <rPh sb="5" eb="7">
      <t>フクムラ</t>
    </rPh>
    <rPh sb="9" eb="11">
      <t>バンチ</t>
    </rPh>
    <phoneticPr fontId="9"/>
  </si>
  <si>
    <t>位田医院</t>
    <rPh sb="0" eb="2">
      <t>インデン</t>
    </rPh>
    <rPh sb="2" eb="4">
      <t>イイン</t>
    </rPh>
    <phoneticPr fontId="10"/>
  </si>
  <si>
    <t>510-1225</t>
    <phoneticPr fontId="10"/>
  </si>
  <si>
    <t>菰野町大字下村1369番地</t>
    <rPh sb="0" eb="2">
      <t>コモノ</t>
    </rPh>
    <rPh sb="2" eb="3">
      <t>マチ</t>
    </rPh>
    <rPh sb="3" eb="5">
      <t>オオアザ</t>
    </rPh>
    <rPh sb="5" eb="7">
      <t>シモムラ</t>
    </rPh>
    <rPh sb="11" eb="13">
      <t>バンチ</t>
    </rPh>
    <phoneticPr fontId="10"/>
  </si>
  <si>
    <t>菰野聖十字の家診療所</t>
    <rPh sb="0" eb="2">
      <t>コモノ</t>
    </rPh>
    <rPh sb="2" eb="3">
      <t>セイ</t>
    </rPh>
    <rPh sb="3" eb="5">
      <t>ジュウジ</t>
    </rPh>
    <rPh sb="6" eb="7">
      <t>イエ</t>
    </rPh>
    <rPh sb="7" eb="10">
      <t>シンリョウジョ</t>
    </rPh>
    <phoneticPr fontId="10"/>
  </si>
  <si>
    <t>510-1232</t>
    <phoneticPr fontId="10"/>
  </si>
  <si>
    <t>菰野町大字宿野1433番地67</t>
    <rPh sb="0" eb="2">
      <t>コモノ</t>
    </rPh>
    <rPh sb="2" eb="3">
      <t>マチ</t>
    </rPh>
    <rPh sb="3" eb="4">
      <t>オオ</t>
    </rPh>
    <rPh sb="4" eb="5">
      <t>ジ</t>
    </rPh>
    <rPh sb="5" eb="6">
      <t>シュク</t>
    </rPh>
    <rPh sb="6" eb="7">
      <t>ノ</t>
    </rPh>
    <rPh sb="11" eb="13">
      <t>バンチ</t>
    </rPh>
    <phoneticPr fontId="10"/>
  </si>
  <si>
    <t>増井心身クリニック</t>
    <rPh sb="0" eb="2">
      <t>マスイ</t>
    </rPh>
    <rPh sb="2" eb="4">
      <t>シンシン</t>
    </rPh>
    <phoneticPr fontId="10"/>
  </si>
  <si>
    <t>510-1233</t>
    <phoneticPr fontId="10"/>
  </si>
  <si>
    <t>菰野町大字菰野9597番地</t>
    <rPh sb="0" eb="2">
      <t>コモノ</t>
    </rPh>
    <rPh sb="2" eb="3">
      <t>マチ</t>
    </rPh>
    <rPh sb="3" eb="4">
      <t>オオ</t>
    </rPh>
    <rPh sb="4" eb="5">
      <t>ジ</t>
    </rPh>
    <rPh sb="5" eb="7">
      <t>コモノ</t>
    </rPh>
    <rPh sb="11" eb="13">
      <t>バンチ</t>
    </rPh>
    <phoneticPr fontId="10"/>
  </si>
  <si>
    <t>ばんの小児科</t>
    <rPh sb="3" eb="6">
      <t>ショウニカ</t>
    </rPh>
    <phoneticPr fontId="10"/>
  </si>
  <si>
    <t>菰野町大字菰野2268番地5</t>
    <phoneticPr fontId="10"/>
  </si>
  <si>
    <t>藤牧循環器内科</t>
    <rPh sb="0" eb="2">
      <t>フジマキ</t>
    </rPh>
    <rPh sb="2" eb="5">
      <t>ジュンカンキ</t>
    </rPh>
    <rPh sb="5" eb="7">
      <t>ナイカ</t>
    </rPh>
    <phoneticPr fontId="10"/>
  </si>
  <si>
    <t>菰野町大字菰野2304番地</t>
    <rPh sb="0" eb="3">
      <t>コモノチョウ</t>
    </rPh>
    <rPh sb="3" eb="4">
      <t>オオ</t>
    </rPh>
    <rPh sb="4" eb="5">
      <t>ジ</t>
    </rPh>
    <rPh sb="5" eb="7">
      <t>コモノ</t>
    </rPh>
    <rPh sb="11" eb="13">
      <t>バンチ</t>
    </rPh>
    <phoneticPr fontId="10"/>
  </si>
  <si>
    <t>うえの整形外科</t>
    <rPh sb="3" eb="5">
      <t>セイケイ</t>
    </rPh>
    <rPh sb="5" eb="7">
      <t>ゲカ</t>
    </rPh>
    <phoneticPr fontId="10"/>
  </si>
  <si>
    <t>510-1231</t>
    <phoneticPr fontId="10"/>
  </si>
  <si>
    <t>菰野町大字神森882番地</t>
    <rPh sb="0" eb="3">
      <t>コモノチョウ</t>
    </rPh>
    <rPh sb="3" eb="5">
      <t>オオアザ</t>
    </rPh>
    <rPh sb="5" eb="7">
      <t>カモリ</t>
    </rPh>
    <rPh sb="10" eb="12">
      <t>バンチ</t>
    </rPh>
    <phoneticPr fontId="10"/>
  </si>
  <si>
    <t>ひとみウィメンズクリニック</t>
    <phoneticPr fontId="10"/>
  </si>
  <si>
    <t>510-1244</t>
    <phoneticPr fontId="10"/>
  </si>
  <si>
    <t>菰野町大羽根園並木通り１０番地１</t>
    <rPh sb="13" eb="15">
      <t>バンチ</t>
    </rPh>
    <phoneticPr fontId="10"/>
  </si>
  <si>
    <t>北勢ケアクリニック</t>
    <rPh sb="0" eb="2">
      <t>ホクセイ</t>
    </rPh>
    <phoneticPr fontId="10"/>
  </si>
  <si>
    <t>510-1251</t>
    <phoneticPr fontId="10"/>
  </si>
  <si>
    <t>菰野町大字千草6460番地27</t>
    <rPh sb="0" eb="2">
      <t>コモノ</t>
    </rPh>
    <rPh sb="2" eb="3">
      <t>チョウ</t>
    </rPh>
    <rPh sb="3" eb="5">
      <t>オオアザ</t>
    </rPh>
    <rPh sb="5" eb="6">
      <t>チ</t>
    </rPh>
    <rPh sb="6" eb="7">
      <t>クサ</t>
    </rPh>
    <phoneticPr fontId="10"/>
  </si>
  <si>
    <t>服部内科</t>
    <rPh sb="0" eb="2">
      <t>ハットリ</t>
    </rPh>
    <rPh sb="2" eb="4">
      <t>ナイカ</t>
    </rPh>
    <phoneticPr fontId="10"/>
  </si>
  <si>
    <t>510-1253</t>
    <phoneticPr fontId="10"/>
  </si>
  <si>
    <t>菰野町大字潤田4116番地</t>
    <rPh sb="0" eb="3">
      <t>コモノチョウ</t>
    </rPh>
    <rPh sb="3" eb="5">
      <t>オオアザ</t>
    </rPh>
    <rPh sb="5" eb="7">
      <t>ウルダ</t>
    </rPh>
    <rPh sb="11" eb="13">
      <t>バンチ</t>
    </rPh>
    <phoneticPr fontId="10"/>
  </si>
  <si>
    <t>あそクリニック</t>
    <phoneticPr fontId="10"/>
  </si>
  <si>
    <t>菰野町大字潤田2150番地3</t>
    <rPh sb="0" eb="2">
      <t>コモノ</t>
    </rPh>
    <rPh sb="2" eb="3">
      <t>マチ</t>
    </rPh>
    <rPh sb="3" eb="4">
      <t>オオ</t>
    </rPh>
    <rPh sb="4" eb="5">
      <t>ジ</t>
    </rPh>
    <rPh sb="5" eb="7">
      <t>ウルダ</t>
    </rPh>
    <rPh sb="11" eb="13">
      <t>バンチ</t>
    </rPh>
    <phoneticPr fontId="10"/>
  </si>
  <si>
    <t>訪問看護Ａｉ</t>
    <phoneticPr fontId="10"/>
  </si>
  <si>
    <t>菰野町大字潤田406番地5</t>
    <phoneticPr fontId="10"/>
  </si>
  <si>
    <t>しばた内科循環器科</t>
    <rPh sb="3" eb="5">
      <t>ナイカ</t>
    </rPh>
    <rPh sb="5" eb="8">
      <t>ジュンカンキ</t>
    </rPh>
    <rPh sb="8" eb="9">
      <t>カ</t>
    </rPh>
    <phoneticPr fontId="10"/>
  </si>
  <si>
    <t>510-1312</t>
    <phoneticPr fontId="10"/>
  </si>
  <si>
    <t>菰野町大字竹成2657番地5</t>
    <rPh sb="0" eb="3">
      <t>コモノチョウ</t>
    </rPh>
    <rPh sb="3" eb="5">
      <t>オオアザ</t>
    </rPh>
    <rPh sb="5" eb="7">
      <t>タケナリ</t>
    </rPh>
    <phoneticPr fontId="10"/>
  </si>
  <si>
    <t>おおた内科循環器科</t>
    <rPh sb="3" eb="5">
      <t>ナイカ</t>
    </rPh>
    <rPh sb="5" eb="7">
      <t>ジュンカン</t>
    </rPh>
    <rPh sb="7" eb="8">
      <t>キ</t>
    </rPh>
    <rPh sb="8" eb="9">
      <t>カ</t>
    </rPh>
    <phoneticPr fontId="10"/>
  </si>
  <si>
    <t>510-1322</t>
    <phoneticPr fontId="10"/>
  </si>
  <si>
    <t>菰野町大字田口新田2909番地5</t>
    <rPh sb="0" eb="3">
      <t>コモノチョウ</t>
    </rPh>
    <rPh sb="3" eb="5">
      <t>オオアザ</t>
    </rPh>
    <rPh sb="5" eb="7">
      <t>タグチ</t>
    </rPh>
    <rPh sb="7" eb="9">
      <t>シンデン</t>
    </rPh>
    <phoneticPr fontId="10"/>
  </si>
  <si>
    <t>内田クリニック</t>
    <rPh sb="0" eb="2">
      <t>ウチダ</t>
    </rPh>
    <phoneticPr fontId="10"/>
  </si>
  <si>
    <t>510-1323</t>
    <phoneticPr fontId="10"/>
  </si>
  <si>
    <t>菰野町大字小島1157番地1</t>
    <rPh sb="0" eb="2">
      <t>コモノ</t>
    </rPh>
    <rPh sb="2" eb="3">
      <t>マチ</t>
    </rPh>
    <rPh sb="3" eb="4">
      <t>オオ</t>
    </rPh>
    <rPh sb="4" eb="5">
      <t>ジ</t>
    </rPh>
    <rPh sb="5" eb="7">
      <t>オジマ</t>
    </rPh>
    <rPh sb="11" eb="13">
      <t>バンチ</t>
    </rPh>
    <phoneticPr fontId="10"/>
  </si>
  <si>
    <t>諸岡医院</t>
    <rPh sb="0" eb="2">
      <t>モロオカ</t>
    </rPh>
    <rPh sb="2" eb="4">
      <t>イイン</t>
    </rPh>
    <phoneticPr fontId="10"/>
  </si>
  <si>
    <t>510-1324</t>
    <phoneticPr fontId="10"/>
  </si>
  <si>
    <t>菰野町大字田光4465番地2</t>
    <rPh sb="0" eb="3">
      <t>コモノチョウ</t>
    </rPh>
    <rPh sb="3" eb="5">
      <t>オオアザ</t>
    </rPh>
    <rPh sb="5" eb="7">
      <t>タビカ</t>
    </rPh>
    <phoneticPr fontId="10"/>
  </si>
  <si>
    <t>快生院【マッサージ】</t>
    <rPh sb="0" eb="1">
      <t>カイ</t>
    </rPh>
    <rPh sb="1" eb="2">
      <t>ショウ</t>
    </rPh>
    <rPh sb="2" eb="3">
      <t>イン</t>
    </rPh>
    <phoneticPr fontId="10"/>
  </si>
  <si>
    <t>菰野町大字神森885番地2</t>
    <rPh sb="0" eb="3">
      <t>コモノチョウ</t>
    </rPh>
    <rPh sb="3" eb="5">
      <t>オオアザ</t>
    </rPh>
    <rPh sb="5" eb="6">
      <t>カミ</t>
    </rPh>
    <rPh sb="6" eb="7">
      <t>モリ</t>
    </rPh>
    <rPh sb="10" eb="12">
      <t>バンチ</t>
    </rPh>
    <phoneticPr fontId="10"/>
  </si>
  <si>
    <t>快生院【柔整】</t>
    <rPh sb="0" eb="1">
      <t>カイ</t>
    </rPh>
    <rPh sb="1" eb="2">
      <t>ショウ</t>
    </rPh>
    <rPh sb="2" eb="3">
      <t>イン</t>
    </rPh>
    <phoneticPr fontId="10"/>
  </si>
  <si>
    <t>こもの接骨院</t>
    <rPh sb="3" eb="5">
      <t>セッコツ</t>
    </rPh>
    <rPh sb="5" eb="6">
      <t>イン</t>
    </rPh>
    <phoneticPr fontId="10"/>
  </si>
  <si>
    <t>菰野町大字菰野2080番地5</t>
    <rPh sb="0" eb="3">
      <t>コモノチョウ</t>
    </rPh>
    <rPh sb="3" eb="5">
      <t>オオアザ</t>
    </rPh>
    <rPh sb="5" eb="7">
      <t>コモノ</t>
    </rPh>
    <rPh sb="11" eb="13">
      <t>バンチ</t>
    </rPh>
    <phoneticPr fontId="10"/>
  </si>
  <si>
    <t>こう治療院</t>
    <phoneticPr fontId="10"/>
  </si>
  <si>
    <t>菰野町大字菰野2006番地4</t>
    <rPh sb="11" eb="13">
      <t>バンチ</t>
    </rPh>
    <phoneticPr fontId="10"/>
  </si>
  <si>
    <t>本間鍼灸接骨院</t>
    <rPh sb="0" eb="2">
      <t>ホンマ</t>
    </rPh>
    <rPh sb="2" eb="4">
      <t>シンキュウ</t>
    </rPh>
    <rPh sb="4" eb="7">
      <t>セッコツイン</t>
    </rPh>
    <phoneticPr fontId="10"/>
  </si>
  <si>
    <t>菰野町大字菰野1029番地3</t>
    <rPh sb="11" eb="13">
      <t>バンチ</t>
    </rPh>
    <phoneticPr fontId="10"/>
  </si>
  <si>
    <t>ヘルスサポートやの</t>
    <phoneticPr fontId="10"/>
  </si>
  <si>
    <t>菰野町大字菰野824番地</t>
    <phoneticPr fontId="10"/>
  </si>
  <si>
    <t>平井鍼灸治療院</t>
    <phoneticPr fontId="1"/>
  </si>
  <si>
    <t>510-1234</t>
    <phoneticPr fontId="10"/>
  </si>
  <si>
    <t>菰野町大字福村94番地1</t>
    <rPh sb="3" eb="5">
      <t>オオアザ</t>
    </rPh>
    <rPh sb="9" eb="11">
      <t>バンチ</t>
    </rPh>
    <phoneticPr fontId="10"/>
  </si>
  <si>
    <t>接骨院ママりらくちくさ</t>
    <phoneticPr fontId="10"/>
  </si>
  <si>
    <t>菰野町大字千草1898番地</t>
    <phoneticPr fontId="10"/>
  </si>
  <si>
    <t>リハビリ整形外科Ｉクリニック</t>
    <rPh sb="4" eb="6">
      <t>セイケイ</t>
    </rPh>
    <rPh sb="6" eb="8">
      <t>ゲカ</t>
    </rPh>
    <phoneticPr fontId="10"/>
  </si>
  <si>
    <t>菰野町大字潤田1198番地1</t>
    <rPh sb="0" eb="3">
      <t>コモノチョウ</t>
    </rPh>
    <rPh sb="3" eb="5">
      <t>オオアザ</t>
    </rPh>
    <rPh sb="5" eb="7">
      <t>ウルダ</t>
    </rPh>
    <phoneticPr fontId="10"/>
  </si>
  <si>
    <t>ほくせい整形外科</t>
    <rPh sb="4" eb="8">
      <t>セイケイゲカ</t>
    </rPh>
    <phoneticPr fontId="1"/>
  </si>
  <si>
    <t>510-1311</t>
    <phoneticPr fontId="1"/>
  </si>
  <si>
    <t>菰野町大字永井3817番地</t>
    <rPh sb="0" eb="3">
      <t>コモノチョウ</t>
    </rPh>
    <rPh sb="3" eb="5">
      <t>オオアザ</t>
    </rPh>
    <rPh sb="5" eb="7">
      <t>ナガイ</t>
    </rPh>
    <rPh sb="11" eb="13">
      <t>バンチ</t>
    </rPh>
    <phoneticPr fontId="1"/>
  </si>
  <si>
    <t>さかくら接骨院</t>
    <rPh sb="4" eb="6">
      <t>セッコツ</t>
    </rPh>
    <rPh sb="6" eb="7">
      <t>イン</t>
    </rPh>
    <phoneticPr fontId="10"/>
  </si>
  <si>
    <t>510-1311</t>
    <phoneticPr fontId="10"/>
  </si>
  <si>
    <t>菰野町大字永井186番地6</t>
    <rPh sb="5" eb="7">
      <t>ナガイ</t>
    </rPh>
    <rPh sb="10" eb="12">
      <t>バンチ</t>
    </rPh>
    <phoneticPr fontId="10"/>
  </si>
  <si>
    <t>ほくせい整形外科クリニック</t>
    <phoneticPr fontId="10"/>
  </si>
  <si>
    <t>菰野町大字永井３８１７番地</t>
    <rPh sb="3" eb="5">
      <t>オオアザ</t>
    </rPh>
    <rPh sb="11" eb="13">
      <t>バンチ</t>
    </rPh>
    <phoneticPr fontId="10"/>
  </si>
  <si>
    <t>たなか接骨院</t>
    <rPh sb="3" eb="6">
      <t>セッコツイン</t>
    </rPh>
    <phoneticPr fontId="10"/>
  </si>
  <si>
    <t>菰野町大字小島4114番地3</t>
    <rPh sb="0" eb="2">
      <t>コモノ</t>
    </rPh>
    <rPh sb="2" eb="3">
      <t>チョウ</t>
    </rPh>
    <rPh sb="3" eb="5">
      <t>オオアザ</t>
    </rPh>
    <rPh sb="5" eb="7">
      <t>オジマ</t>
    </rPh>
    <rPh sb="11" eb="13">
      <t>バンチ</t>
    </rPh>
    <phoneticPr fontId="10"/>
  </si>
  <si>
    <t>えいご皮フ科四日市院</t>
    <phoneticPr fontId="10"/>
  </si>
  <si>
    <t>菰野町大字潤田1187番地4</t>
    <rPh sb="0" eb="2">
      <t>コモノ</t>
    </rPh>
    <rPh sb="2" eb="3">
      <t>マチ</t>
    </rPh>
    <rPh sb="3" eb="5">
      <t>オオアザ</t>
    </rPh>
    <rPh sb="5" eb="7">
      <t>ウルダ</t>
    </rPh>
    <rPh sb="11" eb="13">
      <t>バンチ</t>
    </rPh>
    <phoneticPr fontId="10"/>
  </si>
  <si>
    <t>かもり調剤薬局</t>
    <rPh sb="3" eb="5">
      <t>チョウザイ</t>
    </rPh>
    <rPh sb="5" eb="7">
      <t>ヤッキョク</t>
    </rPh>
    <phoneticPr fontId="10"/>
  </si>
  <si>
    <t>菰野町大字神森884番地3</t>
    <rPh sb="0" eb="2">
      <t>コモノ</t>
    </rPh>
    <rPh sb="2" eb="3">
      <t>マチ</t>
    </rPh>
    <rPh sb="3" eb="5">
      <t>オオアザ</t>
    </rPh>
    <rPh sb="5" eb="6">
      <t>カミ</t>
    </rPh>
    <rPh sb="6" eb="7">
      <t>モリ</t>
    </rPh>
    <rPh sb="10" eb="12">
      <t>バンチ</t>
    </rPh>
    <phoneticPr fontId="10"/>
  </si>
  <si>
    <t>スギ薬局菰野店</t>
    <rPh sb="2" eb="4">
      <t>ヤッキョク</t>
    </rPh>
    <rPh sb="4" eb="6">
      <t>コモノ</t>
    </rPh>
    <rPh sb="6" eb="7">
      <t>テン</t>
    </rPh>
    <phoneticPr fontId="10"/>
  </si>
  <si>
    <t>菰野町大字宿野３６１番地５</t>
    <rPh sb="10" eb="12">
      <t>バンチ</t>
    </rPh>
    <phoneticPr fontId="10"/>
  </si>
  <si>
    <t>エンゼル薬局大羽根店</t>
    <phoneticPr fontId="10"/>
  </si>
  <si>
    <t>菰野町大字菰野2302番地4</t>
    <phoneticPr fontId="10"/>
  </si>
  <si>
    <t>スギヤマ薬局菰野店</t>
    <rPh sb="4" eb="6">
      <t>ヤッキョク</t>
    </rPh>
    <rPh sb="6" eb="8">
      <t>コモノ</t>
    </rPh>
    <rPh sb="8" eb="9">
      <t>ミセ</t>
    </rPh>
    <phoneticPr fontId="10"/>
  </si>
  <si>
    <t>菰野町大字菰野９７８番地１</t>
    <rPh sb="10" eb="12">
      <t>バンチ</t>
    </rPh>
    <phoneticPr fontId="10"/>
  </si>
  <si>
    <t>緑の調剤薬局</t>
    <rPh sb="0" eb="1">
      <t>ミドリ</t>
    </rPh>
    <rPh sb="2" eb="4">
      <t>チョウザイ</t>
    </rPh>
    <rPh sb="4" eb="6">
      <t>ヤッキョク</t>
    </rPh>
    <phoneticPr fontId="10"/>
  </si>
  <si>
    <t>菰野町大字菰野9577番地2</t>
    <rPh sb="0" eb="3">
      <t>コモノチョウ</t>
    </rPh>
    <rPh sb="3" eb="5">
      <t>オオアザ</t>
    </rPh>
    <rPh sb="5" eb="7">
      <t>コモノ</t>
    </rPh>
    <rPh sb="11" eb="13">
      <t>バンチ</t>
    </rPh>
    <phoneticPr fontId="10"/>
  </si>
  <si>
    <t>ファーマライズ薬局菰野店</t>
    <rPh sb="7" eb="9">
      <t>ヤッキョク</t>
    </rPh>
    <rPh sb="9" eb="10">
      <t>コモ</t>
    </rPh>
    <rPh sb="10" eb="11">
      <t>ノ</t>
    </rPh>
    <rPh sb="11" eb="12">
      <t>テン</t>
    </rPh>
    <phoneticPr fontId="10"/>
  </si>
  <si>
    <t>菰野町大字福村64番地6</t>
    <rPh sb="0" eb="2">
      <t>コモノ</t>
    </rPh>
    <rPh sb="2" eb="3">
      <t>マチ</t>
    </rPh>
    <rPh sb="3" eb="4">
      <t>オオ</t>
    </rPh>
    <rPh sb="4" eb="5">
      <t>ジ</t>
    </rPh>
    <rPh sb="5" eb="7">
      <t>フクムラ</t>
    </rPh>
    <rPh sb="9" eb="11">
      <t>バンチ</t>
    </rPh>
    <phoneticPr fontId="10"/>
  </si>
  <si>
    <t>キョーワ調剤薬局</t>
    <rPh sb="4" eb="6">
      <t>チョウザイ</t>
    </rPh>
    <rPh sb="6" eb="8">
      <t>ヤッキョク</t>
    </rPh>
    <phoneticPr fontId="10"/>
  </si>
  <si>
    <t>菰野町大字潤田2105番地1</t>
    <rPh sb="0" eb="3">
      <t>コモノチョウ</t>
    </rPh>
    <rPh sb="3" eb="5">
      <t>オオアザ</t>
    </rPh>
    <rPh sb="5" eb="6">
      <t>ウルオ</t>
    </rPh>
    <rPh sb="6" eb="7">
      <t>タ</t>
    </rPh>
    <rPh sb="11" eb="13">
      <t>バンチ</t>
    </rPh>
    <phoneticPr fontId="10"/>
  </si>
  <si>
    <t>けやき薬局</t>
    <rPh sb="3" eb="5">
      <t>ヤッキョク</t>
    </rPh>
    <phoneticPr fontId="10"/>
  </si>
  <si>
    <t>菰野町大字潤田1197番地1</t>
    <rPh sb="0" eb="2">
      <t>コモノ</t>
    </rPh>
    <rPh sb="2" eb="3">
      <t>マチ</t>
    </rPh>
    <rPh sb="3" eb="5">
      <t>オオアザ</t>
    </rPh>
    <rPh sb="5" eb="7">
      <t>ウルダ</t>
    </rPh>
    <rPh sb="11" eb="13">
      <t>バンチ</t>
    </rPh>
    <phoneticPr fontId="10"/>
  </si>
  <si>
    <t>平井薬局</t>
    <rPh sb="0" eb="2">
      <t>ヒライ</t>
    </rPh>
    <rPh sb="2" eb="4">
      <t>ヤッキョク</t>
    </rPh>
    <phoneticPr fontId="10"/>
  </si>
  <si>
    <t>菰野町大字福村９４番地１</t>
    <rPh sb="0" eb="3">
      <t>コモノチョウ</t>
    </rPh>
    <rPh sb="3" eb="5">
      <t>オオアザ</t>
    </rPh>
    <rPh sb="5" eb="7">
      <t>フクムラ</t>
    </rPh>
    <rPh sb="9" eb="11">
      <t>バンチ</t>
    </rPh>
    <phoneticPr fontId="10"/>
  </si>
  <si>
    <t>スギ薬局菰野西店</t>
    <rPh sb="2" eb="4">
      <t>ヤッキョク</t>
    </rPh>
    <rPh sb="4" eb="6">
      <t>コモノ</t>
    </rPh>
    <rPh sb="6" eb="7">
      <t>ニシ</t>
    </rPh>
    <rPh sb="7" eb="8">
      <t>テン</t>
    </rPh>
    <phoneticPr fontId="10"/>
  </si>
  <si>
    <t>菰野町大字潤田８３９番地１</t>
    <rPh sb="0" eb="3">
      <t>コモノチョウ</t>
    </rPh>
    <rPh sb="3" eb="5">
      <t>オオアザ</t>
    </rPh>
    <rPh sb="5" eb="6">
      <t>ウルオ</t>
    </rPh>
    <rPh sb="6" eb="7">
      <t>タ</t>
    </rPh>
    <rPh sb="10" eb="12">
      <t>バンチ</t>
    </rPh>
    <phoneticPr fontId="10"/>
  </si>
  <si>
    <t>コモノ薬局永井店</t>
    <phoneticPr fontId="10"/>
  </si>
  <si>
    <t>菰野町永井３８１８番地</t>
    <rPh sb="9" eb="11">
      <t>バンチ</t>
    </rPh>
    <phoneticPr fontId="10"/>
  </si>
  <si>
    <t>コモノ薬局ピアゴ店</t>
    <phoneticPr fontId="10"/>
  </si>
  <si>
    <t>菰野町大字竹成3998番地7</t>
    <rPh sb="0" eb="3">
      <t>コモノチョウ</t>
    </rPh>
    <rPh sb="3" eb="5">
      <t>オオアザ</t>
    </rPh>
    <rPh sb="5" eb="7">
      <t>タケナリ</t>
    </rPh>
    <phoneticPr fontId="10"/>
  </si>
  <si>
    <t>さんあい薬局朝上店</t>
    <rPh sb="4" eb="6">
      <t>ヤッキョク</t>
    </rPh>
    <rPh sb="6" eb="8">
      <t>アサカミ</t>
    </rPh>
    <rPh sb="8" eb="9">
      <t>ミセ</t>
    </rPh>
    <phoneticPr fontId="10"/>
  </si>
  <si>
    <t>菰野町大字田光4465番地2</t>
    <rPh sb="0" eb="3">
      <t>コモノチョウ</t>
    </rPh>
    <rPh sb="3" eb="4">
      <t>ダイ</t>
    </rPh>
    <rPh sb="4" eb="5">
      <t>ジ</t>
    </rPh>
    <rPh sb="5" eb="7">
      <t>タビカ</t>
    </rPh>
    <rPh sb="11" eb="13">
      <t>バンチ</t>
    </rPh>
    <phoneticPr fontId="10"/>
  </si>
  <si>
    <t>やなせ小児歯科</t>
    <rPh sb="3" eb="5">
      <t>ショウニ</t>
    </rPh>
    <rPh sb="5" eb="7">
      <t>シカ</t>
    </rPh>
    <phoneticPr fontId="10"/>
  </si>
  <si>
    <t>510-1221</t>
    <phoneticPr fontId="10"/>
  </si>
  <si>
    <t>菰野町大字池底1291番地2</t>
    <rPh sb="0" eb="3">
      <t>コモノチョウ</t>
    </rPh>
    <rPh sb="3" eb="5">
      <t>オオアザ</t>
    </rPh>
    <rPh sb="5" eb="6">
      <t>イケ</t>
    </rPh>
    <rPh sb="6" eb="7">
      <t>ゾコ</t>
    </rPh>
    <phoneticPr fontId="10"/>
  </si>
  <si>
    <t>秋山歯科</t>
    <rPh sb="0" eb="2">
      <t>アキヤマ</t>
    </rPh>
    <rPh sb="2" eb="4">
      <t>シカ</t>
    </rPh>
    <phoneticPr fontId="10"/>
  </si>
  <si>
    <t>510-1222</t>
    <phoneticPr fontId="10"/>
  </si>
  <si>
    <t>菰野町大字大強原3827番地</t>
    <rPh sb="0" eb="2">
      <t>コモノ</t>
    </rPh>
    <rPh sb="2" eb="3">
      <t>マチ</t>
    </rPh>
    <rPh sb="3" eb="5">
      <t>オオアザ</t>
    </rPh>
    <rPh sb="5" eb="8">
      <t>オオゴハラ</t>
    </rPh>
    <rPh sb="12" eb="14">
      <t>バンチ</t>
    </rPh>
    <phoneticPr fontId="10"/>
  </si>
  <si>
    <t>あさけ診療所</t>
    <rPh sb="3" eb="5">
      <t>シンリョウ</t>
    </rPh>
    <rPh sb="5" eb="6">
      <t>ショ</t>
    </rPh>
    <phoneticPr fontId="10"/>
  </si>
  <si>
    <t>510-1326</t>
    <phoneticPr fontId="10"/>
  </si>
  <si>
    <t>菰野町大字杉谷1573番地</t>
    <rPh sb="0" eb="2">
      <t>コモノ</t>
    </rPh>
    <rPh sb="2" eb="3">
      <t>マチ</t>
    </rPh>
    <rPh sb="3" eb="4">
      <t>オオ</t>
    </rPh>
    <rPh sb="4" eb="5">
      <t>ジ</t>
    </rPh>
    <rPh sb="5" eb="7">
      <t>スギタニ</t>
    </rPh>
    <rPh sb="11" eb="13">
      <t>バンチ</t>
    </rPh>
    <phoneticPr fontId="10"/>
  </si>
  <si>
    <t>菰野きむら歯科</t>
    <phoneticPr fontId="10"/>
  </si>
  <si>
    <t>菰野町大字宿野100番地1</t>
    <rPh sb="10" eb="12">
      <t>バンチ</t>
    </rPh>
    <phoneticPr fontId="10"/>
  </si>
  <si>
    <t>アットホーム菰野歯科医院</t>
    <rPh sb="6" eb="8">
      <t>コモノ</t>
    </rPh>
    <rPh sb="8" eb="10">
      <t>シカ</t>
    </rPh>
    <rPh sb="10" eb="12">
      <t>イイン</t>
    </rPh>
    <phoneticPr fontId="10"/>
  </si>
  <si>
    <t>菰野町大字宿野357番地</t>
    <rPh sb="5" eb="6">
      <t>シュク</t>
    </rPh>
    <rPh sb="6" eb="7">
      <t>ノ</t>
    </rPh>
    <rPh sb="10" eb="12">
      <t>バンチ</t>
    </rPh>
    <phoneticPr fontId="10"/>
  </si>
  <si>
    <t>菰野聖十字の家診療所【歯科】</t>
    <rPh sb="0" eb="2">
      <t>コモノ</t>
    </rPh>
    <rPh sb="2" eb="3">
      <t>セイ</t>
    </rPh>
    <rPh sb="3" eb="5">
      <t>ジュウジ</t>
    </rPh>
    <rPh sb="6" eb="7">
      <t>イエ</t>
    </rPh>
    <rPh sb="7" eb="10">
      <t>シンリョウジョ</t>
    </rPh>
    <rPh sb="11" eb="13">
      <t>シカ</t>
    </rPh>
    <phoneticPr fontId="10"/>
  </si>
  <si>
    <t>はやし歯科医院</t>
    <rPh sb="3" eb="5">
      <t>シカ</t>
    </rPh>
    <rPh sb="5" eb="7">
      <t>イイン</t>
    </rPh>
    <phoneticPr fontId="1"/>
  </si>
  <si>
    <t>510-1233</t>
    <phoneticPr fontId="1"/>
  </si>
  <si>
    <t>菰野町大字菰野1717番地1</t>
    <rPh sb="0" eb="3">
      <t>コモノチョウ</t>
    </rPh>
    <rPh sb="3" eb="5">
      <t>オオアザ</t>
    </rPh>
    <rPh sb="5" eb="7">
      <t>コモノ</t>
    </rPh>
    <rPh sb="11" eb="13">
      <t>バンチ</t>
    </rPh>
    <phoneticPr fontId="1"/>
  </si>
  <si>
    <t>山根歯科医院</t>
    <rPh sb="0" eb="2">
      <t>ヤマネ</t>
    </rPh>
    <rPh sb="2" eb="4">
      <t>シカ</t>
    </rPh>
    <rPh sb="4" eb="6">
      <t>イイン</t>
    </rPh>
    <phoneticPr fontId="10"/>
  </si>
  <si>
    <t>菰野町大字菰野1422番地</t>
    <rPh sb="0" eb="3">
      <t>コモノチョウ</t>
    </rPh>
    <rPh sb="3" eb="5">
      <t>オオアザ</t>
    </rPh>
    <rPh sb="5" eb="7">
      <t>コモノ</t>
    </rPh>
    <rPh sb="11" eb="13">
      <t>バンチ</t>
    </rPh>
    <phoneticPr fontId="10"/>
  </si>
  <si>
    <t>たつみの歯科クリニツク</t>
    <phoneticPr fontId="10"/>
  </si>
  <si>
    <t>菰野町大字菰野986番地7</t>
    <rPh sb="10" eb="12">
      <t>バンチ</t>
    </rPh>
    <phoneticPr fontId="10"/>
  </si>
  <si>
    <t>福村歯科</t>
    <rPh sb="0" eb="2">
      <t>フクムラ</t>
    </rPh>
    <rPh sb="2" eb="4">
      <t>シカ</t>
    </rPh>
    <phoneticPr fontId="1"/>
  </si>
  <si>
    <t>菰野町大字福村83番地１</t>
    <rPh sb="0" eb="3">
      <t>コモノチョウ</t>
    </rPh>
    <rPh sb="3" eb="5">
      <t>オオアザ</t>
    </rPh>
    <rPh sb="5" eb="7">
      <t>フクムラ</t>
    </rPh>
    <rPh sb="9" eb="11">
      <t>バンチ</t>
    </rPh>
    <phoneticPr fontId="1"/>
  </si>
  <si>
    <t>いながき歯科</t>
    <rPh sb="4" eb="6">
      <t>シカ</t>
    </rPh>
    <phoneticPr fontId="1"/>
  </si>
  <si>
    <t>菰野町大字福村420番地3</t>
    <rPh sb="0" eb="3">
      <t>コモノチョウ</t>
    </rPh>
    <rPh sb="3" eb="5">
      <t>オオアザ</t>
    </rPh>
    <rPh sb="5" eb="7">
      <t>フクムラ</t>
    </rPh>
    <rPh sb="10" eb="12">
      <t>バンチ</t>
    </rPh>
    <phoneticPr fontId="1"/>
  </si>
  <si>
    <t>おぐら歯科医院</t>
    <rPh sb="3" eb="5">
      <t>シカ</t>
    </rPh>
    <rPh sb="5" eb="7">
      <t>イイン</t>
    </rPh>
    <phoneticPr fontId="10"/>
  </si>
  <si>
    <t>510-1252</t>
    <phoneticPr fontId="10"/>
  </si>
  <si>
    <t>菰野町大字音羽659番地1</t>
    <rPh sb="0" eb="2">
      <t>コモノ</t>
    </rPh>
    <rPh sb="2" eb="3">
      <t>マチ</t>
    </rPh>
    <rPh sb="3" eb="5">
      <t>オオアザ</t>
    </rPh>
    <rPh sb="5" eb="7">
      <t>オトワ</t>
    </rPh>
    <phoneticPr fontId="10"/>
  </si>
  <si>
    <t>潤田ファミリー歯科</t>
    <rPh sb="0" eb="1">
      <t>ジュン</t>
    </rPh>
    <rPh sb="1" eb="2">
      <t>タ</t>
    </rPh>
    <rPh sb="7" eb="9">
      <t>シカ</t>
    </rPh>
    <phoneticPr fontId="10"/>
  </si>
  <si>
    <t>菰野町大字潤田1203番地1</t>
    <rPh sb="0" eb="2">
      <t>コモノ</t>
    </rPh>
    <rPh sb="2" eb="3">
      <t>チョウ</t>
    </rPh>
    <rPh sb="3" eb="5">
      <t>オオアザ</t>
    </rPh>
    <rPh sb="5" eb="6">
      <t>ジュン</t>
    </rPh>
    <rPh sb="6" eb="7">
      <t>タ</t>
    </rPh>
    <phoneticPr fontId="10"/>
  </si>
  <si>
    <t>伊藤歯科</t>
    <rPh sb="0" eb="2">
      <t>イトウ</t>
    </rPh>
    <rPh sb="2" eb="4">
      <t>シカ</t>
    </rPh>
    <phoneticPr fontId="10"/>
  </si>
  <si>
    <t>菰野町大字田光2230番地</t>
    <rPh sb="0" eb="3">
      <t>コモノチョウ</t>
    </rPh>
    <rPh sb="3" eb="5">
      <t>オオアザ</t>
    </rPh>
    <rPh sb="5" eb="7">
      <t>タビカ</t>
    </rPh>
    <rPh sb="11" eb="13">
      <t>バンチ</t>
    </rPh>
    <phoneticPr fontId="10"/>
  </si>
  <si>
    <t>四日市羽津医療センター</t>
    <rPh sb="0" eb="3">
      <t>ヨッカイチ</t>
    </rPh>
    <rPh sb="3" eb="5">
      <t>ハヅ</t>
    </rPh>
    <rPh sb="5" eb="7">
      <t>イリョウ</t>
    </rPh>
    <phoneticPr fontId="9"/>
  </si>
  <si>
    <t>510-0016</t>
    <phoneticPr fontId="1"/>
  </si>
  <si>
    <t>四日市市羽津山町10番8号</t>
    <rPh sb="0" eb="4">
      <t>ヨッカイチシ</t>
    </rPh>
    <rPh sb="4" eb="6">
      <t>ハヅ</t>
    </rPh>
    <rPh sb="6" eb="7">
      <t>ヤマ</t>
    </rPh>
    <rPh sb="7" eb="8">
      <t>マチ</t>
    </rPh>
    <rPh sb="10" eb="11">
      <t>バン</t>
    </rPh>
    <rPh sb="12" eb="13">
      <t>ゴウ</t>
    </rPh>
    <phoneticPr fontId="9"/>
  </si>
  <si>
    <t>四日市羽津医療センター健康管理センター</t>
    <phoneticPr fontId="1"/>
  </si>
  <si>
    <t>510-0016</t>
  </si>
  <si>
    <t>四日市徳洲会病院</t>
    <rPh sb="0" eb="3">
      <t>ヨッカイチ</t>
    </rPh>
    <rPh sb="3" eb="6">
      <t>トクシュウカイ</t>
    </rPh>
    <rPh sb="6" eb="8">
      <t>ビョウイン</t>
    </rPh>
    <phoneticPr fontId="1"/>
  </si>
  <si>
    <t>510-0821</t>
    <phoneticPr fontId="1"/>
  </si>
  <si>
    <t>四日市市久保田2丁目1番2号</t>
    <rPh sb="0" eb="4">
      <t>ヨッカイチシ</t>
    </rPh>
    <rPh sb="4" eb="7">
      <t>クボタ</t>
    </rPh>
    <rPh sb="8" eb="10">
      <t>チョウメ</t>
    </rPh>
    <rPh sb="11" eb="12">
      <t>バン</t>
    </rPh>
    <rPh sb="13" eb="14">
      <t>ゴウ</t>
    </rPh>
    <phoneticPr fontId="1"/>
  </si>
  <si>
    <t>市立四日市病院</t>
    <rPh sb="0" eb="2">
      <t>シリツ</t>
    </rPh>
    <rPh sb="2" eb="5">
      <t>ヨッカイチ</t>
    </rPh>
    <rPh sb="5" eb="7">
      <t>ビョウイン</t>
    </rPh>
    <phoneticPr fontId="1"/>
  </si>
  <si>
    <t>510-0822</t>
    <phoneticPr fontId="1"/>
  </si>
  <si>
    <t>四日市市芝田2丁目2-37</t>
    <rPh sb="0" eb="4">
      <t>ヨッカイチシ</t>
    </rPh>
    <rPh sb="4" eb="6">
      <t>シバタ</t>
    </rPh>
    <rPh sb="7" eb="9">
      <t>チョウメ</t>
    </rPh>
    <phoneticPr fontId="1"/>
  </si>
  <si>
    <t>主体会病院</t>
    <rPh sb="0" eb="2">
      <t>シュタイ</t>
    </rPh>
    <rPh sb="2" eb="3">
      <t>カイ</t>
    </rPh>
    <rPh sb="3" eb="5">
      <t>ビョウイン</t>
    </rPh>
    <phoneticPr fontId="1"/>
  </si>
  <si>
    <t>510-0823</t>
    <phoneticPr fontId="1"/>
  </si>
  <si>
    <t>四日市市城北町８－１</t>
    <rPh sb="0" eb="4">
      <t>ヨッカイチシ</t>
    </rPh>
    <rPh sb="4" eb="7">
      <t>ジョウホクチョウ</t>
    </rPh>
    <phoneticPr fontId="1"/>
  </si>
  <si>
    <t>山中胃腸科病院</t>
    <rPh sb="0" eb="2">
      <t>ヤマナカ</t>
    </rPh>
    <rPh sb="2" eb="5">
      <t>イチョウカ</t>
    </rPh>
    <rPh sb="5" eb="7">
      <t>ビョウイン</t>
    </rPh>
    <phoneticPr fontId="11"/>
  </si>
  <si>
    <t>510-0958</t>
    <phoneticPr fontId="1"/>
  </si>
  <si>
    <t>四日市市小古曽3-5-33</t>
    <rPh sb="0" eb="4">
      <t>ヨッカイチシ</t>
    </rPh>
    <rPh sb="4" eb="7">
      <t>オゴソ</t>
    </rPh>
    <phoneticPr fontId="11"/>
  </si>
  <si>
    <t>四日市消化器病センター</t>
    <rPh sb="0" eb="3">
      <t>ヨッカイチ</t>
    </rPh>
    <rPh sb="3" eb="6">
      <t>ショウカキ</t>
    </rPh>
    <rPh sb="6" eb="7">
      <t>ビョウ</t>
    </rPh>
    <phoneticPr fontId="9"/>
  </si>
  <si>
    <t>510-1203</t>
    <phoneticPr fontId="1"/>
  </si>
  <si>
    <t>四日市市下海老町字高松185番地3</t>
    <rPh sb="0" eb="4">
      <t>ヨッカイチシ</t>
    </rPh>
    <rPh sb="4" eb="5">
      <t>シモ</t>
    </rPh>
    <rPh sb="5" eb="7">
      <t>エビ</t>
    </rPh>
    <rPh sb="7" eb="8">
      <t>マチ</t>
    </rPh>
    <rPh sb="8" eb="9">
      <t>ジ</t>
    </rPh>
    <rPh sb="9" eb="11">
      <t>タカマツ</t>
    </rPh>
    <rPh sb="14" eb="16">
      <t>バンチ</t>
    </rPh>
    <phoneticPr fontId="9"/>
  </si>
  <si>
    <t>富田浜病院</t>
    <phoneticPr fontId="9"/>
  </si>
  <si>
    <t>510-8008</t>
    <phoneticPr fontId="1"/>
  </si>
  <si>
    <t>四日市市富田浜町26番14号</t>
  </si>
  <si>
    <t>富田浜病院健康増進センター</t>
    <phoneticPr fontId="1"/>
  </si>
  <si>
    <t>510-8008</t>
  </si>
  <si>
    <t>三重県立総合医療センター</t>
    <rPh sb="0" eb="4">
      <t>ミエケンリツ</t>
    </rPh>
    <rPh sb="4" eb="8">
      <t>ソウゴウイリョウ</t>
    </rPh>
    <phoneticPr fontId="1"/>
  </si>
  <si>
    <t>510-8561</t>
    <phoneticPr fontId="1"/>
  </si>
  <si>
    <t>四日市市日永5450-132</t>
    <rPh sb="0" eb="4">
      <t>ヨッカイチシ</t>
    </rPh>
    <rPh sb="4" eb="6">
      <t>ヒナガ</t>
    </rPh>
    <phoneticPr fontId="1"/>
  </si>
  <si>
    <t>総合心療センターひなが</t>
    <rPh sb="0" eb="2">
      <t>ソウゴウ</t>
    </rPh>
    <rPh sb="2" eb="4">
      <t>シンリョウ</t>
    </rPh>
    <phoneticPr fontId="1"/>
  </si>
  <si>
    <t>510-8575</t>
    <phoneticPr fontId="1"/>
  </si>
  <si>
    <t>四日市市日永5039番地</t>
    <rPh sb="0" eb="4">
      <t>ヨッカイチシ</t>
    </rPh>
    <rPh sb="4" eb="6">
      <t>ヒナガ</t>
    </rPh>
    <rPh sb="10" eb="12">
      <t>バンチ</t>
    </rPh>
    <phoneticPr fontId="1"/>
  </si>
  <si>
    <t>小山田記念温泉病院</t>
    <rPh sb="0" eb="3">
      <t>オヤマダ</t>
    </rPh>
    <rPh sb="3" eb="5">
      <t>キネン</t>
    </rPh>
    <rPh sb="5" eb="7">
      <t>オンセン</t>
    </rPh>
    <rPh sb="7" eb="9">
      <t>ビョウイン</t>
    </rPh>
    <phoneticPr fontId="11"/>
  </si>
  <si>
    <t>512-1111</t>
    <phoneticPr fontId="1"/>
  </si>
  <si>
    <t>四日市市山田町5538番地1</t>
    <rPh sb="0" eb="4">
      <t>ヨッカイチシ</t>
    </rPh>
    <rPh sb="4" eb="6">
      <t>ヤマダ</t>
    </rPh>
    <rPh sb="6" eb="7">
      <t>マチ</t>
    </rPh>
    <rPh sb="11" eb="13">
      <t>バンチ</t>
    </rPh>
    <phoneticPr fontId="11"/>
  </si>
  <si>
    <t>いくわ診療所</t>
    <rPh sb="3" eb="6">
      <t>シンリョウジョ</t>
    </rPh>
    <phoneticPr fontId="9"/>
  </si>
  <si>
    <t>512-0911</t>
    <phoneticPr fontId="1"/>
  </si>
  <si>
    <t>四日市市生桑町1455番地</t>
    <rPh sb="0" eb="4">
      <t>ヨッカイチシ</t>
    </rPh>
    <rPh sb="4" eb="7">
      <t>イクワチョウ</t>
    </rPh>
    <rPh sb="11" eb="13">
      <t>バンチ</t>
    </rPh>
    <phoneticPr fontId="9"/>
  </si>
  <si>
    <t>四日市腎クリニック</t>
    <rPh sb="3" eb="4">
      <t>ジン</t>
    </rPh>
    <phoneticPr fontId="1"/>
  </si>
  <si>
    <t>四日市市生桑町291番地１</t>
    <rPh sb="0" eb="4">
      <t>ヨッカイチシ</t>
    </rPh>
    <rPh sb="4" eb="7">
      <t>イクワチョウ</t>
    </rPh>
    <rPh sb="10" eb="12">
      <t>バンチ</t>
    </rPh>
    <phoneticPr fontId="1"/>
  </si>
  <si>
    <t>みたき健診クリニック</t>
    <rPh sb="3" eb="5">
      <t>ケンシン</t>
    </rPh>
    <phoneticPr fontId="9"/>
  </si>
  <si>
    <t>四日市市生桑町菰池450番地3</t>
    <rPh sb="7" eb="9">
      <t>コモイケ</t>
    </rPh>
    <rPh sb="12" eb="14">
      <t>バンチ</t>
    </rPh>
    <phoneticPr fontId="9"/>
  </si>
  <si>
    <t>四日市ヘルスプラス診療所</t>
    <rPh sb="0" eb="3">
      <t>ヨッカイチ</t>
    </rPh>
    <rPh sb="9" eb="12">
      <t>シンリョウジョ</t>
    </rPh>
    <phoneticPr fontId="1"/>
  </si>
  <si>
    <t>512-1203</t>
    <phoneticPr fontId="1"/>
  </si>
  <si>
    <t>四日市市下海老町字平野５２番１</t>
    <rPh sb="0" eb="4">
      <t>ヨッカイチシ</t>
    </rPh>
    <rPh sb="4" eb="5">
      <t>シモ</t>
    </rPh>
    <rPh sb="5" eb="7">
      <t>エビ</t>
    </rPh>
    <rPh sb="7" eb="8">
      <t>マチ</t>
    </rPh>
    <rPh sb="8" eb="9">
      <t>ジ</t>
    </rPh>
    <rPh sb="9" eb="11">
      <t>ヘイヤ</t>
    </rPh>
    <rPh sb="13" eb="14">
      <t>バン</t>
    </rPh>
    <phoneticPr fontId="9"/>
  </si>
  <si>
    <t>いしが在宅ケアクリニック</t>
    <rPh sb="3" eb="5">
      <t>ザイタク</t>
    </rPh>
    <phoneticPr fontId="1"/>
  </si>
  <si>
    <t>512-8048</t>
    <phoneticPr fontId="1"/>
  </si>
  <si>
    <t>四日市市山城町749番地37</t>
    <rPh sb="0" eb="4">
      <t>ヨッカイチシ</t>
    </rPh>
    <rPh sb="4" eb="6">
      <t>ヤマジョウ</t>
    </rPh>
    <rPh sb="6" eb="7">
      <t>チョウ</t>
    </rPh>
    <rPh sb="10" eb="12">
      <t>バンチ</t>
    </rPh>
    <phoneticPr fontId="1"/>
  </si>
  <si>
    <t>桜花台こどもクリニック</t>
    <rPh sb="0" eb="1">
      <t>サクラ</t>
    </rPh>
    <rPh sb="1" eb="2">
      <t>ハナ</t>
    </rPh>
    <rPh sb="2" eb="3">
      <t>ダイ</t>
    </rPh>
    <phoneticPr fontId="1"/>
  </si>
  <si>
    <t>512-1216</t>
    <phoneticPr fontId="1"/>
  </si>
  <si>
    <t>四日市市桜花台1-35-4</t>
    <rPh sb="0" eb="4">
      <t>ヨッカイチシ</t>
    </rPh>
    <rPh sb="4" eb="5">
      <t>サクラ</t>
    </rPh>
    <rPh sb="5" eb="6">
      <t>ハナ</t>
    </rPh>
    <rPh sb="6" eb="7">
      <t>ダイ</t>
    </rPh>
    <phoneticPr fontId="1"/>
  </si>
  <si>
    <t>川戸レディースクリニック</t>
    <rPh sb="0" eb="2">
      <t>カワト</t>
    </rPh>
    <phoneticPr fontId="1"/>
  </si>
  <si>
    <t>510-0007</t>
    <phoneticPr fontId="1"/>
  </si>
  <si>
    <t>四日市市別名１丁目16-11</t>
    <rPh sb="0" eb="4">
      <t>ヨッカイチシ</t>
    </rPh>
    <rPh sb="4" eb="5">
      <t>ベツ</t>
    </rPh>
    <rPh sb="5" eb="6">
      <t>ナ</t>
    </rPh>
    <rPh sb="7" eb="9">
      <t>チョウメ</t>
    </rPh>
    <phoneticPr fontId="1"/>
  </si>
  <si>
    <t>守屋レディースクリニック</t>
    <rPh sb="0" eb="2">
      <t>モリヤ</t>
    </rPh>
    <phoneticPr fontId="1"/>
  </si>
  <si>
    <t>510-0012</t>
    <phoneticPr fontId="1"/>
  </si>
  <si>
    <t>四日市市羽津4661</t>
    <rPh sb="0" eb="4">
      <t>ヨッカイチシ</t>
    </rPh>
    <rPh sb="4" eb="6">
      <t>ハヅ</t>
    </rPh>
    <phoneticPr fontId="1"/>
  </si>
  <si>
    <t>かっさいレディースクリニック</t>
    <phoneticPr fontId="1"/>
  </si>
  <si>
    <t>510-0035</t>
    <phoneticPr fontId="1"/>
  </si>
  <si>
    <t>四日市市陶栄町２番２号</t>
    <rPh sb="0" eb="4">
      <t>ヨッカイチシ</t>
    </rPh>
    <rPh sb="4" eb="7">
      <t>トウエイチョウ</t>
    </rPh>
    <rPh sb="8" eb="9">
      <t>バン</t>
    </rPh>
    <rPh sb="10" eb="11">
      <t>ゴウ</t>
    </rPh>
    <phoneticPr fontId="1"/>
  </si>
  <si>
    <t>二宮メディカルクリニック</t>
    <rPh sb="0" eb="2">
      <t>ニノミヤ</t>
    </rPh>
    <phoneticPr fontId="11"/>
  </si>
  <si>
    <t>510-0082</t>
    <phoneticPr fontId="1"/>
  </si>
  <si>
    <t>四日市市中部８番１５号</t>
    <rPh sb="4" eb="6">
      <t>チュウブ</t>
    </rPh>
    <rPh sb="7" eb="8">
      <t>バン</t>
    </rPh>
    <rPh sb="10" eb="11">
      <t>ゴウ</t>
    </rPh>
    <phoneticPr fontId="11"/>
  </si>
  <si>
    <t>慈芳産婦人科</t>
    <rPh sb="0" eb="1">
      <t>ジ</t>
    </rPh>
    <rPh sb="1" eb="2">
      <t>ヨシ</t>
    </rPh>
    <rPh sb="2" eb="6">
      <t>サンフジンカ</t>
    </rPh>
    <phoneticPr fontId="1"/>
  </si>
  <si>
    <t>510-0834</t>
    <phoneticPr fontId="1"/>
  </si>
  <si>
    <t>四日市市ときわ４丁目4-17</t>
    <rPh sb="0" eb="4">
      <t>ヨッカイチシ</t>
    </rPh>
    <rPh sb="8" eb="10">
      <t>チョウメ</t>
    </rPh>
    <phoneticPr fontId="1"/>
  </si>
  <si>
    <t>中尾産婦人科</t>
    <rPh sb="0" eb="2">
      <t>ナカオ</t>
    </rPh>
    <rPh sb="2" eb="6">
      <t>サンフジンカ</t>
    </rPh>
    <phoneticPr fontId="1"/>
  </si>
  <si>
    <t>510-8027</t>
    <phoneticPr fontId="1"/>
  </si>
  <si>
    <t>四日市市茂福612-1</t>
    <rPh sb="0" eb="4">
      <t>ヨッカイチシ</t>
    </rPh>
    <rPh sb="4" eb="6">
      <t>シゲフク</t>
    </rPh>
    <phoneticPr fontId="1"/>
  </si>
  <si>
    <t>四日市レディースクリニック</t>
    <rPh sb="0" eb="3">
      <t>ヨッカイチ</t>
    </rPh>
    <phoneticPr fontId="1"/>
  </si>
  <si>
    <t>512-0932</t>
    <phoneticPr fontId="1"/>
  </si>
  <si>
    <t>四日市市小生町字西川原800番地</t>
    <rPh sb="0" eb="4">
      <t>ヨッカイチシ</t>
    </rPh>
    <rPh sb="4" eb="6">
      <t>ショウセイ</t>
    </rPh>
    <rPh sb="6" eb="7">
      <t>チョウ</t>
    </rPh>
    <rPh sb="7" eb="8">
      <t>アザ</t>
    </rPh>
    <rPh sb="8" eb="9">
      <t>ニシ</t>
    </rPh>
    <rPh sb="9" eb="11">
      <t>カワハラ</t>
    </rPh>
    <rPh sb="14" eb="16">
      <t>バンチ</t>
    </rPh>
    <phoneticPr fontId="1"/>
  </si>
  <si>
    <t>おばたレディースクリニック</t>
    <phoneticPr fontId="1"/>
  </si>
  <si>
    <t>512-0934</t>
    <phoneticPr fontId="1"/>
  </si>
  <si>
    <t>四日市市川島町6842-1</t>
    <rPh sb="0" eb="3">
      <t>ヨッカイチ</t>
    </rPh>
    <rPh sb="3" eb="4">
      <t>シ</t>
    </rPh>
    <rPh sb="4" eb="7">
      <t>カワシマチョウ</t>
    </rPh>
    <phoneticPr fontId="1"/>
  </si>
  <si>
    <t>三重北医療センターいなべ総合病院</t>
    <rPh sb="0" eb="3">
      <t>ミエキタ</t>
    </rPh>
    <rPh sb="3" eb="5">
      <t>イリョウ</t>
    </rPh>
    <rPh sb="12" eb="14">
      <t>ソウゴウ</t>
    </rPh>
    <rPh sb="14" eb="16">
      <t>ビョウイン</t>
    </rPh>
    <phoneticPr fontId="9"/>
  </si>
  <si>
    <t>511-0428</t>
    <phoneticPr fontId="1"/>
  </si>
  <si>
    <t>いなべ市北勢町阿下喜771番地</t>
    <rPh sb="3" eb="4">
      <t>シ</t>
    </rPh>
    <rPh sb="4" eb="7">
      <t>ホクセイチョウ</t>
    </rPh>
    <rPh sb="7" eb="10">
      <t>アゲキ</t>
    </rPh>
    <rPh sb="13" eb="15">
      <t>バンチ</t>
    </rPh>
    <phoneticPr fontId="9"/>
  </si>
  <si>
    <t>桑名市総合医療センター</t>
    <rPh sb="0" eb="3">
      <t>クワナシ</t>
    </rPh>
    <rPh sb="3" eb="5">
      <t>ソウゴウ</t>
    </rPh>
    <rPh sb="5" eb="7">
      <t>イリョウ</t>
    </rPh>
    <phoneticPr fontId="1"/>
  </si>
  <si>
    <t>511-0061</t>
    <phoneticPr fontId="1"/>
  </si>
  <si>
    <t>桑名市寿町３－11</t>
    <rPh sb="0" eb="3">
      <t>クワナシ</t>
    </rPh>
    <rPh sb="3" eb="4">
      <t>コトブキ</t>
    </rPh>
    <rPh sb="4" eb="5">
      <t>チョウ</t>
    </rPh>
    <phoneticPr fontId="1"/>
  </si>
  <si>
    <t>小塚産婦人科</t>
    <rPh sb="0" eb="2">
      <t>コツカ</t>
    </rPh>
    <rPh sb="2" eb="6">
      <t>サンフジンカ</t>
    </rPh>
    <phoneticPr fontId="1"/>
  </si>
  <si>
    <t>511-0821</t>
    <phoneticPr fontId="1"/>
  </si>
  <si>
    <t>桑名市矢田419-1</t>
    <rPh sb="0" eb="3">
      <t>クワナシ</t>
    </rPh>
    <rPh sb="3" eb="5">
      <t>ヤダ</t>
    </rPh>
    <phoneticPr fontId="1"/>
  </si>
  <si>
    <t>ヨナハレディースクリニック</t>
    <phoneticPr fontId="1"/>
  </si>
  <si>
    <t>511-0838</t>
    <phoneticPr fontId="1"/>
  </si>
  <si>
    <t>桑名市和泉イノ割219番地</t>
    <rPh sb="0" eb="3">
      <t>クワナシ</t>
    </rPh>
    <rPh sb="3" eb="5">
      <t>イズミ</t>
    </rPh>
    <rPh sb="7" eb="8">
      <t>ワリ</t>
    </rPh>
    <rPh sb="11" eb="13">
      <t>バンチ</t>
    </rPh>
    <phoneticPr fontId="1"/>
  </si>
  <si>
    <t>ヨナハ丘の上病院</t>
    <rPh sb="3" eb="4">
      <t>オカ</t>
    </rPh>
    <rPh sb="5" eb="6">
      <t>ウエ</t>
    </rPh>
    <rPh sb="6" eb="8">
      <t>ビョウイン</t>
    </rPh>
    <phoneticPr fontId="1"/>
  </si>
  <si>
    <t>511-0868</t>
    <phoneticPr fontId="1"/>
  </si>
  <si>
    <t>桑名市さくらの丘１番地</t>
    <rPh sb="0" eb="3">
      <t>クワナシ</t>
    </rPh>
    <rPh sb="7" eb="8">
      <t>オカ</t>
    </rPh>
    <rPh sb="9" eb="11">
      <t>バンチ</t>
    </rPh>
    <phoneticPr fontId="1"/>
  </si>
  <si>
    <t>鈴鹿回生病院</t>
    <rPh sb="0" eb="2">
      <t>スズカ</t>
    </rPh>
    <rPh sb="2" eb="4">
      <t>カイセイ</t>
    </rPh>
    <rPh sb="4" eb="6">
      <t>ビョウイン</t>
    </rPh>
    <phoneticPr fontId="1"/>
  </si>
  <si>
    <t>513-8505</t>
    <phoneticPr fontId="1"/>
  </si>
  <si>
    <t>鈴鹿市国府町112番地１</t>
    <rPh sb="0" eb="3">
      <t>スズカシ</t>
    </rPh>
    <rPh sb="3" eb="5">
      <t>コクフ</t>
    </rPh>
    <rPh sb="5" eb="6">
      <t>チョウ</t>
    </rPh>
    <rPh sb="9" eb="11">
      <t>バンチ</t>
    </rPh>
    <phoneticPr fontId="1"/>
  </si>
  <si>
    <t>鈴鹿中央総合病院</t>
    <rPh sb="0" eb="2">
      <t>スズカ</t>
    </rPh>
    <rPh sb="2" eb="4">
      <t>チュウオウ</t>
    </rPh>
    <rPh sb="4" eb="6">
      <t>ソウゴウ</t>
    </rPh>
    <rPh sb="6" eb="8">
      <t>ビョウイン</t>
    </rPh>
    <phoneticPr fontId="1"/>
  </si>
  <si>
    <t>513-8630</t>
    <phoneticPr fontId="1"/>
  </si>
  <si>
    <t>鈴鹿市安塚町山之花1275-53</t>
    <rPh sb="0" eb="3">
      <t>スズカシ</t>
    </rPh>
    <rPh sb="3" eb="5">
      <t>ヤスツカ</t>
    </rPh>
    <rPh sb="5" eb="6">
      <t>チョウ</t>
    </rPh>
    <rPh sb="6" eb="7">
      <t>ヤマ</t>
    </rPh>
    <rPh sb="7" eb="8">
      <t>ノ</t>
    </rPh>
    <rPh sb="8" eb="9">
      <t>ハナ</t>
    </rPh>
    <phoneticPr fontId="1"/>
  </si>
  <si>
    <t>三重大学病院</t>
    <rPh sb="0" eb="2">
      <t>ミエ</t>
    </rPh>
    <rPh sb="2" eb="6">
      <t>ダイガクビョウイン</t>
    </rPh>
    <phoneticPr fontId="1"/>
  </si>
  <si>
    <t>514-8507</t>
    <phoneticPr fontId="1"/>
  </si>
  <si>
    <t>津市江戸橋2-174</t>
    <rPh sb="0" eb="2">
      <t>ツシ</t>
    </rPh>
    <rPh sb="2" eb="5">
      <t>エドバシ</t>
    </rPh>
    <phoneticPr fontId="1"/>
  </si>
  <si>
    <t>住所</t>
    <rPh sb="0" eb="1">
      <t>ジュウ</t>
    </rPh>
    <rPh sb="1" eb="2">
      <t>ショ</t>
    </rPh>
    <phoneticPr fontId="1"/>
  </si>
  <si>
    <t>昭和</t>
  </si>
  <si>
    <t>円</t>
    <rPh sb="0" eb="1">
      <t>エン</t>
    </rPh>
    <phoneticPr fontId="1"/>
  </si>
  <si>
    <t>助成額（　　　　　　　　円）</t>
    <phoneticPr fontId="1"/>
  </si>
  <si>
    <t>被保険者 記号・番号</t>
    <rPh sb="0" eb="4">
      <t>ヒホケンシャ</t>
    </rPh>
    <rPh sb="5" eb="7">
      <t>キゴウ</t>
    </rPh>
    <rPh sb="8" eb="10">
      <t>バンゴウ</t>
    </rPh>
    <phoneticPr fontId="1"/>
  </si>
  <si>
    <t>他の助成制度等を利用している。（助成金額記載の書類を添付）</t>
    <rPh sb="6" eb="7">
      <t>ナド</t>
    </rPh>
    <rPh sb="8" eb="10">
      <t>リヨウ</t>
    </rPh>
    <rPh sb="16" eb="18">
      <t>ジョセイ</t>
    </rPh>
    <rPh sb="18" eb="20">
      <t>キンガク</t>
    </rPh>
    <rPh sb="20" eb="22">
      <t>キサイ</t>
    </rPh>
    <rPh sb="23" eb="25">
      <t>ショルイ</t>
    </rPh>
    <rPh sb="26" eb="28">
      <t>テンプ</t>
    </rPh>
    <phoneticPr fontId="1"/>
  </si>
  <si>
    <t>他の助成制度等を申請していない。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</si>
</sst>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_ "/>
  </numFmts>
  <fonts count="12">
    <font>
      <sz val="11"/>
      <color theme="1"/>
      <name val="游ゴシック"/>
      <family val="2"/>
      <scheme val="minor"/>
    </font>
    <font>
      <sz val="6"/>
      <name val="游ゴシック"/>
      <family val="3"/>
      <charset val="128"/>
      <scheme val="minor"/>
    </font>
    <font>
      <sz val="12"/>
      <color theme="1"/>
      <name val="ＭＳ 明朝"/>
      <family val="1"/>
      <charset val="128"/>
    </font>
    <font>
      <sz val="11"/>
      <color theme="1"/>
      <name val="游ゴシック"/>
      <family val="3"/>
      <charset val="128"/>
      <scheme val="minor"/>
    </font>
    <font>
      <b/>
      <sz val="12"/>
      <color theme="1"/>
      <name val="ＭＳ 明朝"/>
      <family val="1"/>
      <charset val="128"/>
    </font>
    <font>
      <b/>
      <sz val="12"/>
      <color indexed="81"/>
      <name val="MS P ゴシック"/>
      <family val="3"/>
      <charset val="128"/>
    </font>
    <font>
      <sz val="6"/>
      <name val="游ゴシック"/>
      <family val="2"/>
      <charset val="128"/>
      <scheme val="minor"/>
    </font>
    <font>
      <b/>
      <sz val="11"/>
      <color theme="0"/>
      <name val="游ゴシック"/>
      <family val="2"/>
      <scheme val="minor"/>
    </font>
    <font>
      <b/>
      <sz val="11"/>
      <color theme="1"/>
      <name val="游ゴシック"/>
      <family val="3"/>
      <charset val="128"/>
      <scheme val="minor"/>
    </font>
    <font>
      <sz val="6"/>
      <name val="ＭＳ Ｐ明朝"/>
      <family val="1"/>
      <charset val="128"/>
    </font>
    <font>
      <sz val="6"/>
      <name val="ＭＳ Ｐゴシック"/>
      <family val="3"/>
      <charset val="128"/>
    </font>
    <font>
      <b/>
      <sz val="18"/>
      <color theme="3"/>
      <name val="游ゴシック Light"/>
      <family val="2"/>
      <charset val="128"/>
      <scheme val="major"/>
    </font>
  </fonts>
  <fills count="6">
    <fill>
      <patternFill patternType="none"/>
    </fill>
    <fill>
      <patternFill patternType="gray125"/>
    </fill>
    <fill>
      <patternFill patternType="solid">
        <fgColor rgb="FFFFFFF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diagonal/>
    </border>
    <border>
      <left style="thin">
        <color auto="1"/>
      </left>
      <right style="thin">
        <color auto="1"/>
      </right>
      <top style="thin">
        <color auto="1"/>
      </top>
      <bottom style="double">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s>
  <cellStyleXfs count="1">
    <xf numFmtId="0" fontId="0" fillId="0" borderId="0"/>
  </cellStyleXfs>
  <cellXfs count="110">
    <xf numFmtId="0" fontId="0" fillId="0" borderId="0" xfId="0"/>
    <xf numFmtId="0" fontId="2" fillId="0" borderId="0" xfId="0" applyFont="1" applyAlignment="1">
      <alignment vertical="center"/>
    </xf>
    <xf numFmtId="0" fontId="0" fillId="3" borderId="1" xfId="0" applyFill="1" applyBorder="1" applyAlignment="1">
      <alignment horizontal="center" vertical="center"/>
    </xf>
    <xf numFmtId="0" fontId="0" fillId="0" borderId="1" xfId="0" applyBorder="1" applyAlignment="1">
      <alignment vertical="center"/>
    </xf>
    <xf numFmtId="49" fontId="7" fillId="0" borderId="26" xfId="0" applyNumberFormat="1" applyFont="1" applyFill="1" applyBorder="1" applyAlignment="1"/>
    <xf numFmtId="49" fontId="7" fillId="0" borderId="26" xfId="0" applyNumberFormat="1" applyFont="1" applyFill="1" applyBorder="1" applyAlignment="1">
      <alignment horizontal="right"/>
    </xf>
    <xf numFmtId="176" fontId="7" fillId="0" borderId="27" xfId="0" applyNumberFormat="1" applyFont="1" applyFill="1" applyBorder="1" applyAlignment="1"/>
    <xf numFmtId="176" fontId="7" fillId="0" borderId="0" xfId="0" applyNumberFormat="1" applyFont="1" applyFill="1" applyBorder="1"/>
    <xf numFmtId="49" fontId="0" fillId="0" borderId="0" xfId="0" applyNumberFormat="1" applyFill="1"/>
    <xf numFmtId="49" fontId="0" fillId="0" borderId="26" xfId="0" applyNumberFormat="1" applyFont="1" applyFill="1" applyBorder="1" applyAlignment="1"/>
    <xf numFmtId="49" fontId="0" fillId="0" borderId="26" xfId="0" applyNumberFormat="1" applyFont="1" applyFill="1" applyBorder="1" applyAlignment="1">
      <alignment horizontal="right"/>
    </xf>
    <xf numFmtId="176" fontId="0" fillId="0" borderId="27" xfId="0" applyNumberFormat="1" applyFont="1" applyFill="1" applyBorder="1" applyAlignment="1">
      <alignment horizontal="right"/>
    </xf>
    <xf numFmtId="176" fontId="0" fillId="0" borderId="26" xfId="0" applyNumberFormat="1" applyFont="1" applyFill="1" applyBorder="1"/>
    <xf numFmtId="0" fontId="0" fillId="0" borderId="0" xfId="0" applyNumberFormat="1" applyFill="1"/>
    <xf numFmtId="49" fontId="3" fillId="0" borderId="26" xfId="0" applyNumberFormat="1" applyFont="1" applyFill="1" applyBorder="1" applyAlignment="1"/>
    <xf numFmtId="49" fontId="3" fillId="0" borderId="26" xfId="0" applyNumberFormat="1" applyFont="1" applyFill="1" applyBorder="1" applyAlignment="1">
      <alignment horizontal="right"/>
    </xf>
    <xf numFmtId="176" fontId="3" fillId="0" borderId="27" xfId="0" applyNumberFormat="1" applyFont="1" applyFill="1" applyBorder="1" applyAlignment="1">
      <alignment horizontal="right"/>
    </xf>
    <xf numFmtId="176" fontId="3" fillId="0" borderId="26" xfId="0" applyNumberFormat="1" applyFont="1" applyFill="1" applyBorder="1"/>
    <xf numFmtId="49" fontId="0" fillId="0" borderId="28" xfId="0" applyNumberFormat="1" applyFont="1" applyFill="1" applyBorder="1" applyAlignment="1"/>
    <xf numFmtId="49" fontId="0" fillId="0" borderId="28" xfId="0" applyNumberFormat="1" applyFont="1" applyFill="1" applyBorder="1" applyAlignment="1">
      <alignment horizontal="right"/>
    </xf>
    <xf numFmtId="176" fontId="0" fillId="0" borderId="29" xfId="0" applyNumberFormat="1" applyFont="1" applyFill="1" applyBorder="1" applyAlignment="1">
      <alignment horizontal="right"/>
    </xf>
    <xf numFmtId="49" fontId="0" fillId="0" borderId="0" xfId="0" applyNumberFormat="1" applyFont="1" applyFill="1" applyBorder="1" applyAlignment="1"/>
    <xf numFmtId="49" fontId="0" fillId="0" borderId="0" xfId="0" applyNumberFormat="1" applyFont="1" applyFill="1" applyBorder="1" applyAlignment="1">
      <alignment horizontal="right"/>
    </xf>
    <xf numFmtId="176" fontId="0" fillId="0" borderId="30" xfId="0" applyNumberFormat="1" applyFont="1" applyFill="1" applyBorder="1" applyAlignment="1">
      <alignment horizontal="right"/>
    </xf>
    <xf numFmtId="176" fontId="0" fillId="0" borderId="0" xfId="0" applyNumberFormat="1" applyFont="1" applyFill="1" applyBorder="1"/>
    <xf numFmtId="49" fontId="0" fillId="0" borderId="0" xfId="0" applyNumberFormat="1" applyFill="1" applyAlignment="1"/>
    <xf numFmtId="49" fontId="0" fillId="0" borderId="0" xfId="0" applyNumberFormat="1" applyFill="1" applyAlignment="1">
      <alignment horizontal="right"/>
    </xf>
    <xf numFmtId="176" fontId="0" fillId="0" borderId="0" xfId="0" applyNumberFormat="1" applyFill="1" applyAlignment="1">
      <alignment horizontal="right"/>
    </xf>
    <xf numFmtId="176" fontId="0" fillId="0" borderId="0" xfId="0" applyNumberFormat="1" applyFill="1"/>
    <xf numFmtId="0" fontId="8" fillId="4" borderId="31" xfId="0" applyFont="1" applyFill="1" applyBorder="1" applyAlignment="1">
      <alignment horizontal="center"/>
    </xf>
    <xf numFmtId="0" fontId="0" fillId="0" borderId="32" xfId="0" applyBorder="1"/>
    <xf numFmtId="0" fontId="0" fillId="0" borderId="32" xfId="0" applyBorder="1" applyAlignment="1">
      <alignment horizontal="center"/>
    </xf>
    <xf numFmtId="0" fontId="0" fillId="0" borderId="32" xfId="0" applyFill="1" applyBorder="1" applyAlignment="1">
      <alignment vertical="center" shrinkToFit="1"/>
    </xf>
    <xf numFmtId="0" fontId="0" fillId="0" borderId="32" xfId="0" applyNumberFormat="1" applyFill="1" applyBorder="1" applyAlignment="1">
      <alignment horizontal="center" vertical="center"/>
    </xf>
    <xf numFmtId="0" fontId="0" fillId="0" borderId="32" xfId="0" applyFill="1" applyBorder="1" applyAlignment="1">
      <alignment horizontal="center" vertical="center"/>
    </xf>
    <xf numFmtId="0" fontId="0" fillId="0" borderId="32" xfId="0" applyFill="1" applyBorder="1" applyAlignment="1">
      <alignment vertical="center" wrapText="1" shrinkToFit="1"/>
    </xf>
    <xf numFmtId="0" fontId="0" fillId="0" borderId="32" xfId="0" applyFill="1" applyBorder="1"/>
    <xf numFmtId="0" fontId="0" fillId="0" borderId="32" xfId="0" applyFill="1" applyBorder="1" applyAlignment="1">
      <alignment horizontal="center"/>
    </xf>
    <xf numFmtId="0" fontId="0" fillId="0" borderId="32" xfId="0" applyFont="1" applyFill="1" applyBorder="1" applyAlignment="1">
      <alignment vertical="center" shrinkToFit="1"/>
    </xf>
    <xf numFmtId="0" fontId="0" fillId="0" borderId="32" xfId="0" applyFont="1" applyFill="1" applyBorder="1" applyAlignment="1">
      <alignment horizontal="center" vertical="center"/>
    </xf>
    <xf numFmtId="0" fontId="0" fillId="0" borderId="33" xfId="0" applyBorder="1" applyAlignment="1">
      <alignment horizontal="center"/>
    </xf>
    <xf numFmtId="0" fontId="0" fillId="0" borderId="33" xfId="0" applyFill="1" applyBorder="1" applyAlignment="1">
      <alignment horizontal="center"/>
    </xf>
    <xf numFmtId="0" fontId="0" fillId="0" borderId="34" xfId="0" applyFill="1" applyBorder="1"/>
    <xf numFmtId="0" fontId="0" fillId="0" borderId="34" xfId="0" applyBorder="1" applyAlignment="1">
      <alignment horizontal="center"/>
    </xf>
    <xf numFmtId="0" fontId="0" fillId="0" borderId="35" xfId="0" applyFill="1" applyBorder="1"/>
    <xf numFmtId="0" fontId="0" fillId="0" borderId="36" xfId="0" applyFill="1" applyBorder="1" applyAlignment="1">
      <alignment horizontal="center"/>
    </xf>
    <xf numFmtId="0" fontId="0" fillId="0" borderId="0" xfId="0" applyAlignment="1">
      <alignment horizontal="center"/>
    </xf>
    <xf numFmtId="0" fontId="2"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5" borderId="0" xfId="0" applyFont="1" applyFill="1" applyAlignment="1" applyProtection="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1" xfId="0" applyFont="1" applyBorder="1" applyAlignment="1">
      <alignment horizontal="center" vertical="center" wrapText="1" shrinkToFit="1"/>
    </xf>
    <xf numFmtId="0" fontId="2" fillId="2" borderId="1" xfId="0" applyFont="1" applyFill="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178" fontId="2" fillId="2" borderId="9" xfId="0" applyNumberFormat="1" applyFont="1" applyFill="1" applyBorder="1" applyAlignment="1" applyProtection="1">
      <alignment horizontal="center" vertical="center"/>
      <protection locked="0"/>
    </xf>
    <xf numFmtId="178" fontId="2" fillId="2" borderId="10" xfId="0" applyNumberFormat="1" applyFont="1" applyFill="1" applyBorder="1" applyAlignment="1" applyProtection="1">
      <alignment horizontal="center" vertical="center"/>
      <protection locked="0"/>
    </xf>
    <xf numFmtId="178" fontId="2" fillId="2" borderId="13" xfId="0" applyNumberFormat="1" applyFont="1" applyFill="1" applyBorder="1" applyAlignment="1" applyProtection="1">
      <alignment horizontal="center" vertical="center"/>
      <protection locked="0"/>
    </xf>
    <xf numFmtId="178" fontId="2" fillId="2" borderId="14" xfId="0" applyNumberFormat="1"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2" borderId="8"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2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shrinkToFit="1"/>
      <protection locked="0"/>
    </xf>
    <xf numFmtId="0" fontId="2" fillId="0" borderId="0" xfId="0" applyFont="1" applyAlignment="1">
      <alignment horizontal="center" vertical="center"/>
    </xf>
    <xf numFmtId="0" fontId="2" fillId="5" borderId="0" xfId="0" applyFont="1" applyFill="1" applyAlignment="1" applyProtection="1">
      <alignment horizontal="left" vertical="center"/>
    </xf>
    <xf numFmtId="177" fontId="2" fillId="2" borderId="1" xfId="0" applyNumberFormat="1"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cellXfs>
  <cellStyles count="1">
    <cellStyle name="標準" xfId="0" builtinId="0"/>
  </cellStyles>
  <dxfs count="19">
    <dxf>
      <numFmt numFmtId="0" formatCode="General"/>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font>
        <b val="0"/>
        <i val="0"/>
        <strike val="0"/>
        <condense val="0"/>
        <extend val="0"/>
        <outline val="0"/>
        <shadow val="0"/>
        <u val="none"/>
        <vertAlign val="baseline"/>
        <sz val="11"/>
        <color theme="1"/>
        <name val="游ゴシック"/>
        <scheme val="minor"/>
      </font>
      <border diagonalUp="0" diagonalDown="0" outline="0">
        <left/>
        <right/>
        <top/>
        <bottom/>
      </border>
    </dxf>
    <dxf>
      <font>
        <b val="0"/>
        <i val="0"/>
        <strike val="0"/>
        <condense val="0"/>
        <extend val="0"/>
        <outline val="0"/>
        <shadow val="0"/>
        <u val="none"/>
        <vertAlign val="baseline"/>
        <sz val="11"/>
        <color theme="1"/>
        <name val="游ゴシック"/>
        <scheme val="minor"/>
      </font>
      <numFmt numFmtId="176" formatCode="0_);[Red]\(0\)"/>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游ゴシック"/>
        <scheme val="minor"/>
      </font>
      <alignment horizontal="right" vertical="bottom" textRotation="0" wrapText="0" indent="0" justifyLastLine="0" shrinkToFit="0" readingOrder="0"/>
      <border diagonalUp="0" diagonalDown="0" outline="0">
        <left/>
        <right style="thin">
          <color theme="4" tint="0.39997558519241921"/>
        </right>
        <top/>
        <bottom/>
      </border>
    </dxf>
    <dxf>
      <font>
        <b val="0"/>
        <i val="0"/>
        <strike val="0"/>
        <condense val="0"/>
        <extend val="0"/>
        <outline val="0"/>
        <shadow val="0"/>
        <u val="none"/>
        <vertAlign val="baseline"/>
        <sz val="11"/>
        <color theme="1"/>
        <name val="游ゴシック"/>
        <scheme val="minor"/>
      </font>
      <numFmt numFmtId="176" formatCode="0_);[Red]\(0\)"/>
      <fill>
        <patternFill patternType="none">
          <fgColor indexed="64"/>
          <bgColor auto="1"/>
        </patternFill>
      </fill>
      <alignment horizontal="right" vertical="bottom" textRotation="0" wrapText="0" indent="0" justifyLastLine="0" shrinkToFit="0" readingOrder="0"/>
      <border diagonalUp="0" diagonalDown="0" outline="0">
        <left/>
        <right style="thin">
          <color theme="4" tint="0.39997558519241921"/>
        </right>
        <top style="thin">
          <color theme="4" tint="0.39997558519241921"/>
        </top>
        <bottom/>
      </border>
    </dxf>
    <dxf>
      <font>
        <b val="0"/>
        <i val="0"/>
        <strike val="0"/>
        <condense val="0"/>
        <extend val="0"/>
        <outline val="0"/>
        <shadow val="0"/>
        <u val="none"/>
        <vertAlign val="baseline"/>
        <sz val="11"/>
        <color theme="1"/>
        <name val="游ゴシック"/>
        <scheme val="minor"/>
      </font>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游ゴシック"/>
        <scheme val="minor"/>
      </font>
      <numFmt numFmtId="30" formatCode="@"/>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游ゴシック"/>
        <scheme val="minor"/>
      </font>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游ゴシック"/>
        <scheme val="minor"/>
      </font>
      <numFmt numFmtId="30" formatCode="@"/>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游ゴシック"/>
        <scheme val="minor"/>
      </font>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游ゴシック"/>
        <scheme val="minor"/>
      </font>
      <numFmt numFmtId="30" formatCode="@"/>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游ゴシック"/>
        <scheme val="minor"/>
      </font>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游ゴシック"/>
        <scheme val="minor"/>
      </font>
      <numFmt numFmtId="30" formatCode="@"/>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fill>
        <patternFill patternType="none">
          <fgColor indexed="64"/>
          <bgColor auto="1"/>
        </patternFill>
      </fill>
    </dxf>
    <dxf>
      <border outline="0">
        <left style="thin">
          <color theme="4" tint="0.39997558519241921"/>
        </left>
      </border>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FFFFF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mfl\&#20849;&#26377;&#12501;&#12457;&#12523;&#12480;\&#20225;&#30011;&#24773;&#22577;&#35506;\04_&#24773;&#22577;&#12471;&#12473;&#12486;&#12512;&#25512;&#36914;&#23460;\&#12383;&#12369;&#12362;&#12415;\&#12304;20220906&#12305;&#12362;&#12367;&#12420;&#1241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ｽﾀ"/>
      <sheetName val="死亡者情報"/>
      <sheetName val="課入力"/>
      <sheetName val="①相続人"/>
      <sheetName val="②国保葬祭費"/>
      <sheetName val="③後高葬祭費"/>
      <sheetName val="④福祉医療"/>
      <sheetName val="⑤未支給"/>
      <sheetName val="⑤死亡届"/>
      <sheetName val="生計同一（配偶者・子）"/>
      <sheetName val="生計同一（配偶者・子以外）"/>
      <sheetName val="生計同一（事実婚用）"/>
      <sheetName val="⑥介護取下"/>
      <sheetName val="⑦身障手帳"/>
      <sheetName val="⑧療育手帳"/>
      <sheetName val="⑨自立支援精神"/>
      <sheetName val="⑩精神手帳"/>
      <sheetName val="⑪特別障害者手当、障害児福祉手当、経過的福祉手当"/>
      <sheetName val="相続代表（旧）"/>
      <sheetName val="⑫燃料費"/>
      <sheetName val="⑬心身障害者福祉手当"/>
      <sheetName val="⑭犬飼い主"/>
      <sheetName val="⑮浄化槽管変"/>
    </sheetNames>
    <sheetDataSet>
      <sheetData sheetId="0">
        <row r="4">
          <cell r="C4" t="str">
            <v>510-1221</v>
          </cell>
          <cell r="D4" t="str">
            <v>大字池底</v>
          </cell>
        </row>
        <row r="5">
          <cell r="C5" t="str">
            <v>510-1222</v>
          </cell>
          <cell r="D5" t="str">
            <v>大字大強原</v>
          </cell>
        </row>
        <row r="6">
          <cell r="C6" t="str">
            <v>510-1223</v>
          </cell>
          <cell r="D6" t="str">
            <v>大字諏訪</v>
          </cell>
        </row>
        <row r="7">
          <cell r="C7" t="str">
            <v>510-1224</v>
          </cell>
          <cell r="D7" t="str">
            <v>大字川北</v>
          </cell>
        </row>
        <row r="8">
          <cell r="C8" t="str">
            <v>510-1225</v>
          </cell>
          <cell r="D8" t="str">
            <v>大字下村</v>
          </cell>
        </row>
        <row r="9">
          <cell r="C9" t="str">
            <v>510-1226</v>
          </cell>
          <cell r="D9" t="str">
            <v>大字吉沢</v>
          </cell>
        </row>
        <row r="10">
          <cell r="C10" t="str">
            <v>510-1231</v>
          </cell>
          <cell r="D10" t="str">
            <v>大字神森</v>
          </cell>
        </row>
        <row r="11">
          <cell r="C11" t="str">
            <v>510-1232</v>
          </cell>
          <cell r="D11" t="str">
            <v>大字宿野</v>
          </cell>
        </row>
        <row r="12">
          <cell r="C12" t="str">
            <v>510-1233</v>
          </cell>
          <cell r="D12" t="str">
            <v>大字菰野</v>
          </cell>
        </row>
        <row r="13">
          <cell r="C13" t="str">
            <v>510-1234</v>
          </cell>
          <cell r="D13" t="str">
            <v>大字福村</v>
          </cell>
        </row>
        <row r="14">
          <cell r="C14" t="str">
            <v>510-1235</v>
          </cell>
          <cell r="D14" t="str">
            <v>宝永台</v>
          </cell>
        </row>
        <row r="15">
          <cell r="C15" t="str">
            <v>510-1236</v>
          </cell>
          <cell r="D15" t="str">
            <v>初若の郷</v>
          </cell>
        </row>
        <row r="16">
          <cell r="C16" t="str">
            <v>510-1241</v>
          </cell>
          <cell r="D16" t="str">
            <v>大羽根園新林町</v>
          </cell>
        </row>
        <row r="17">
          <cell r="C17" t="str">
            <v>510-1242</v>
          </cell>
          <cell r="D17" t="str">
            <v>大羽根園柴垣町</v>
          </cell>
        </row>
        <row r="18">
          <cell r="C18" t="str">
            <v>510-1243</v>
          </cell>
          <cell r="D18" t="str">
            <v>大羽根園呉竹町</v>
          </cell>
        </row>
        <row r="19">
          <cell r="C19" t="str">
            <v>510-1244</v>
          </cell>
          <cell r="D19" t="str">
            <v>大羽根園並木通</v>
          </cell>
        </row>
        <row r="20">
          <cell r="C20" t="str">
            <v>510-1245</v>
          </cell>
          <cell r="D20" t="str">
            <v>大羽根園松ケ枝町</v>
          </cell>
        </row>
        <row r="21">
          <cell r="C21" t="str">
            <v>510-1246</v>
          </cell>
          <cell r="D21" t="str">
            <v>大羽根園青葉町</v>
          </cell>
        </row>
        <row r="22">
          <cell r="C22" t="str">
            <v>510-1251</v>
          </cell>
          <cell r="D22" t="str">
            <v>大字千草</v>
          </cell>
        </row>
        <row r="23">
          <cell r="C23" t="str">
            <v>510-1252</v>
          </cell>
          <cell r="D23" t="str">
            <v>大字音羽</v>
          </cell>
        </row>
        <row r="24">
          <cell r="C24" t="str">
            <v>510-1253</v>
          </cell>
          <cell r="D24" t="str">
            <v>大字潤田</v>
          </cell>
        </row>
        <row r="25">
          <cell r="C25" t="str">
            <v>510-1311</v>
          </cell>
          <cell r="D25" t="str">
            <v>大字永井</v>
          </cell>
        </row>
        <row r="26">
          <cell r="C26" t="str">
            <v>510-1312</v>
          </cell>
          <cell r="D26" t="str">
            <v>大字竹成</v>
          </cell>
        </row>
        <row r="27">
          <cell r="C27" t="str">
            <v>510-1321</v>
          </cell>
          <cell r="D27" t="str">
            <v>大字田口</v>
          </cell>
        </row>
        <row r="28">
          <cell r="C28" t="str">
            <v>510-1322</v>
          </cell>
          <cell r="D28" t="str">
            <v>大字田口新田</v>
          </cell>
        </row>
        <row r="29">
          <cell r="C29" t="str">
            <v>510-1323</v>
          </cell>
          <cell r="D29" t="str">
            <v>大字小島</v>
          </cell>
        </row>
        <row r="30">
          <cell r="C30" t="str">
            <v>510-1324</v>
          </cell>
          <cell r="D30" t="str">
            <v>大字田光</v>
          </cell>
        </row>
        <row r="31">
          <cell r="C31" t="str">
            <v>510-1325</v>
          </cell>
          <cell r="D31" t="str">
            <v>大字榊</v>
          </cell>
        </row>
        <row r="32">
          <cell r="C32" t="str">
            <v>510-1326</v>
          </cell>
          <cell r="D32" t="str">
            <v>大字杉谷</v>
          </cell>
        </row>
        <row r="33">
          <cell r="C33" t="str">
            <v>510-1327</v>
          </cell>
          <cell r="D33" t="str">
            <v>大字根の平</v>
          </cell>
        </row>
        <row r="34">
          <cell r="C34" t="str">
            <v>510-1328</v>
          </cell>
          <cell r="D34" t="str">
            <v>大字切畑</v>
          </cell>
        </row>
      </sheetData>
      <sheetData sheetId="1">
        <row r="6">
          <cell r="C6" t="str">
            <v>510-1253</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6" displayName="テーブル6" ref="A1:I2652" headerRowDxfId="18" dataDxfId="17" totalsRowDxfId="15" tableBorderDxfId="16">
  <autoFilter ref="A1:I2652" xr:uid="{00000000-0009-0000-0100-000001000000}"/>
  <tableColumns count="9">
    <tableColumn id="1" xr3:uid="{00000000-0010-0000-0000-000001000000}" name="金融機関名称" totalsRowLabel="集計" dataDxfId="14" totalsRowDxfId="13"/>
    <tableColumn id="2" xr3:uid="{00000000-0010-0000-0000-000002000000}" name="金融機関コード" dataDxfId="12" totalsRowDxfId="11"/>
    <tableColumn id="3" xr3:uid="{00000000-0010-0000-0000-000003000000}" name="支店名称" dataDxfId="10" totalsRowDxfId="9"/>
    <tableColumn id="4" xr3:uid="{00000000-0010-0000-0000-000004000000}" name="支店コード" dataDxfId="8" totalsRowDxfId="7"/>
    <tableColumn id="5" xr3:uid="{00000000-0010-0000-0000-000005000000}" name="番号合体" dataDxfId="6" totalsRowDxfId="5">
      <calculatedColumnFormula>B2&amp;D2</calculatedColumnFormula>
    </tableColumn>
    <tableColumn id="6" xr3:uid="{00000000-0010-0000-0000-000006000000}" name="名前合体" dataDxfId="4" totalsRowDxfId="3">
      <calculatedColumnFormula>A2&amp;"　"&amp;C2</calculatedColumnFormula>
    </tableColumn>
    <tableColumn id="7" xr3:uid="{00000000-0010-0000-0000-000007000000}" name="フリガナ" dataDxfId="2"/>
    <tableColumn id="8" xr3:uid="{00000000-0010-0000-0000-000008000000}" name="金融機関フリガナ" dataDxfId="1">
      <calculatedColumnFormula>IFERROR(LEFT(テーブル6[[#This Row],[フリガナ]],FIND(" ",テーブル6[[#This Row],[フリガナ]])-1),"")</calculatedColumnFormula>
    </tableColumn>
    <tableColumn id="9" xr3:uid="{00000000-0010-0000-0000-000009000000}" name="支店フリガナ" totalsRowFunction="count" dataDxfId="0">
      <calculatedColumnFormula>IFERROR(RIGHT(テーブル6[[#This Row],[フリガナ]],LEN(テーブル6[[#This Row],[フリガナ]])-FIND(" ",テーブル6[[#This Row],[フリガナ]])),"")</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1"/>
  <sheetViews>
    <sheetView tabSelected="1" view="pageBreakPreview" zoomScaleNormal="100" zoomScaleSheetLayoutView="100" workbookViewId="0">
      <selection activeCell="W18" sqref="W18:AB19"/>
    </sheetView>
  </sheetViews>
  <sheetFormatPr defaultColWidth="3.125" defaultRowHeight="18.75" customHeight="1"/>
  <cols>
    <col min="1" max="16384" width="3.125" style="1"/>
  </cols>
  <sheetData>
    <row r="1" spans="1:28" ht="18.75" customHeight="1">
      <c r="A1" s="1" t="s">
        <v>0</v>
      </c>
    </row>
    <row r="2" spans="1:28" ht="18.75" customHeight="1">
      <c r="A2" s="105" t="s">
        <v>1</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28" ht="18.75" customHeight="1">
      <c r="A3" s="1" t="s">
        <v>2</v>
      </c>
    </row>
    <row r="4" spans="1:28" ht="18.75" customHeight="1">
      <c r="R4" s="105" t="s">
        <v>6</v>
      </c>
      <c r="S4" s="105"/>
      <c r="T4" s="103"/>
      <c r="U4" s="103"/>
      <c r="V4" s="1" t="s">
        <v>5</v>
      </c>
      <c r="W4" s="103"/>
      <c r="X4" s="103"/>
      <c r="Y4" s="1" t="s">
        <v>4</v>
      </c>
      <c r="Z4" s="103"/>
      <c r="AA4" s="103"/>
      <c r="AB4" s="1" t="s">
        <v>3</v>
      </c>
    </row>
    <row r="5" spans="1:28" ht="18.75" customHeight="1">
      <c r="F5" s="105" t="s">
        <v>7</v>
      </c>
      <c r="G5" s="105"/>
      <c r="H5" s="105"/>
      <c r="I5" s="105"/>
      <c r="J5" s="105"/>
      <c r="K5" s="106" t="str">
        <f>IFERROR(VLOOKUP(M6,'郵便番号＆住所マスタ'!A2:B32,2,0),"")</f>
        <v>〒510-1253</v>
      </c>
      <c r="L5" s="106"/>
      <c r="M5" s="106"/>
      <c r="N5" s="106"/>
      <c r="O5" s="51"/>
      <c r="P5" s="51"/>
      <c r="Q5" s="51"/>
      <c r="R5" s="51"/>
      <c r="S5" s="51"/>
      <c r="T5" s="51"/>
      <c r="U5" s="51"/>
      <c r="V5" s="51"/>
      <c r="W5" s="51"/>
      <c r="X5" s="51"/>
      <c r="Y5" s="51"/>
      <c r="Z5" s="51"/>
      <c r="AA5" s="51"/>
      <c r="AB5" s="51"/>
    </row>
    <row r="6" spans="1:28" ht="18.75" customHeight="1">
      <c r="K6" s="105" t="s">
        <v>3001</v>
      </c>
      <c r="L6" s="105"/>
      <c r="M6" s="103" t="s">
        <v>78</v>
      </c>
      <c r="N6" s="103"/>
      <c r="O6" s="103"/>
      <c r="P6" s="103"/>
      <c r="Q6" s="103"/>
      <c r="R6" s="103"/>
      <c r="S6" s="103"/>
      <c r="T6" s="103"/>
      <c r="U6" s="104"/>
      <c r="V6" s="104"/>
      <c r="W6" s="104"/>
      <c r="X6" s="104"/>
      <c r="Y6" s="104"/>
      <c r="Z6" s="104"/>
      <c r="AA6" s="104"/>
      <c r="AB6" s="104"/>
    </row>
    <row r="7" spans="1:28" ht="18.75" customHeight="1">
      <c r="K7" s="105"/>
      <c r="L7" s="105"/>
      <c r="M7" s="103"/>
      <c r="N7" s="103"/>
      <c r="O7" s="103"/>
      <c r="P7" s="103"/>
      <c r="Q7" s="103"/>
      <c r="R7" s="103"/>
      <c r="S7" s="103"/>
      <c r="T7" s="103"/>
      <c r="U7" s="104"/>
      <c r="V7" s="104"/>
      <c r="W7" s="104"/>
      <c r="X7" s="104"/>
      <c r="Y7" s="104"/>
      <c r="Z7" s="104"/>
      <c r="AA7" s="104"/>
      <c r="AB7" s="104"/>
    </row>
    <row r="8" spans="1:28" ht="18.75" customHeight="1">
      <c r="K8" s="105" t="s">
        <v>8</v>
      </c>
      <c r="L8" s="105"/>
      <c r="M8" s="103"/>
      <c r="N8" s="103"/>
      <c r="O8" s="103"/>
      <c r="P8" s="103"/>
      <c r="Q8" s="103"/>
      <c r="R8" s="103"/>
      <c r="S8" s="103"/>
      <c r="T8" s="103"/>
      <c r="U8" s="103"/>
      <c r="V8" s="103"/>
      <c r="W8" s="103"/>
      <c r="X8" s="103"/>
      <c r="Y8" s="103"/>
      <c r="Z8" s="103"/>
      <c r="AA8" s="103"/>
      <c r="AB8" s="103"/>
    </row>
    <row r="9" spans="1:28" ht="18.75" customHeight="1">
      <c r="K9" s="105"/>
      <c r="L9" s="105"/>
      <c r="M9" s="103"/>
      <c r="N9" s="103"/>
      <c r="O9" s="103"/>
      <c r="P9" s="103"/>
      <c r="Q9" s="103"/>
      <c r="R9" s="103"/>
      <c r="S9" s="103"/>
      <c r="T9" s="103"/>
      <c r="U9" s="103"/>
      <c r="V9" s="103"/>
      <c r="W9" s="103"/>
      <c r="X9" s="103"/>
      <c r="Y9" s="103"/>
      <c r="Z9" s="103"/>
      <c r="AA9" s="103"/>
      <c r="AB9" s="103"/>
    </row>
    <row r="10" spans="1:28" ht="18.75" customHeight="1">
      <c r="K10" s="105" t="s">
        <v>9</v>
      </c>
      <c r="L10" s="105"/>
      <c r="M10" s="105"/>
      <c r="N10" s="103"/>
      <c r="O10" s="103"/>
      <c r="P10" s="103"/>
      <c r="Q10" s="103"/>
      <c r="R10" s="103"/>
      <c r="S10" s="103"/>
      <c r="T10" s="103"/>
      <c r="U10" s="103"/>
      <c r="V10" s="103"/>
      <c r="W10" s="103"/>
      <c r="X10" s="103"/>
      <c r="Y10" s="103"/>
      <c r="Z10" s="103"/>
      <c r="AA10" s="103"/>
      <c r="AB10" s="103"/>
    </row>
    <row r="12" spans="1:28" ht="18.75" customHeight="1">
      <c r="A12" s="60" t="s">
        <v>10</v>
      </c>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row>
    <row r="13" spans="1:28" ht="18.75" customHeight="1">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row>
    <row r="14" spans="1:28" ht="18.75" customHeight="1">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row>
    <row r="16" spans="1:28" ht="18.75" customHeight="1">
      <c r="A16" s="66" t="s">
        <v>3005</v>
      </c>
      <c r="B16" s="67"/>
      <c r="C16" s="67"/>
      <c r="D16" s="67"/>
      <c r="E16" s="67"/>
      <c r="F16" s="67"/>
      <c r="G16" s="68"/>
      <c r="H16" s="72"/>
      <c r="I16" s="73"/>
      <c r="J16" s="73"/>
      <c r="K16" s="73"/>
      <c r="L16" s="73"/>
      <c r="M16" s="73"/>
      <c r="N16" s="73"/>
      <c r="O16" s="73"/>
      <c r="P16" s="73"/>
      <c r="Q16" s="73"/>
      <c r="R16" s="73"/>
      <c r="S16" s="73"/>
      <c r="T16" s="73"/>
      <c r="U16" s="73"/>
      <c r="V16" s="73"/>
      <c r="W16" s="73"/>
      <c r="X16" s="73"/>
      <c r="Y16" s="73"/>
      <c r="Z16" s="73"/>
      <c r="AA16" s="73"/>
      <c r="AB16" s="74"/>
    </row>
    <row r="17" spans="1:28" ht="18.75" customHeight="1">
      <c r="A17" s="69"/>
      <c r="B17" s="70"/>
      <c r="C17" s="70"/>
      <c r="D17" s="70"/>
      <c r="E17" s="70"/>
      <c r="F17" s="70"/>
      <c r="G17" s="71"/>
      <c r="H17" s="75"/>
      <c r="I17" s="76"/>
      <c r="J17" s="76"/>
      <c r="K17" s="76"/>
      <c r="L17" s="76"/>
      <c r="M17" s="76"/>
      <c r="N17" s="76"/>
      <c r="O17" s="76"/>
      <c r="P17" s="76"/>
      <c r="Q17" s="76"/>
      <c r="R17" s="76"/>
      <c r="S17" s="76"/>
      <c r="T17" s="76"/>
      <c r="U17" s="76"/>
      <c r="V17" s="76"/>
      <c r="W17" s="76"/>
      <c r="X17" s="76"/>
      <c r="Y17" s="76"/>
      <c r="Z17" s="76"/>
      <c r="AA17" s="76"/>
      <c r="AB17" s="77"/>
    </row>
    <row r="18" spans="1:28" ht="18.75" customHeight="1">
      <c r="A18" s="109" t="s">
        <v>11</v>
      </c>
      <c r="B18" s="109"/>
      <c r="C18" s="109"/>
      <c r="D18" s="109"/>
      <c r="E18" s="64" t="s">
        <v>12</v>
      </c>
      <c r="F18" s="64"/>
      <c r="G18" s="64"/>
      <c r="H18" s="62"/>
      <c r="I18" s="62"/>
      <c r="J18" s="62"/>
      <c r="K18" s="62"/>
      <c r="L18" s="62"/>
      <c r="M18" s="62"/>
      <c r="N18" s="62"/>
      <c r="O18" s="62"/>
      <c r="P18" s="62"/>
      <c r="Q18" s="62"/>
      <c r="R18" s="62"/>
      <c r="S18" s="61" t="s">
        <v>14</v>
      </c>
      <c r="T18" s="61"/>
      <c r="U18" s="61"/>
      <c r="V18" s="61"/>
      <c r="W18" s="62"/>
      <c r="X18" s="62"/>
      <c r="Y18" s="62"/>
      <c r="Z18" s="62"/>
      <c r="AA18" s="62"/>
      <c r="AB18" s="62"/>
    </row>
    <row r="19" spans="1:28" ht="18.75" customHeight="1">
      <c r="A19" s="109"/>
      <c r="B19" s="109"/>
      <c r="C19" s="109"/>
      <c r="D19" s="109"/>
      <c r="E19" s="64"/>
      <c r="F19" s="64"/>
      <c r="G19" s="64"/>
      <c r="H19" s="62"/>
      <c r="I19" s="62"/>
      <c r="J19" s="62"/>
      <c r="K19" s="62"/>
      <c r="L19" s="62"/>
      <c r="M19" s="62"/>
      <c r="N19" s="62"/>
      <c r="O19" s="62"/>
      <c r="P19" s="62"/>
      <c r="Q19" s="62"/>
      <c r="R19" s="62"/>
      <c r="S19" s="61"/>
      <c r="T19" s="61"/>
      <c r="U19" s="61"/>
      <c r="V19" s="61"/>
      <c r="W19" s="62"/>
      <c r="X19" s="62"/>
      <c r="Y19" s="62"/>
      <c r="Z19" s="62"/>
      <c r="AA19" s="62"/>
      <c r="AB19" s="62"/>
    </row>
    <row r="20" spans="1:28" ht="18.75" customHeight="1">
      <c r="A20" s="109"/>
      <c r="B20" s="109"/>
      <c r="C20" s="109"/>
      <c r="D20" s="109"/>
      <c r="E20" s="64" t="s">
        <v>13</v>
      </c>
      <c r="F20" s="64"/>
      <c r="G20" s="64"/>
      <c r="H20" s="65" t="s">
        <v>3002</v>
      </c>
      <c r="I20" s="99"/>
      <c r="J20" s="78"/>
      <c r="K20" s="78"/>
      <c r="L20" s="98" t="s">
        <v>5</v>
      </c>
      <c r="M20" s="108"/>
      <c r="N20" s="108"/>
      <c r="O20" s="98" t="s">
        <v>4</v>
      </c>
      <c r="P20" s="78"/>
      <c r="Q20" s="78"/>
      <c r="R20" s="63" t="s">
        <v>3</v>
      </c>
      <c r="S20" s="64" t="s">
        <v>15</v>
      </c>
      <c r="T20" s="64"/>
      <c r="U20" s="64"/>
      <c r="V20" s="64"/>
      <c r="W20" s="62"/>
      <c r="X20" s="62"/>
      <c r="Y20" s="62"/>
      <c r="Z20" s="65"/>
      <c r="AA20" s="63" t="s">
        <v>26</v>
      </c>
      <c r="AB20" s="64"/>
    </row>
    <row r="21" spans="1:28" ht="18.75" customHeight="1">
      <c r="A21" s="109"/>
      <c r="B21" s="109"/>
      <c r="C21" s="109"/>
      <c r="D21" s="109"/>
      <c r="E21" s="64"/>
      <c r="F21" s="64"/>
      <c r="G21" s="64"/>
      <c r="H21" s="65"/>
      <c r="I21" s="99"/>
      <c r="J21" s="78"/>
      <c r="K21" s="78"/>
      <c r="L21" s="98"/>
      <c r="M21" s="108"/>
      <c r="N21" s="108"/>
      <c r="O21" s="98"/>
      <c r="P21" s="78"/>
      <c r="Q21" s="78"/>
      <c r="R21" s="63"/>
      <c r="S21" s="64"/>
      <c r="T21" s="64"/>
      <c r="U21" s="64"/>
      <c r="V21" s="64"/>
      <c r="W21" s="62"/>
      <c r="X21" s="62"/>
      <c r="Y21" s="62"/>
      <c r="Z21" s="65"/>
      <c r="AA21" s="63"/>
      <c r="AB21" s="64"/>
    </row>
    <row r="22" spans="1:28" ht="18.75" customHeight="1">
      <c r="A22" s="64" t="s">
        <v>16</v>
      </c>
      <c r="B22" s="64"/>
      <c r="C22" s="64"/>
      <c r="D22" s="64"/>
      <c r="E22" s="64" t="s">
        <v>17</v>
      </c>
      <c r="F22" s="64"/>
      <c r="G22" s="64"/>
      <c r="H22" s="62"/>
      <c r="I22" s="62"/>
      <c r="J22" s="62"/>
      <c r="K22" s="62"/>
      <c r="L22" s="62"/>
      <c r="M22" s="62"/>
      <c r="N22" s="62"/>
      <c r="O22" s="62"/>
      <c r="P22" s="62"/>
      <c r="Q22" s="62"/>
      <c r="R22" s="62"/>
      <c r="S22" s="62"/>
      <c r="T22" s="62"/>
      <c r="U22" s="62"/>
      <c r="V22" s="62"/>
      <c r="W22" s="62"/>
      <c r="X22" s="62"/>
      <c r="Y22" s="62"/>
      <c r="Z22" s="62"/>
      <c r="AA22" s="62"/>
      <c r="AB22" s="62"/>
    </row>
    <row r="23" spans="1:28" ht="18.75" customHeight="1">
      <c r="A23" s="64"/>
      <c r="B23" s="64"/>
      <c r="C23" s="64"/>
      <c r="D23" s="64"/>
      <c r="E23" s="64"/>
      <c r="F23" s="64"/>
      <c r="G23" s="64"/>
      <c r="H23" s="62"/>
      <c r="I23" s="62"/>
      <c r="J23" s="62"/>
      <c r="K23" s="62"/>
      <c r="L23" s="62"/>
      <c r="M23" s="62"/>
      <c r="N23" s="62"/>
      <c r="O23" s="62"/>
      <c r="P23" s="62"/>
      <c r="Q23" s="62"/>
      <c r="R23" s="62"/>
      <c r="S23" s="62"/>
      <c r="T23" s="62"/>
      <c r="U23" s="62"/>
      <c r="V23" s="62"/>
      <c r="W23" s="62"/>
      <c r="X23" s="62"/>
      <c r="Y23" s="62"/>
      <c r="Z23" s="62"/>
      <c r="AA23" s="62"/>
      <c r="AB23" s="62"/>
    </row>
    <row r="24" spans="1:28" ht="18.75" customHeight="1">
      <c r="A24" s="64"/>
      <c r="B24" s="64"/>
      <c r="C24" s="64"/>
      <c r="D24" s="64"/>
      <c r="E24" s="64" t="s">
        <v>18</v>
      </c>
      <c r="F24" s="64"/>
      <c r="G24" s="64"/>
      <c r="H24" s="62"/>
      <c r="I24" s="62"/>
      <c r="J24" s="62"/>
      <c r="K24" s="62"/>
      <c r="L24" s="62"/>
      <c r="M24" s="62"/>
      <c r="N24" s="62"/>
      <c r="O24" s="62"/>
      <c r="P24" s="62"/>
      <c r="Q24" s="62"/>
      <c r="R24" s="62"/>
      <c r="S24" s="62"/>
      <c r="T24" s="62"/>
      <c r="U24" s="62"/>
      <c r="V24" s="62"/>
      <c r="W24" s="62"/>
      <c r="X24" s="62"/>
      <c r="Y24" s="62"/>
      <c r="Z24" s="62"/>
      <c r="AA24" s="62"/>
      <c r="AB24" s="62"/>
    </row>
    <row r="25" spans="1:28" ht="18.75" customHeight="1">
      <c r="A25" s="64"/>
      <c r="B25" s="64"/>
      <c r="C25" s="64"/>
      <c r="D25" s="64"/>
      <c r="E25" s="64"/>
      <c r="F25" s="64"/>
      <c r="G25" s="64"/>
      <c r="H25" s="62"/>
      <c r="I25" s="62"/>
      <c r="J25" s="62"/>
      <c r="K25" s="62"/>
      <c r="L25" s="62"/>
      <c r="M25" s="62"/>
      <c r="N25" s="62"/>
      <c r="O25" s="62"/>
      <c r="P25" s="62"/>
      <c r="Q25" s="62"/>
      <c r="R25" s="62"/>
      <c r="S25" s="62"/>
      <c r="T25" s="62"/>
      <c r="U25" s="62"/>
      <c r="V25" s="62"/>
      <c r="W25" s="62"/>
      <c r="X25" s="62"/>
      <c r="Y25" s="62"/>
      <c r="Z25" s="62"/>
      <c r="AA25" s="62"/>
      <c r="AB25" s="62"/>
    </row>
    <row r="26" spans="1:28" ht="18.75" customHeight="1">
      <c r="A26" s="64"/>
      <c r="B26" s="64"/>
      <c r="C26" s="64"/>
      <c r="D26" s="64"/>
      <c r="E26" s="64" t="s">
        <v>19</v>
      </c>
      <c r="F26" s="64"/>
      <c r="G26" s="64"/>
      <c r="H26" s="107"/>
      <c r="I26" s="107"/>
      <c r="J26" s="107"/>
      <c r="K26" s="107"/>
      <c r="L26" s="107"/>
      <c r="M26" s="107"/>
      <c r="N26" s="107"/>
      <c r="O26" s="107"/>
      <c r="P26" s="107"/>
      <c r="Q26" s="107"/>
      <c r="R26" s="107"/>
      <c r="S26" s="107"/>
      <c r="T26" s="107"/>
      <c r="U26" s="107"/>
      <c r="V26" s="107"/>
      <c r="W26" s="107"/>
      <c r="X26" s="107"/>
      <c r="Y26" s="107"/>
      <c r="Z26" s="107"/>
      <c r="AA26" s="107"/>
      <c r="AB26" s="107"/>
    </row>
    <row r="27" spans="1:28" ht="18.75" customHeight="1">
      <c r="A27" s="64"/>
      <c r="B27" s="64"/>
      <c r="C27" s="64"/>
      <c r="D27" s="64"/>
      <c r="E27" s="64"/>
      <c r="F27" s="64"/>
      <c r="G27" s="64"/>
      <c r="H27" s="107"/>
      <c r="I27" s="107"/>
      <c r="J27" s="107"/>
      <c r="K27" s="107"/>
      <c r="L27" s="107"/>
      <c r="M27" s="107"/>
      <c r="N27" s="107"/>
      <c r="O27" s="107"/>
      <c r="P27" s="107"/>
      <c r="Q27" s="107"/>
      <c r="R27" s="107"/>
      <c r="S27" s="107"/>
      <c r="T27" s="107"/>
      <c r="U27" s="107"/>
      <c r="V27" s="107"/>
      <c r="W27" s="107"/>
      <c r="X27" s="107"/>
      <c r="Y27" s="107"/>
      <c r="Z27" s="107"/>
      <c r="AA27" s="107"/>
      <c r="AB27" s="107"/>
    </row>
    <row r="28" spans="1:28" ht="18.75" customHeight="1">
      <c r="A28" s="64"/>
      <c r="B28" s="64"/>
      <c r="C28" s="64"/>
      <c r="D28" s="64"/>
      <c r="E28" s="64" t="s">
        <v>20</v>
      </c>
      <c r="F28" s="64"/>
      <c r="G28" s="64"/>
      <c r="H28" s="83"/>
      <c r="I28" s="84"/>
      <c r="J28" s="84"/>
      <c r="K28" s="84"/>
      <c r="L28" s="84"/>
      <c r="M28" s="84"/>
      <c r="N28" s="84"/>
      <c r="O28" s="84"/>
      <c r="P28" s="84"/>
      <c r="Q28" s="84"/>
      <c r="R28" s="84"/>
      <c r="S28" s="84"/>
      <c r="T28" s="84"/>
      <c r="U28" s="84"/>
      <c r="V28" s="84"/>
      <c r="W28" s="84"/>
      <c r="X28" s="84"/>
      <c r="Y28" s="84"/>
      <c r="Z28" s="84"/>
      <c r="AA28" s="79" t="s">
        <v>3003</v>
      </c>
      <c r="AB28" s="80"/>
    </row>
    <row r="29" spans="1:28" ht="18.75" customHeight="1">
      <c r="A29" s="64"/>
      <c r="B29" s="64"/>
      <c r="C29" s="64"/>
      <c r="D29" s="64"/>
      <c r="E29" s="64"/>
      <c r="F29" s="64"/>
      <c r="G29" s="64"/>
      <c r="H29" s="85"/>
      <c r="I29" s="86"/>
      <c r="J29" s="86"/>
      <c r="K29" s="86"/>
      <c r="L29" s="86"/>
      <c r="M29" s="86"/>
      <c r="N29" s="86"/>
      <c r="O29" s="86"/>
      <c r="P29" s="86"/>
      <c r="Q29" s="86"/>
      <c r="R29" s="86"/>
      <c r="S29" s="86"/>
      <c r="T29" s="86"/>
      <c r="U29" s="86"/>
      <c r="V29" s="86"/>
      <c r="W29" s="86"/>
      <c r="X29" s="86"/>
      <c r="Y29" s="86"/>
      <c r="Z29" s="86"/>
      <c r="AA29" s="81"/>
      <c r="AB29" s="82"/>
    </row>
    <row r="30" spans="1:28" ht="18.75" customHeight="1">
      <c r="A30" s="64" t="s">
        <v>21</v>
      </c>
      <c r="B30" s="64"/>
      <c r="C30" s="64"/>
      <c r="D30" s="64"/>
      <c r="E30" s="64"/>
      <c r="F30" s="64"/>
      <c r="G30" s="64"/>
      <c r="H30" s="90" t="s">
        <v>22</v>
      </c>
      <c r="I30" s="91"/>
      <c r="J30" s="91"/>
      <c r="K30" s="91"/>
      <c r="L30" s="91"/>
      <c r="M30" s="91"/>
      <c r="N30" s="91"/>
      <c r="O30" s="91"/>
      <c r="P30" s="91"/>
      <c r="Q30" s="91"/>
      <c r="R30" s="91"/>
      <c r="S30" s="91"/>
      <c r="T30" s="91"/>
      <c r="U30" s="91"/>
      <c r="V30" s="91"/>
      <c r="W30" s="91"/>
      <c r="X30" s="91"/>
      <c r="Y30" s="91"/>
      <c r="Z30" s="91"/>
      <c r="AA30" s="91"/>
      <c r="AB30" s="92"/>
    </row>
    <row r="31" spans="1:28" ht="18.75" customHeight="1">
      <c r="A31" s="64"/>
      <c r="B31" s="64"/>
      <c r="C31" s="64"/>
      <c r="D31" s="64"/>
      <c r="E31" s="64"/>
      <c r="F31" s="64"/>
      <c r="G31" s="64"/>
      <c r="H31" s="47" t="s">
        <v>23</v>
      </c>
      <c r="I31" s="93" t="s">
        <v>25</v>
      </c>
      <c r="J31" s="93"/>
      <c r="K31" s="93"/>
      <c r="L31" s="93"/>
      <c r="M31" s="93"/>
      <c r="N31" s="93"/>
      <c r="O31" s="93"/>
      <c r="P31" s="93"/>
      <c r="Q31" s="93"/>
      <c r="R31" s="93"/>
      <c r="S31" s="93"/>
      <c r="T31" s="93"/>
      <c r="U31" s="93"/>
      <c r="V31" s="93"/>
      <c r="W31" s="93"/>
      <c r="X31" s="93"/>
      <c r="Y31" s="93"/>
      <c r="Z31" s="93"/>
      <c r="AA31" s="93"/>
      <c r="AB31" s="94"/>
    </row>
    <row r="32" spans="1:28" ht="18.75" customHeight="1">
      <c r="A32" s="64"/>
      <c r="B32" s="64"/>
      <c r="C32" s="64"/>
      <c r="D32" s="64"/>
      <c r="E32" s="64"/>
      <c r="F32" s="64"/>
      <c r="G32" s="64"/>
      <c r="H32" s="47" t="s">
        <v>24</v>
      </c>
      <c r="I32" s="93" t="s">
        <v>3007</v>
      </c>
      <c r="J32" s="93"/>
      <c r="K32" s="93"/>
      <c r="L32" s="93"/>
      <c r="M32" s="93"/>
      <c r="N32" s="93"/>
      <c r="O32" s="93"/>
      <c r="P32" s="93"/>
      <c r="Q32" s="93"/>
      <c r="R32" s="93"/>
      <c r="S32" s="93"/>
      <c r="T32" s="93"/>
      <c r="U32" s="93"/>
      <c r="V32" s="93"/>
      <c r="W32" s="93"/>
      <c r="X32" s="93"/>
      <c r="Y32" s="93"/>
      <c r="Z32" s="93"/>
      <c r="AA32" s="93"/>
      <c r="AB32" s="94"/>
    </row>
    <row r="33" spans="1:28" ht="18.75" customHeight="1">
      <c r="A33" s="64"/>
      <c r="B33" s="64"/>
      <c r="C33" s="64"/>
      <c r="D33" s="64"/>
      <c r="E33" s="64"/>
      <c r="F33" s="64"/>
      <c r="G33" s="64"/>
      <c r="H33" s="47" t="s">
        <v>24</v>
      </c>
      <c r="I33" s="52" t="s">
        <v>3006</v>
      </c>
      <c r="J33" s="52"/>
      <c r="K33" s="52"/>
      <c r="L33" s="52"/>
      <c r="M33" s="52"/>
      <c r="N33" s="52"/>
      <c r="O33" s="52"/>
      <c r="P33" s="52"/>
      <c r="Q33" s="52"/>
      <c r="R33" s="52"/>
      <c r="S33" s="52"/>
      <c r="T33" s="52"/>
      <c r="U33" s="52"/>
      <c r="V33" s="52"/>
      <c r="W33" s="52"/>
      <c r="X33" s="52"/>
      <c r="Y33" s="52"/>
      <c r="Z33" s="52"/>
      <c r="AA33" s="52"/>
      <c r="AB33" s="53"/>
    </row>
    <row r="34" spans="1:28" ht="18.75" customHeight="1">
      <c r="A34" s="64" t="s">
        <v>27</v>
      </c>
      <c r="B34" s="64"/>
      <c r="C34" s="64"/>
      <c r="D34" s="64"/>
      <c r="E34" s="64"/>
      <c r="F34" s="64"/>
      <c r="G34" s="64"/>
      <c r="H34" s="62" t="s">
        <v>3004</v>
      </c>
      <c r="I34" s="62"/>
      <c r="J34" s="62"/>
      <c r="K34" s="62"/>
      <c r="L34" s="62"/>
      <c r="M34" s="62"/>
      <c r="N34" s="62"/>
      <c r="O34" s="62"/>
      <c r="P34" s="62"/>
      <c r="Q34" s="62"/>
      <c r="R34" s="62"/>
      <c r="S34" s="62"/>
      <c r="T34" s="62"/>
      <c r="U34" s="62"/>
      <c r="V34" s="62"/>
      <c r="W34" s="62"/>
      <c r="X34" s="62"/>
      <c r="Y34" s="62"/>
      <c r="Z34" s="62"/>
      <c r="AA34" s="62"/>
      <c r="AB34" s="62"/>
    </row>
    <row r="35" spans="1:28" ht="18.75" customHeight="1">
      <c r="A35" s="64"/>
      <c r="B35" s="64"/>
      <c r="C35" s="64"/>
      <c r="D35" s="64"/>
      <c r="E35" s="64"/>
      <c r="F35" s="64"/>
      <c r="G35" s="64"/>
      <c r="H35" s="62"/>
      <c r="I35" s="62"/>
      <c r="J35" s="62"/>
      <c r="K35" s="62"/>
      <c r="L35" s="62"/>
      <c r="M35" s="62"/>
      <c r="N35" s="62"/>
      <c r="O35" s="62"/>
      <c r="P35" s="62"/>
      <c r="Q35" s="62"/>
      <c r="R35" s="62"/>
      <c r="S35" s="62"/>
      <c r="T35" s="62"/>
      <c r="U35" s="62"/>
      <c r="V35" s="62"/>
      <c r="W35" s="62"/>
      <c r="X35" s="62"/>
      <c r="Y35" s="62"/>
      <c r="Z35" s="62"/>
      <c r="AA35" s="62"/>
      <c r="AB35" s="62"/>
    </row>
    <row r="36" spans="1:28" ht="18.75" customHeight="1">
      <c r="A36" s="95" t="s">
        <v>28</v>
      </c>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row>
    <row r="37" spans="1:28" ht="18.75" customHeight="1">
      <c r="A37" s="66" t="s">
        <v>34</v>
      </c>
      <c r="B37" s="67"/>
      <c r="C37" s="67"/>
      <c r="D37" s="68"/>
      <c r="E37" s="100"/>
      <c r="F37" s="54"/>
      <c r="G37" s="54"/>
      <c r="H37" s="54"/>
      <c r="I37" s="54"/>
      <c r="J37" s="54"/>
      <c r="K37" s="54"/>
      <c r="L37" s="54"/>
      <c r="M37" s="54"/>
      <c r="N37" s="54"/>
      <c r="O37" s="54"/>
      <c r="P37" s="54"/>
      <c r="Q37" s="55"/>
      <c r="R37" s="97" t="s">
        <v>31</v>
      </c>
      <c r="S37" s="98"/>
      <c r="T37" s="98"/>
      <c r="U37" s="63"/>
      <c r="V37" s="65"/>
      <c r="W37" s="78"/>
      <c r="X37" s="78"/>
      <c r="Y37" s="78"/>
      <c r="Z37" s="78"/>
      <c r="AA37" s="78"/>
      <c r="AB37" s="96"/>
    </row>
    <row r="38" spans="1:28" ht="18.75" customHeight="1">
      <c r="A38" s="87"/>
      <c r="B38" s="88"/>
      <c r="C38" s="88"/>
      <c r="D38" s="89"/>
      <c r="E38" s="101"/>
      <c r="F38" s="56"/>
      <c r="G38" s="56"/>
      <c r="H38" s="56"/>
      <c r="I38" s="56"/>
      <c r="J38" s="56"/>
      <c r="K38" s="56"/>
      <c r="L38" s="56"/>
      <c r="M38" s="56"/>
      <c r="N38" s="56"/>
      <c r="O38" s="56"/>
      <c r="P38" s="56"/>
      <c r="Q38" s="57"/>
      <c r="R38" s="97" t="s">
        <v>30</v>
      </c>
      <c r="S38" s="98"/>
      <c r="T38" s="98"/>
      <c r="U38" s="63"/>
      <c r="V38" s="48"/>
      <c r="W38" s="49"/>
      <c r="X38" s="49"/>
      <c r="Y38" s="49"/>
      <c r="Z38" s="49"/>
      <c r="AA38" s="49"/>
      <c r="AB38" s="50"/>
    </row>
    <row r="39" spans="1:28" ht="18.75" customHeight="1">
      <c r="A39" s="87"/>
      <c r="B39" s="88"/>
      <c r="C39" s="88"/>
      <c r="D39" s="89"/>
      <c r="E39" s="101"/>
      <c r="F39" s="56"/>
      <c r="G39" s="56"/>
      <c r="H39" s="56"/>
      <c r="I39" s="56"/>
      <c r="J39" s="56"/>
      <c r="K39" s="56"/>
      <c r="L39" s="56"/>
      <c r="M39" s="56"/>
      <c r="N39" s="56"/>
      <c r="O39" s="56"/>
      <c r="P39" s="56"/>
      <c r="Q39" s="57"/>
      <c r="R39" s="97" t="s">
        <v>32</v>
      </c>
      <c r="S39" s="98"/>
      <c r="T39" s="98"/>
      <c r="U39" s="63"/>
      <c r="V39" s="65"/>
      <c r="W39" s="78"/>
      <c r="X39" s="78"/>
      <c r="Y39" s="78"/>
      <c r="Z39" s="78"/>
      <c r="AA39" s="78"/>
      <c r="AB39" s="96"/>
    </row>
    <row r="40" spans="1:28" ht="18.75" customHeight="1">
      <c r="A40" s="87"/>
      <c r="B40" s="88"/>
      <c r="C40" s="88"/>
      <c r="D40" s="89"/>
      <c r="E40" s="101"/>
      <c r="F40" s="56"/>
      <c r="G40" s="56"/>
      <c r="H40" s="56"/>
      <c r="I40" s="56"/>
      <c r="J40" s="56"/>
      <c r="K40" s="56"/>
      <c r="L40" s="56"/>
      <c r="M40" s="56"/>
      <c r="N40" s="56"/>
      <c r="O40" s="56"/>
      <c r="P40" s="56"/>
      <c r="Q40" s="57"/>
      <c r="R40" s="97" t="s">
        <v>33</v>
      </c>
      <c r="S40" s="98"/>
      <c r="T40" s="98"/>
      <c r="U40" s="63"/>
      <c r="V40" s="65"/>
      <c r="W40" s="78"/>
      <c r="X40" s="78"/>
      <c r="Y40" s="78"/>
      <c r="Z40" s="78"/>
      <c r="AA40" s="78"/>
      <c r="AB40" s="96"/>
    </row>
    <row r="41" spans="1:28" ht="18.75" customHeight="1">
      <c r="A41" s="69"/>
      <c r="B41" s="70"/>
      <c r="C41" s="70"/>
      <c r="D41" s="71"/>
      <c r="E41" s="102"/>
      <c r="F41" s="58"/>
      <c r="G41" s="58"/>
      <c r="H41" s="58"/>
      <c r="I41" s="58"/>
      <c r="J41" s="58"/>
      <c r="K41" s="58"/>
      <c r="L41" s="58"/>
      <c r="M41" s="58"/>
      <c r="N41" s="58"/>
      <c r="O41" s="58"/>
      <c r="P41" s="58"/>
      <c r="Q41" s="59"/>
      <c r="R41" s="97"/>
      <c r="S41" s="98"/>
      <c r="T41" s="98"/>
      <c r="U41" s="63"/>
      <c r="V41" s="65"/>
      <c r="W41" s="78"/>
      <c r="X41" s="78"/>
      <c r="Y41" s="78"/>
      <c r="Z41" s="78"/>
      <c r="AA41" s="78"/>
      <c r="AB41" s="96"/>
    </row>
  </sheetData>
  <sheetProtection sheet="1" selectLockedCells="1"/>
  <mergeCells count="60">
    <mergeCell ref="A2:AB2"/>
    <mergeCell ref="A22:D29"/>
    <mergeCell ref="H26:AB27"/>
    <mergeCell ref="H24:AB25"/>
    <mergeCell ref="H22:AB23"/>
    <mergeCell ref="H18:R19"/>
    <mergeCell ref="E28:G29"/>
    <mergeCell ref="E26:G27"/>
    <mergeCell ref="E24:G25"/>
    <mergeCell ref="E22:G23"/>
    <mergeCell ref="L20:L21"/>
    <mergeCell ref="M20:N21"/>
    <mergeCell ref="O20:O21"/>
    <mergeCell ref="A18:D21"/>
    <mergeCell ref="E18:G19"/>
    <mergeCell ref="E20:G21"/>
    <mergeCell ref="H20:I21"/>
    <mergeCell ref="E37:J41"/>
    <mergeCell ref="Z4:AA4"/>
    <mergeCell ref="W4:X4"/>
    <mergeCell ref="T4:U4"/>
    <mergeCell ref="U6:AB7"/>
    <mergeCell ref="M6:T7"/>
    <mergeCell ref="R4:S4"/>
    <mergeCell ref="J20:K21"/>
    <mergeCell ref="K5:N5"/>
    <mergeCell ref="K6:L7"/>
    <mergeCell ref="F5:J5"/>
    <mergeCell ref="K8:L9"/>
    <mergeCell ref="M8:AB9"/>
    <mergeCell ref="K10:M10"/>
    <mergeCell ref="N10:AB10"/>
    <mergeCell ref="V37:AB37"/>
    <mergeCell ref="V40:AB41"/>
    <mergeCell ref="V39:AB39"/>
    <mergeCell ref="R39:U39"/>
    <mergeCell ref="R38:U38"/>
    <mergeCell ref="R37:U37"/>
    <mergeCell ref="R40:U41"/>
    <mergeCell ref="I32:AB32"/>
    <mergeCell ref="A34:G35"/>
    <mergeCell ref="H34:AB35"/>
    <mergeCell ref="A36:AB36"/>
    <mergeCell ref="A30:G33"/>
    <mergeCell ref="K37:Q41"/>
    <mergeCell ref="A12:AB14"/>
    <mergeCell ref="S18:V19"/>
    <mergeCell ref="W18:AB19"/>
    <mergeCell ref="AA20:AB21"/>
    <mergeCell ref="S20:V21"/>
    <mergeCell ref="W20:Z21"/>
    <mergeCell ref="A16:G17"/>
    <mergeCell ref="H16:AB17"/>
    <mergeCell ref="P20:Q21"/>
    <mergeCell ref="R20:R21"/>
    <mergeCell ref="AA28:AB29"/>
    <mergeCell ref="H28:Z29"/>
    <mergeCell ref="A37:D41"/>
    <mergeCell ref="H30:AB30"/>
    <mergeCell ref="I31:AB31"/>
  </mergeCells>
  <phoneticPr fontId="1"/>
  <dataValidations count="15">
    <dataValidation type="list" imeMode="halfAlpha" allowBlank="1" showInputMessage="1" sqref="T4:U4" xr:uid="{00000000-0002-0000-0000-000000000000}">
      <formula1>"1,2,3,4,5,6,7,8,9,10,11,12,13,14,15,16,17,18,19,20,21,22,23,24,25,26,27,28,29,30,31,32,33,34,35,36,37,38,39,40,41,42,43,44,45,46,47,48,49,50"</formula1>
    </dataValidation>
    <dataValidation type="list" imeMode="halfAlpha" allowBlank="1" showInputMessage="1" sqref="W4:X4" xr:uid="{00000000-0002-0000-0000-000001000000}">
      <formula1>"1,2,3,4,5,6,7,8,9,10,11,12"</formula1>
    </dataValidation>
    <dataValidation type="list" imeMode="halfAlpha" allowBlank="1" showInputMessage="1" sqref="Z4:AA4 P20:Q21" xr:uid="{00000000-0002-0000-0000-000002000000}">
      <formula1>"1,2,3,4,5,6,7,8,9,10,11,12,13,14,15,16,17,18,19,20,21,22,23,24,25,26,27,28,29,30,31"</formula1>
    </dataValidation>
    <dataValidation imeMode="hiragana" allowBlank="1" showInputMessage="1" showErrorMessage="1" sqref="U6:AB7 M8:AB9 H18:R19 W18:AB19 V40:AB41" xr:uid="{00000000-0002-0000-0000-000003000000}"/>
    <dataValidation imeMode="halfAlpha" allowBlank="1" showInputMessage="1" showErrorMessage="1" sqref="N10:AB10 H16:AB17 W20:Z21 H26:AB27 V38:AB38" xr:uid="{00000000-0002-0000-0000-000004000000}"/>
    <dataValidation type="list" imeMode="hiragana" allowBlank="1" showInputMessage="1" showErrorMessage="1" sqref="H20:I21" xr:uid="{00000000-0002-0000-0000-000005000000}">
      <formula1>"昭和,平成,令和"</formula1>
    </dataValidation>
    <dataValidation type="list" imeMode="halfAlpha" allowBlank="1" showInputMessage="1" sqref="J20:K21" xr:uid="{00000000-0002-0000-0000-000006000000}">
      <formula1>"1,2,3,4,5,6,7,8,9,10,11,12,13,14,15,16,17,18,19,20,21,22,23,24,25,26,27,28,29,30,31,32,33,34,35,36,37,38,39,40,41,42,43,44,45,46,47,48,49,50,51,52,53,54,55,56,57,58,59,60,61,62,63,64"</formula1>
    </dataValidation>
    <dataValidation type="list" imeMode="halfAlpha" allowBlank="1" showInputMessage="1" showErrorMessage="1" sqref="M20:N21" xr:uid="{00000000-0002-0000-0000-000007000000}">
      <formula1>"1,2,3,4,5,6,7,8,9,10,11,12"</formula1>
    </dataValidation>
    <dataValidation type="list" imeMode="hiragana" allowBlank="1" showInputMessage="1" sqref="H24:AB25" xr:uid="{00000000-0002-0000-0000-000008000000}">
      <formula1>INDIRECT($H$22)</formula1>
    </dataValidation>
    <dataValidation type="list" imeMode="hiragana" allowBlank="1" showInputMessage="1" sqref="E37:J41" xr:uid="{00000000-0002-0000-0000-00000A000000}">
      <formula1>"三十三銀行,百五銀行,三重北農業協同組合,北伊勢上野信用金庫,ゆうちょ銀行,桑名三重信用金庫,愛知銀行,中京銀行,東海労働金庫,みずほ銀行,三菱ＵＦＪ銀行,三井住友銀行,りそな銀行,新生銀行,PayPay銀行"</formula1>
    </dataValidation>
    <dataValidation type="list" imeMode="hiragana" allowBlank="1" showInputMessage="1" sqref="K37:Q41" xr:uid="{00000000-0002-0000-0000-00000B000000}">
      <formula1>INDIRECT($E$37)</formula1>
    </dataValidation>
    <dataValidation type="list" imeMode="hiragana" allowBlank="1" showInputMessage="1" sqref="V37:AB37" xr:uid="{00000000-0002-0000-0000-00000C000000}">
      <formula1>"普通,当座"</formula1>
    </dataValidation>
    <dataValidation imeMode="halfKatakana" allowBlank="1" showInputMessage="1" showErrorMessage="1" sqref="V39:AB39" xr:uid="{00000000-0002-0000-0000-00000D000000}"/>
    <dataValidation type="list" imeMode="hiragana" allowBlank="1" showInputMessage="1" showErrorMessage="1" sqref="H34:AB35" xr:uid="{00000000-0002-0000-0000-00000E000000}">
      <formula1>"助成額（　　　　　　　　円）,商品券"</formula1>
    </dataValidation>
    <dataValidation type="list" allowBlank="1" showInputMessage="1" showErrorMessage="1" sqref="H31:H33" xr:uid="{00000000-0002-0000-0000-000009000000}">
      <formula1>"□,☑"</formula1>
    </dataValidation>
  </dataValidations>
  <printOptions horizontalCentered="1"/>
  <pageMargins left="0.31496062992125984" right="0.31496062992125984" top="0.55118110236220474" bottom="0.55118110236220474" header="0.11811023622047245" footer="0.11811023622047245"/>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imeMode="hiragana" allowBlank="1" showInputMessage="1" xr:uid="{00000000-0002-0000-0000-00000F000000}">
          <x14:formula1>
            <xm:f>'郵便番号＆住所マスタ'!$A$2:$A$32</xm:f>
          </x14:formula1>
          <xm:sqref>M6:T7</xm:sqref>
        </x14:dataValidation>
        <x14:dataValidation type="list" imeMode="hiragana" allowBlank="1" showInputMessage="1" xr:uid="{00000000-0002-0000-0000-000010000000}">
          <x14:formula1>
            <xm:f>医療機関マスタ!$A$2:$A$92</xm:f>
          </x14:formula1>
          <xm:sqref>H22:AB23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0" tint="-0.499984740745262"/>
  </sheetPr>
  <dimension ref="A1:I2652"/>
  <sheetViews>
    <sheetView zoomScale="80" zoomScaleNormal="80" workbookViewId="0">
      <pane ySplit="1" topLeftCell="A2480" activePane="bottomLeft" state="frozen"/>
      <selection activeCell="H11" sqref="H11:P12"/>
      <selection pane="bottomLeft" activeCell="C2511" sqref="C2511"/>
    </sheetView>
  </sheetViews>
  <sheetFormatPr defaultRowHeight="18.75"/>
  <cols>
    <col min="1" max="1" width="19.25" style="25" bestFit="1" customWidth="1"/>
    <col min="2" max="2" width="15.75" style="26" customWidth="1"/>
    <col min="3" max="3" width="25.75" style="25" bestFit="1" customWidth="1"/>
    <col min="4" max="4" width="11.75" style="26" customWidth="1"/>
    <col min="5" max="5" width="10.75" style="27" customWidth="1"/>
    <col min="6" max="6" width="39.375" style="28" bestFit="1" customWidth="1"/>
    <col min="7" max="7" width="22.5" style="8" bestFit="1" customWidth="1"/>
    <col min="8" max="8" width="20.625" style="8" bestFit="1" customWidth="1"/>
    <col min="9" max="16384" width="9" style="8"/>
  </cols>
  <sheetData>
    <row r="1" spans="1:9">
      <c r="A1" s="4" t="s">
        <v>99</v>
      </c>
      <c r="B1" s="5" t="s">
        <v>100</v>
      </c>
      <c r="C1" s="4" t="s">
        <v>101</v>
      </c>
      <c r="D1" s="5" t="s">
        <v>102</v>
      </c>
      <c r="E1" s="6" t="s">
        <v>103</v>
      </c>
      <c r="F1" s="7" t="s">
        <v>104</v>
      </c>
      <c r="G1" s="8" t="s">
        <v>29</v>
      </c>
      <c r="H1" s="8" t="s">
        <v>105</v>
      </c>
      <c r="I1" s="8" t="s">
        <v>106</v>
      </c>
    </row>
    <row r="2" spans="1:9">
      <c r="A2" s="9" t="s">
        <v>107</v>
      </c>
      <c r="B2" s="10" t="s">
        <v>108</v>
      </c>
      <c r="C2" s="9" t="s">
        <v>109</v>
      </c>
      <c r="D2" s="10" t="s">
        <v>110</v>
      </c>
      <c r="E2" s="11" t="str">
        <f t="shared" ref="E2:E65" si="0">B2&amp;D2</f>
        <v>0001001</v>
      </c>
      <c r="F2" s="12" t="str">
        <f t="shared" ref="F2:F65" si="1">A2&amp;"　"&amp;C2</f>
        <v>みずほ銀行　本店</v>
      </c>
      <c r="H2" s="13" t="str">
        <f>IFERROR(LEFT(テーブル6[[#This Row],[フリガナ]],FIND(" ",テーブル6[[#This Row],[フリガナ]])-1),"")</f>
        <v/>
      </c>
      <c r="I2" s="13" t="str">
        <f>IFERROR(RIGHT(テーブル6[[#This Row],[フリガナ]],LEN(テーブル6[[#This Row],[フリガナ]])-FIND(" ",テーブル6[[#This Row],[フリガナ]])),"")</f>
        <v/>
      </c>
    </row>
    <row r="3" spans="1:9">
      <c r="A3" s="9" t="s">
        <v>107</v>
      </c>
      <c r="B3" s="10" t="s">
        <v>108</v>
      </c>
      <c r="C3" s="9" t="s">
        <v>111</v>
      </c>
      <c r="D3" s="10" t="s">
        <v>112</v>
      </c>
      <c r="E3" s="11" t="str">
        <f t="shared" si="0"/>
        <v>0001005</v>
      </c>
      <c r="F3" s="12" t="str">
        <f t="shared" si="1"/>
        <v>みずほ銀行　丸之内支店</v>
      </c>
      <c r="H3" s="13" t="str">
        <f>IFERROR(LEFT(テーブル6[[#This Row],[フリガナ]],FIND(" ",テーブル6[[#This Row],[フリガナ]])-1),"")</f>
        <v/>
      </c>
      <c r="I3" s="13" t="str">
        <f>IFERROR(RIGHT(テーブル6[[#This Row],[フリガナ]],LEN(テーブル6[[#This Row],[フリガナ]])-FIND(" ",テーブル6[[#This Row],[フリガナ]])),"")</f>
        <v/>
      </c>
    </row>
    <row r="4" spans="1:9">
      <c r="A4" s="9" t="s">
        <v>107</v>
      </c>
      <c r="B4" s="10" t="s">
        <v>108</v>
      </c>
      <c r="C4" s="9" t="s">
        <v>113</v>
      </c>
      <c r="D4" s="10" t="s">
        <v>114</v>
      </c>
      <c r="E4" s="11" t="str">
        <f t="shared" si="0"/>
        <v>0001006</v>
      </c>
      <c r="F4" s="12" t="str">
        <f t="shared" si="1"/>
        <v>みずほ銀行　有楽町支店</v>
      </c>
      <c r="H4" s="13" t="str">
        <f>IFERROR(LEFT(テーブル6[[#This Row],[フリガナ]],FIND(" ",テーブル6[[#This Row],[フリガナ]])-1),"")</f>
        <v/>
      </c>
      <c r="I4" s="13" t="str">
        <f>IFERROR(RIGHT(テーブル6[[#This Row],[フリガナ]],LEN(テーブル6[[#This Row],[フリガナ]])-FIND(" ",テーブル6[[#This Row],[フリガナ]])),"")</f>
        <v/>
      </c>
    </row>
    <row r="5" spans="1:9">
      <c r="A5" s="9" t="s">
        <v>107</v>
      </c>
      <c r="B5" s="10" t="s">
        <v>108</v>
      </c>
      <c r="C5" s="9" t="s">
        <v>115</v>
      </c>
      <c r="D5" s="10" t="s">
        <v>116</v>
      </c>
      <c r="E5" s="11" t="str">
        <f t="shared" si="0"/>
        <v>0001009</v>
      </c>
      <c r="F5" s="12" t="str">
        <f t="shared" si="1"/>
        <v>みずほ銀行　神田駅前支店</v>
      </c>
      <c r="H5" s="13" t="str">
        <f>IFERROR(LEFT(テーブル6[[#This Row],[フリガナ]],FIND(" ",テーブル6[[#This Row],[フリガナ]])-1),"")</f>
        <v/>
      </c>
      <c r="I5" s="13" t="str">
        <f>IFERROR(RIGHT(テーブル6[[#This Row],[フリガナ]],LEN(テーブル6[[#This Row],[フリガナ]])-FIND(" ",テーブル6[[#This Row],[フリガナ]])),"")</f>
        <v/>
      </c>
    </row>
    <row r="6" spans="1:9">
      <c r="A6" s="9" t="s">
        <v>107</v>
      </c>
      <c r="B6" s="10" t="s">
        <v>108</v>
      </c>
      <c r="C6" s="9" t="s">
        <v>117</v>
      </c>
      <c r="D6" s="10" t="s">
        <v>118</v>
      </c>
      <c r="E6" s="11" t="str">
        <f t="shared" si="0"/>
        <v>0001013</v>
      </c>
      <c r="F6" s="12" t="str">
        <f t="shared" si="1"/>
        <v>みずほ銀行　町村会館出張所</v>
      </c>
      <c r="H6" s="13" t="str">
        <f>IFERROR(LEFT(テーブル6[[#This Row],[フリガナ]],FIND(" ",テーブル6[[#This Row],[フリガナ]])-1),"")</f>
        <v/>
      </c>
      <c r="I6" s="13" t="str">
        <f>IFERROR(RIGHT(テーブル6[[#This Row],[フリガナ]],LEN(テーブル6[[#This Row],[フリガナ]])-FIND(" ",テーブル6[[#This Row],[フリガナ]])),"")</f>
        <v/>
      </c>
    </row>
    <row r="7" spans="1:9">
      <c r="A7" s="9" t="s">
        <v>107</v>
      </c>
      <c r="B7" s="10" t="s">
        <v>108</v>
      </c>
      <c r="C7" s="9" t="s">
        <v>119</v>
      </c>
      <c r="D7" s="10" t="s">
        <v>120</v>
      </c>
      <c r="E7" s="11" t="str">
        <f t="shared" si="0"/>
        <v>0001015</v>
      </c>
      <c r="F7" s="12" t="str">
        <f t="shared" si="1"/>
        <v>みずほ銀行　築地支店</v>
      </c>
      <c r="H7" s="13" t="str">
        <f>IFERROR(LEFT(テーブル6[[#This Row],[フリガナ]],FIND(" ",テーブル6[[#This Row],[フリガナ]])-1),"")</f>
        <v/>
      </c>
      <c r="I7" s="13" t="str">
        <f>IFERROR(RIGHT(テーブル6[[#This Row],[フリガナ]],LEN(テーブル6[[#This Row],[フリガナ]])-FIND(" ",テーブル6[[#This Row],[フリガナ]])),"")</f>
        <v/>
      </c>
    </row>
    <row r="8" spans="1:9">
      <c r="A8" s="9" t="s">
        <v>107</v>
      </c>
      <c r="B8" s="10" t="s">
        <v>108</v>
      </c>
      <c r="C8" s="9" t="s">
        <v>121</v>
      </c>
      <c r="D8" s="10" t="s">
        <v>122</v>
      </c>
      <c r="E8" s="11" t="str">
        <f t="shared" si="0"/>
        <v>0001019</v>
      </c>
      <c r="F8" s="12" t="str">
        <f t="shared" si="1"/>
        <v>みずほ銀行　確定拠出年金支店</v>
      </c>
      <c r="H8" s="13" t="str">
        <f>IFERROR(LEFT(テーブル6[[#This Row],[フリガナ]],FIND(" ",テーブル6[[#This Row],[フリガナ]])-1),"")</f>
        <v/>
      </c>
      <c r="I8" s="13" t="str">
        <f>IFERROR(RIGHT(テーブル6[[#This Row],[フリガナ]],LEN(テーブル6[[#This Row],[フリガナ]])-FIND(" ",テーブル6[[#This Row],[フリガナ]])),"")</f>
        <v/>
      </c>
    </row>
    <row r="9" spans="1:9">
      <c r="A9" s="9" t="s">
        <v>107</v>
      </c>
      <c r="B9" s="10" t="s">
        <v>108</v>
      </c>
      <c r="C9" s="9" t="s">
        <v>123</v>
      </c>
      <c r="D9" s="10" t="s">
        <v>124</v>
      </c>
      <c r="E9" s="11" t="str">
        <f t="shared" si="0"/>
        <v>0001020</v>
      </c>
      <c r="F9" s="12" t="str">
        <f t="shared" si="1"/>
        <v>みずほ銀行　押上支店</v>
      </c>
      <c r="H9" s="13" t="str">
        <f>IFERROR(LEFT(テーブル6[[#This Row],[フリガナ]],FIND(" ",テーブル6[[#This Row],[フリガナ]])-1),"")</f>
        <v/>
      </c>
      <c r="I9" s="13" t="str">
        <f>IFERROR(RIGHT(テーブル6[[#This Row],[フリガナ]],LEN(テーブル6[[#This Row],[フリガナ]])-FIND(" ",テーブル6[[#This Row],[フリガナ]])),"")</f>
        <v/>
      </c>
    </row>
    <row r="10" spans="1:9">
      <c r="A10" s="9" t="s">
        <v>107</v>
      </c>
      <c r="B10" s="10" t="s">
        <v>108</v>
      </c>
      <c r="C10" s="9" t="s">
        <v>125</v>
      </c>
      <c r="D10" s="10" t="s">
        <v>126</v>
      </c>
      <c r="E10" s="11" t="str">
        <f t="shared" si="0"/>
        <v>0001021</v>
      </c>
      <c r="F10" s="12" t="str">
        <f t="shared" si="1"/>
        <v>みずほ銀行　麹町支店</v>
      </c>
      <c r="H10" s="13" t="str">
        <f>IFERROR(LEFT(テーブル6[[#This Row],[フリガナ]],FIND(" ",テーブル6[[#This Row],[フリガナ]])-1),"")</f>
        <v/>
      </c>
      <c r="I10" s="13" t="str">
        <f>IFERROR(RIGHT(テーブル6[[#This Row],[フリガナ]],LEN(テーブル6[[#This Row],[フリガナ]])-FIND(" ",テーブル6[[#This Row],[フリガナ]])),"")</f>
        <v/>
      </c>
    </row>
    <row r="11" spans="1:9">
      <c r="A11" s="9" t="s">
        <v>107</v>
      </c>
      <c r="B11" s="10" t="s">
        <v>108</v>
      </c>
      <c r="C11" s="9" t="s">
        <v>127</v>
      </c>
      <c r="D11" s="10" t="s">
        <v>128</v>
      </c>
      <c r="E11" s="11" t="str">
        <f t="shared" si="0"/>
        <v>0001022</v>
      </c>
      <c r="F11" s="12" t="str">
        <f t="shared" si="1"/>
        <v>みずほ銀行　浅草橋支店</v>
      </c>
      <c r="H11" s="13" t="str">
        <f>IFERROR(LEFT(テーブル6[[#This Row],[フリガナ]],FIND(" ",テーブル6[[#This Row],[フリガナ]])-1),"")</f>
        <v/>
      </c>
      <c r="I11" s="13" t="str">
        <f>IFERROR(RIGHT(テーブル6[[#This Row],[フリガナ]],LEN(テーブル6[[#This Row],[フリガナ]])-FIND(" ",テーブル6[[#This Row],[フリガナ]])),"")</f>
        <v/>
      </c>
    </row>
    <row r="12" spans="1:9">
      <c r="A12" s="9" t="s">
        <v>107</v>
      </c>
      <c r="B12" s="10" t="s">
        <v>108</v>
      </c>
      <c r="C12" s="9" t="s">
        <v>129</v>
      </c>
      <c r="D12" s="10" t="s">
        <v>130</v>
      </c>
      <c r="E12" s="11" t="str">
        <f t="shared" si="0"/>
        <v>0001024</v>
      </c>
      <c r="F12" s="12" t="str">
        <f t="shared" si="1"/>
        <v>みずほ銀行　京橋支店</v>
      </c>
      <c r="H12" s="13" t="str">
        <f>IFERROR(LEFT(テーブル6[[#This Row],[フリガナ]],FIND(" ",テーブル6[[#This Row],[フリガナ]])-1),"")</f>
        <v/>
      </c>
      <c r="I12" s="13" t="str">
        <f>IFERROR(RIGHT(テーブル6[[#This Row],[フリガナ]],LEN(テーブル6[[#This Row],[フリガナ]])-FIND(" ",テーブル6[[#This Row],[フリガナ]])),"")</f>
        <v/>
      </c>
    </row>
    <row r="13" spans="1:9">
      <c r="A13" s="9" t="s">
        <v>107</v>
      </c>
      <c r="B13" s="10" t="s">
        <v>108</v>
      </c>
      <c r="C13" s="9" t="s">
        <v>131</v>
      </c>
      <c r="D13" s="10" t="s">
        <v>132</v>
      </c>
      <c r="E13" s="11" t="str">
        <f t="shared" si="0"/>
        <v>0001026</v>
      </c>
      <c r="F13" s="12" t="str">
        <f t="shared" si="1"/>
        <v>みずほ銀行　八重洲口支店</v>
      </c>
      <c r="H13" s="13" t="str">
        <f>IFERROR(LEFT(テーブル6[[#This Row],[フリガナ]],FIND(" ",テーブル6[[#This Row],[フリガナ]])-1),"")</f>
        <v/>
      </c>
      <c r="I13" s="13" t="str">
        <f>IFERROR(RIGHT(テーブル6[[#This Row],[フリガナ]],LEN(テーブル6[[#This Row],[フリガナ]])-FIND(" ",テーブル6[[#This Row],[フリガナ]])),"")</f>
        <v/>
      </c>
    </row>
    <row r="14" spans="1:9">
      <c r="A14" s="9" t="s">
        <v>107</v>
      </c>
      <c r="B14" s="10" t="s">
        <v>108</v>
      </c>
      <c r="C14" s="9" t="s">
        <v>133</v>
      </c>
      <c r="D14" s="10" t="s">
        <v>134</v>
      </c>
      <c r="E14" s="11" t="str">
        <f t="shared" si="0"/>
        <v>0001027</v>
      </c>
      <c r="F14" s="12" t="str">
        <f t="shared" si="1"/>
        <v>みずほ銀行　兜町支店</v>
      </c>
      <c r="H14" s="13" t="str">
        <f>IFERROR(LEFT(テーブル6[[#This Row],[フリガナ]],FIND(" ",テーブル6[[#This Row],[フリガナ]])-1),"")</f>
        <v/>
      </c>
      <c r="I14" s="13" t="str">
        <f>IFERROR(RIGHT(テーブル6[[#This Row],[フリガナ]],LEN(テーブル6[[#This Row],[フリガナ]])-FIND(" ",テーブル6[[#This Row],[フリガナ]])),"")</f>
        <v/>
      </c>
    </row>
    <row r="15" spans="1:9">
      <c r="A15" s="9" t="s">
        <v>107</v>
      </c>
      <c r="B15" s="10" t="s">
        <v>108</v>
      </c>
      <c r="C15" s="9" t="s">
        <v>135</v>
      </c>
      <c r="D15" s="10" t="s">
        <v>136</v>
      </c>
      <c r="E15" s="11" t="str">
        <f t="shared" si="0"/>
        <v>0001028</v>
      </c>
      <c r="F15" s="12" t="str">
        <f t="shared" si="1"/>
        <v>みずほ銀行　銀座通支店</v>
      </c>
      <c r="H15" s="13" t="str">
        <f>IFERROR(LEFT(テーブル6[[#This Row],[フリガナ]],FIND(" ",テーブル6[[#This Row],[フリガナ]])-1),"")</f>
        <v/>
      </c>
      <c r="I15" s="13" t="str">
        <f>IFERROR(RIGHT(テーブル6[[#This Row],[フリガナ]],LEN(テーブル6[[#This Row],[フリガナ]])-FIND(" ",テーブル6[[#This Row],[フリガナ]])),"")</f>
        <v/>
      </c>
    </row>
    <row r="16" spans="1:9">
      <c r="A16" s="9" t="s">
        <v>107</v>
      </c>
      <c r="B16" s="10" t="s">
        <v>108</v>
      </c>
      <c r="C16" s="9" t="s">
        <v>137</v>
      </c>
      <c r="D16" s="10" t="s">
        <v>138</v>
      </c>
      <c r="E16" s="11" t="str">
        <f t="shared" si="0"/>
        <v>0001033</v>
      </c>
      <c r="F16" s="12" t="str">
        <f t="shared" si="1"/>
        <v>みずほ銀行　昭和通支店</v>
      </c>
      <c r="H16" s="13" t="str">
        <f>IFERROR(LEFT(テーブル6[[#This Row],[フリガナ]],FIND(" ",テーブル6[[#This Row],[フリガナ]])-1),"")</f>
        <v/>
      </c>
      <c r="I16" s="13" t="str">
        <f>IFERROR(RIGHT(テーブル6[[#This Row],[フリガナ]],LEN(テーブル6[[#This Row],[フリガナ]])-FIND(" ",テーブル6[[#This Row],[フリガナ]])),"")</f>
        <v/>
      </c>
    </row>
    <row r="17" spans="1:9">
      <c r="A17" s="9" t="s">
        <v>107</v>
      </c>
      <c r="B17" s="10" t="s">
        <v>108</v>
      </c>
      <c r="C17" s="9" t="s">
        <v>139</v>
      </c>
      <c r="D17" s="10" t="s">
        <v>140</v>
      </c>
      <c r="E17" s="11" t="str">
        <f t="shared" si="0"/>
        <v>0001034</v>
      </c>
      <c r="F17" s="12" t="str">
        <f t="shared" si="1"/>
        <v>みずほ銀行　銀座外堀通支店</v>
      </c>
      <c r="H17" s="13" t="str">
        <f>IFERROR(LEFT(テーブル6[[#This Row],[フリガナ]],FIND(" ",テーブル6[[#This Row],[フリガナ]])-1),"")</f>
        <v/>
      </c>
      <c r="I17" s="13" t="str">
        <f>IFERROR(RIGHT(テーブル6[[#This Row],[フリガナ]],LEN(テーブル6[[#This Row],[フリガナ]])-FIND(" ",テーブル6[[#This Row],[フリガナ]])),"")</f>
        <v/>
      </c>
    </row>
    <row r="18" spans="1:9">
      <c r="A18" s="9" t="s">
        <v>107</v>
      </c>
      <c r="B18" s="10" t="s">
        <v>108</v>
      </c>
      <c r="C18" s="9" t="s">
        <v>141</v>
      </c>
      <c r="D18" s="10" t="s">
        <v>142</v>
      </c>
      <c r="E18" s="11" t="str">
        <f t="shared" si="0"/>
        <v>0001035</v>
      </c>
      <c r="F18" s="12" t="str">
        <f t="shared" si="1"/>
        <v>みずほ銀行　銀座支店</v>
      </c>
      <c r="H18" s="13" t="str">
        <f>IFERROR(LEFT(テーブル6[[#This Row],[フリガナ]],FIND(" ",テーブル6[[#This Row],[フリガナ]])-1),"")</f>
        <v/>
      </c>
      <c r="I18" s="13" t="str">
        <f>IFERROR(RIGHT(テーブル6[[#This Row],[フリガナ]],LEN(テーブル6[[#This Row],[フリガナ]])-FIND(" ",テーブル6[[#This Row],[フリガナ]])),"")</f>
        <v/>
      </c>
    </row>
    <row r="19" spans="1:9">
      <c r="A19" s="9" t="s">
        <v>107</v>
      </c>
      <c r="B19" s="10" t="s">
        <v>108</v>
      </c>
      <c r="C19" s="9" t="s">
        <v>143</v>
      </c>
      <c r="D19" s="10" t="s">
        <v>144</v>
      </c>
      <c r="E19" s="11" t="str">
        <f t="shared" si="0"/>
        <v>0001036</v>
      </c>
      <c r="F19" s="12" t="str">
        <f t="shared" si="1"/>
        <v>みずほ銀行　四谷支店</v>
      </c>
      <c r="H19" s="13" t="str">
        <f>IFERROR(LEFT(テーブル6[[#This Row],[フリガナ]],FIND(" ",テーブル6[[#This Row],[フリガナ]])-1),"")</f>
        <v/>
      </c>
      <c r="I19" s="13" t="str">
        <f>IFERROR(RIGHT(テーブル6[[#This Row],[フリガナ]],LEN(テーブル6[[#This Row],[フリガナ]])-FIND(" ",テーブル6[[#This Row],[フリガナ]])),"")</f>
        <v/>
      </c>
    </row>
    <row r="20" spans="1:9">
      <c r="A20" s="9" t="s">
        <v>107</v>
      </c>
      <c r="B20" s="10" t="s">
        <v>108</v>
      </c>
      <c r="C20" s="9" t="s">
        <v>145</v>
      </c>
      <c r="D20" s="10" t="s">
        <v>146</v>
      </c>
      <c r="E20" s="11" t="str">
        <f t="shared" si="0"/>
        <v>0001038</v>
      </c>
      <c r="F20" s="12" t="str">
        <f t="shared" si="1"/>
        <v>みずほ銀行　日本橋支店</v>
      </c>
      <c r="H20" s="13" t="str">
        <f>IFERROR(LEFT(テーブル6[[#This Row],[フリガナ]],FIND(" ",テーブル6[[#This Row],[フリガナ]])-1),"")</f>
        <v/>
      </c>
      <c r="I20" s="13" t="str">
        <f>IFERROR(RIGHT(テーブル6[[#This Row],[フリガナ]],LEN(テーブル6[[#This Row],[フリガナ]])-FIND(" ",テーブル6[[#This Row],[フリガナ]])),"")</f>
        <v/>
      </c>
    </row>
    <row r="21" spans="1:9">
      <c r="A21" s="9" t="s">
        <v>107</v>
      </c>
      <c r="B21" s="10" t="s">
        <v>108</v>
      </c>
      <c r="C21" s="9" t="s">
        <v>147</v>
      </c>
      <c r="D21" s="10" t="s">
        <v>148</v>
      </c>
      <c r="E21" s="11" t="str">
        <f t="shared" si="0"/>
        <v>0001040</v>
      </c>
      <c r="F21" s="12" t="str">
        <f t="shared" si="1"/>
        <v>みずほ銀行　横山町支店</v>
      </c>
      <c r="H21" s="13" t="str">
        <f>IFERROR(LEFT(テーブル6[[#This Row],[フリガナ]],FIND(" ",テーブル6[[#This Row],[フリガナ]])-1),"")</f>
        <v/>
      </c>
      <c r="I21" s="13" t="str">
        <f>IFERROR(RIGHT(テーブル6[[#This Row],[フリガナ]],LEN(テーブル6[[#This Row],[フリガナ]])-FIND(" ",テーブル6[[#This Row],[フリガナ]])),"")</f>
        <v/>
      </c>
    </row>
    <row r="22" spans="1:9">
      <c r="A22" s="9" t="s">
        <v>107</v>
      </c>
      <c r="B22" s="10" t="s">
        <v>108</v>
      </c>
      <c r="C22" s="9" t="s">
        <v>149</v>
      </c>
      <c r="D22" s="10" t="s">
        <v>150</v>
      </c>
      <c r="E22" s="11" t="str">
        <f t="shared" si="0"/>
        <v>0001044</v>
      </c>
      <c r="F22" s="12" t="str">
        <f t="shared" si="1"/>
        <v>みずほ銀行　白金出張所</v>
      </c>
      <c r="H22" s="13" t="str">
        <f>IFERROR(LEFT(テーブル6[[#This Row],[フリガナ]],FIND(" ",テーブル6[[#This Row],[フリガナ]])-1),"")</f>
        <v/>
      </c>
      <c r="I22" s="13" t="str">
        <f>IFERROR(RIGHT(テーブル6[[#This Row],[フリガナ]],LEN(テーブル6[[#This Row],[フリガナ]])-FIND(" ",テーブル6[[#This Row],[フリガナ]])),"")</f>
        <v/>
      </c>
    </row>
    <row r="23" spans="1:9">
      <c r="A23" s="9" t="s">
        <v>107</v>
      </c>
      <c r="B23" s="10" t="s">
        <v>108</v>
      </c>
      <c r="C23" s="9" t="s">
        <v>151</v>
      </c>
      <c r="D23" s="10" t="s">
        <v>152</v>
      </c>
      <c r="E23" s="11" t="str">
        <f t="shared" si="0"/>
        <v>0001045</v>
      </c>
      <c r="F23" s="12" t="str">
        <f t="shared" si="1"/>
        <v>みずほ銀行　日比谷支店</v>
      </c>
      <c r="H23" s="13" t="str">
        <f>IFERROR(LEFT(テーブル6[[#This Row],[フリガナ]],FIND(" ",テーブル6[[#This Row],[フリガナ]])-1),"")</f>
        <v/>
      </c>
      <c r="I23" s="13" t="str">
        <f>IFERROR(RIGHT(テーブル6[[#This Row],[フリガナ]],LEN(テーブル6[[#This Row],[フリガナ]])-FIND(" ",テーブル6[[#This Row],[フリガナ]])),"")</f>
        <v/>
      </c>
    </row>
    <row r="24" spans="1:9">
      <c r="A24" s="9" t="s">
        <v>107</v>
      </c>
      <c r="B24" s="10" t="s">
        <v>108</v>
      </c>
      <c r="C24" s="9" t="s">
        <v>153</v>
      </c>
      <c r="D24" s="10" t="s">
        <v>154</v>
      </c>
      <c r="E24" s="11" t="str">
        <f t="shared" si="0"/>
        <v>0001046</v>
      </c>
      <c r="F24" s="12" t="str">
        <f t="shared" si="1"/>
        <v>みずほ銀行　虎ノ門支店</v>
      </c>
      <c r="H24" s="13" t="str">
        <f>IFERROR(LEFT(テーブル6[[#This Row],[フリガナ]],FIND(" ",テーブル6[[#This Row],[フリガナ]])-1),"")</f>
        <v/>
      </c>
      <c r="I24" s="13" t="str">
        <f>IFERROR(RIGHT(テーブル6[[#This Row],[フリガナ]],LEN(テーブル6[[#This Row],[フリガナ]])-FIND(" ",テーブル6[[#This Row],[フリガナ]])),"")</f>
        <v/>
      </c>
    </row>
    <row r="25" spans="1:9">
      <c r="A25" s="9" t="s">
        <v>107</v>
      </c>
      <c r="B25" s="10" t="s">
        <v>108</v>
      </c>
      <c r="C25" s="9" t="s">
        <v>155</v>
      </c>
      <c r="D25" s="10" t="s">
        <v>156</v>
      </c>
      <c r="E25" s="11" t="str">
        <f t="shared" si="0"/>
        <v>0001049</v>
      </c>
      <c r="F25" s="12" t="str">
        <f t="shared" si="1"/>
        <v>みずほ銀行　青山通支店</v>
      </c>
      <c r="H25" s="13" t="str">
        <f>IFERROR(LEFT(テーブル6[[#This Row],[フリガナ]],FIND(" ",テーブル6[[#This Row],[フリガナ]])-1),"")</f>
        <v/>
      </c>
      <c r="I25" s="13" t="str">
        <f>IFERROR(RIGHT(テーブル6[[#This Row],[フリガナ]],LEN(テーブル6[[#This Row],[フリガナ]])-FIND(" ",テーブル6[[#This Row],[フリガナ]])),"")</f>
        <v/>
      </c>
    </row>
    <row r="26" spans="1:9">
      <c r="A26" s="9" t="s">
        <v>107</v>
      </c>
      <c r="B26" s="10" t="s">
        <v>108</v>
      </c>
      <c r="C26" s="9" t="s">
        <v>157</v>
      </c>
      <c r="D26" s="10" t="s">
        <v>158</v>
      </c>
      <c r="E26" s="11" t="str">
        <f t="shared" si="0"/>
        <v>0001050</v>
      </c>
      <c r="F26" s="12" t="str">
        <f t="shared" si="1"/>
        <v>みずほ銀行　本所支店</v>
      </c>
      <c r="H26" s="13" t="str">
        <f>IFERROR(LEFT(テーブル6[[#This Row],[フリガナ]],FIND(" ",テーブル6[[#This Row],[フリガナ]])-1),"")</f>
        <v/>
      </c>
      <c r="I26" s="13" t="str">
        <f>IFERROR(RIGHT(テーブル6[[#This Row],[フリガナ]],LEN(テーブル6[[#This Row],[フリガナ]])-FIND(" ",テーブル6[[#This Row],[フリガナ]])),"")</f>
        <v/>
      </c>
    </row>
    <row r="27" spans="1:9">
      <c r="A27" s="9" t="s">
        <v>107</v>
      </c>
      <c r="B27" s="10" t="s">
        <v>108</v>
      </c>
      <c r="C27" s="9" t="s">
        <v>159</v>
      </c>
      <c r="D27" s="10" t="s">
        <v>160</v>
      </c>
      <c r="E27" s="11" t="str">
        <f t="shared" si="0"/>
        <v>0001051</v>
      </c>
      <c r="F27" s="12" t="str">
        <f t="shared" si="1"/>
        <v>みずほ銀行　新橋中央支店</v>
      </c>
      <c r="H27" s="13" t="str">
        <f>IFERROR(LEFT(テーブル6[[#This Row],[フリガナ]],FIND(" ",テーブル6[[#This Row],[フリガナ]])-1),"")</f>
        <v/>
      </c>
      <c r="I27" s="13" t="str">
        <f>IFERROR(RIGHT(テーブル6[[#This Row],[フリガナ]],LEN(テーブル6[[#This Row],[フリガナ]])-FIND(" ",テーブル6[[#This Row],[フリガナ]])),"")</f>
        <v/>
      </c>
    </row>
    <row r="28" spans="1:9">
      <c r="A28" s="9" t="s">
        <v>107</v>
      </c>
      <c r="B28" s="10" t="s">
        <v>108</v>
      </c>
      <c r="C28" s="9" t="s">
        <v>161</v>
      </c>
      <c r="D28" s="10" t="s">
        <v>162</v>
      </c>
      <c r="E28" s="11" t="str">
        <f t="shared" si="0"/>
        <v>0001053</v>
      </c>
      <c r="F28" s="12" t="str">
        <f t="shared" si="1"/>
        <v>みずほ銀行　六本木支店</v>
      </c>
      <c r="H28" s="13" t="str">
        <f>IFERROR(LEFT(テーブル6[[#This Row],[フリガナ]],FIND(" ",テーブル6[[#This Row],[フリガナ]])-1),"")</f>
        <v/>
      </c>
      <c r="I28" s="13" t="str">
        <f>IFERROR(RIGHT(テーブル6[[#This Row],[フリガナ]],LEN(テーブル6[[#This Row],[フリガナ]])-FIND(" ",テーブル6[[#This Row],[フリガナ]])),"")</f>
        <v/>
      </c>
    </row>
    <row r="29" spans="1:9">
      <c r="A29" s="9" t="s">
        <v>107</v>
      </c>
      <c r="B29" s="10" t="s">
        <v>108</v>
      </c>
      <c r="C29" s="9" t="s">
        <v>163</v>
      </c>
      <c r="D29" s="10" t="s">
        <v>164</v>
      </c>
      <c r="E29" s="11" t="str">
        <f t="shared" si="0"/>
        <v>0001054</v>
      </c>
      <c r="F29" s="12" t="str">
        <f t="shared" si="1"/>
        <v>みずほ銀行　芝支店</v>
      </c>
      <c r="H29" s="13" t="str">
        <f>IFERROR(LEFT(テーブル6[[#This Row],[フリガナ]],FIND(" ",テーブル6[[#This Row],[フリガナ]])-1),"")</f>
        <v/>
      </c>
      <c r="I29" s="13" t="str">
        <f>IFERROR(RIGHT(テーブル6[[#This Row],[フリガナ]],LEN(テーブル6[[#This Row],[フリガナ]])-FIND(" ",テーブル6[[#This Row],[フリガナ]])),"")</f>
        <v/>
      </c>
    </row>
    <row r="30" spans="1:9">
      <c r="A30" s="9" t="s">
        <v>107</v>
      </c>
      <c r="B30" s="10" t="s">
        <v>108</v>
      </c>
      <c r="C30" s="9" t="s">
        <v>165</v>
      </c>
      <c r="D30" s="10" t="s">
        <v>166</v>
      </c>
      <c r="E30" s="11" t="str">
        <f t="shared" si="0"/>
        <v>0001057</v>
      </c>
      <c r="F30" s="12" t="str">
        <f t="shared" si="1"/>
        <v>みずほ銀行　広尾支店</v>
      </c>
      <c r="H30" s="13" t="str">
        <f>IFERROR(LEFT(テーブル6[[#This Row],[フリガナ]],FIND(" ",テーブル6[[#This Row],[フリガナ]])-1),"")</f>
        <v/>
      </c>
      <c r="I30" s="13" t="str">
        <f>IFERROR(RIGHT(テーブル6[[#This Row],[フリガナ]],LEN(テーブル6[[#This Row],[フリガナ]])-FIND(" ",テーブル6[[#This Row],[フリガナ]])),"")</f>
        <v/>
      </c>
    </row>
    <row r="31" spans="1:9">
      <c r="A31" s="9" t="s">
        <v>107</v>
      </c>
      <c r="B31" s="10" t="s">
        <v>108</v>
      </c>
      <c r="C31" s="9" t="s">
        <v>167</v>
      </c>
      <c r="D31" s="10" t="s">
        <v>168</v>
      </c>
      <c r="E31" s="11" t="str">
        <f t="shared" si="0"/>
        <v>0001061</v>
      </c>
      <c r="F31" s="12" t="str">
        <f t="shared" si="1"/>
        <v>みずほ銀行　飯田橋支店</v>
      </c>
      <c r="H31" s="13" t="str">
        <f>IFERROR(LEFT(テーブル6[[#This Row],[フリガナ]],FIND(" ",テーブル6[[#This Row],[フリガナ]])-1),"")</f>
        <v/>
      </c>
      <c r="I31" s="13" t="str">
        <f>IFERROR(RIGHT(テーブル6[[#This Row],[フリガナ]],LEN(テーブル6[[#This Row],[フリガナ]])-FIND(" ",テーブル6[[#This Row],[フリガナ]])),"")</f>
        <v/>
      </c>
    </row>
    <row r="32" spans="1:9">
      <c r="A32" s="9" t="s">
        <v>107</v>
      </c>
      <c r="B32" s="10" t="s">
        <v>108</v>
      </c>
      <c r="C32" s="9" t="s">
        <v>169</v>
      </c>
      <c r="D32" s="10" t="s">
        <v>170</v>
      </c>
      <c r="E32" s="11" t="str">
        <f t="shared" si="0"/>
        <v>0001064</v>
      </c>
      <c r="F32" s="12" t="str">
        <f t="shared" si="1"/>
        <v>みずほ銀行　高田馬場支店</v>
      </c>
      <c r="H32" s="13" t="str">
        <f>IFERROR(LEFT(テーブル6[[#This Row],[フリガナ]],FIND(" ",テーブル6[[#This Row],[フリガナ]])-1),"")</f>
        <v/>
      </c>
      <c r="I32" s="13" t="str">
        <f>IFERROR(RIGHT(テーブル6[[#This Row],[フリガナ]],LEN(テーブル6[[#This Row],[フリガナ]])-FIND(" ",テーブル6[[#This Row],[フリガナ]])),"")</f>
        <v/>
      </c>
    </row>
    <row r="33" spans="1:9">
      <c r="A33" s="9" t="s">
        <v>107</v>
      </c>
      <c r="B33" s="10" t="s">
        <v>108</v>
      </c>
      <c r="C33" s="9" t="s">
        <v>171</v>
      </c>
      <c r="D33" s="10" t="s">
        <v>172</v>
      </c>
      <c r="E33" s="11" t="str">
        <f t="shared" si="0"/>
        <v>0001066</v>
      </c>
      <c r="F33" s="12" t="str">
        <f t="shared" si="1"/>
        <v>みずほ銀行　新宿中央支店</v>
      </c>
      <c r="H33" s="13" t="str">
        <f>IFERROR(LEFT(テーブル6[[#This Row],[フリガナ]],FIND(" ",テーブル6[[#This Row],[フリガナ]])-1),"")</f>
        <v/>
      </c>
      <c r="I33" s="13" t="str">
        <f>IFERROR(RIGHT(テーブル6[[#This Row],[フリガナ]],LEN(テーブル6[[#This Row],[フリガナ]])-FIND(" ",テーブル6[[#This Row],[フリガナ]])),"")</f>
        <v/>
      </c>
    </row>
    <row r="34" spans="1:9">
      <c r="A34" s="9" t="s">
        <v>107</v>
      </c>
      <c r="B34" s="10" t="s">
        <v>108</v>
      </c>
      <c r="C34" s="9" t="s">
        <v>173</v>
      </c>
      <c r="D34" s="10" t="s">
        <v>174</v>
      </c>
      <c r="E34" s="11" t="str">
        <f t="shared" si="0"/>
        <v>0001068</v>
      </c>
      <c r="F34" s="12" t="str">
        <f t="shared" si="1"/>
        <v>みずほ銀行　早稲田支店</v>
      </c>
      <c r="H34" s="13" t="str">
        <f>IFERROR(LEFT(テーブル6[[#This Row],[フリガナ]],FIND(" ",テーブル6[[#This Row],[フリガナ]])-1),"")</f>
        <v/>
      </c>
      <c r="I34" s="13" t="str">
        <f>IFERROR(RIGHT(テーブル6[[#This Row],[フリガナ]],LEN(テーブル6[[#This Row],[フリガナ]])-FIND(" ",テーブル6[[#This Row],[フリガナ]])),"")</f>
        <v/>
      </c>
    </row>
    <row r="35" spans="1:9">
      <c r="A35" s="9" t="s">
        <v>107</v>
      </c>
      <c r="B35" s="10" t="s">
        <v>108</v>
      </c>
      <c r="C35" s="9" t="s">
        <v>175</v>
      </c>
      <c r="D35" s="10" t="s">
        <v>176</v>
      </c>
      <c r="E35" s="11" t="str">
        <f t="shared" si="0"/>
        <v>0001069</v>
      </c>
      <c r="F35" s="12" t="str">
        <f t="shared" si="1"/>
        <v>みずほ銀行　新宿南口支店</v>
      </c>
      <c r="H35" s="13" t="str">
        <f>IFERROR(LEFT(テーブル6[[#This Row],[フリガナ]],FIND(" ",テーブル6[[#This Row],[フリガナ]])-1),"")</f>
        <v/>
      </c>
      <c r="I35" s="13" t="str">
        <f>IFERROR(RIGHT(テーブル6[[#This Row],[フリガナ]],LEN(テーブル6[[#This Row],[フリガナ]])-FIND(" ",テーブル6[[#This Row],[フリガナ]])),"")</f>
        <v/>
      </c>
    </row>
    <row r="36" spans="1:9">
      <c r="A36" s="9" t="s">
        <v>107</v>
      </c>
      <c r="B36" s="10" t="s">
        <v>108</v>
      </c>
      <c r="C36" s="9" t="s">
        <v>177</v>
      </c>
      <c r="D36" s="10" t="s">
        <v>178</v>
      </c>
      <c r="E36" s="11" t="str">
        <f t="shared" si="0"/>
        <v>0001073</v>
      </c>
      <c r="F36" s="12" t="str">
        <f t="shared" si="1"/>
        <v>みずほ銀行　ＮＴＴ新宿本社ビル出張所</v>
      </c>
      <c r="H36" s="13" t="str">
        <f>IFERROR(LEFT(テーブル6[[#This Row],[フリガナ]],FIND(" ",テーブル6[[#This Row],[フリガナ]])-1),"")</f>
        <v/>
      </c>
      <c r="I36" s="13" t="str">
        <f>IFERROR(RIGHT(テーブル6[[#This Row],[フリガナ]],LEN(テーブル6[[#This Row],[フリガナ]])-FIND(" ",テーブル6[[#This Row],[フリガナ]])),"")</f>
        <v/>
      </c>
    </row>
    <row r="37" spans="1:9">
      <c r="A37" s="9" t="s">
        <v>107</v>
      </c>
      <c r="B37" s="10" t="s">
        <v>108</v>
      </c>
      <c r="C37" s="9" t="s">
        <v>179</v>
      </c>
      <c r="D37" s="10" t="s">
        <v>180</v>
      </c>
      <c r="E37" s="11" t="str">
        <f t="shared" si="0"/>
        <v>0001075</v>
      </c>
      <c r="F37" s="12" t="str">
        <f t="shared" si="1"/>
        <v>みずほ銀行　本郷支店</v>
      </c>
      <c r="H37" s="13" t="str">
        <f>IFERROR(LEFT(テーブル6[[#This Row],[フリガナ]],FIND(" ",テーブル6[[#This Row],[フリガナ]])-1),"")</f>
        <v/>
      </c>
      <c r="I37" s="13" t="str">
        <f>IFERROR(RIGHT(テーブル6[[#This Row],[フリガナ]],LEN(テーブル6[[#This Row],[フリガナ]])-FIND(" ",テーブル6[[#This Row],[フリガナ]])),"")</f>
        <v/>
      </c>
    </row>
    <row r="38" spans="1:9">
      <c r="A38" s="9" t="s">
        <v>107</v>
      </c>
      <c r="B38" s="10" t="s">
        <v>108</v>
      </c>
      <c r="C38" s="9" t="s">
        <v>181</v>
      </c>
      <c r="D38" s="10" t="s">
        <v>182</v>
      </c>
      <c r="E38" s="11" t="str">
        <f t="shared" si="0"/>
        <v>0001085</v>
      </c>
      <c r="F38" s="12" t="str">
        <f t="shared" si="1"/>
        <v>みずほ銀行　浅草支店</v>
      </c>
      <c r="H38" s="13" t="str">
        <f>IFERROR(LEFT(テーブル6[[#This Row],[フリガナ]],FIND(" ",テーブル6[[#This Row],[フリガナ]])-1),"")</f>
        <v/>
      </c>
      <c r="I38" s="13" t="str">
        <f>IFERROR(RIGHT(テーブル6[[#This Row],[フリガナ]],LEN(テーブル6[[#This Row],[フリガナ]])-FIND(" ",テーブル6[[#This Row],[フリガナ]])),"")</f>
        <v/>
      </c>
    </row>
    <row r="39" spans="1:9">
      <c r="A39" s="9" t="s">
        <v>107</v>
      </c>
      <c r="B39" s="10" t="s">
        <v>108</v>
      </c>
      <c r="C39" s="9" t="s">
        <v>183</v>
      </c>
      <c r="D39" s="10" t="s">
        <v>184</v>
      </c>
      <c r="E39" s="11" t="str">
        <f t="shared" si="0"/>
        <v>0001086</v>
      </c>
      <c r="F39" s="12" t="str">
        <f t="shared" si="1"/>
        <v>みずほ銀行　雷門支店</v>
      </c>
      <c r="H39" s="13" t="str">
        <f>IFERROR(LEFT(テーブル6[[#This Row],[フリガナ]],FIND(" ",テーブル6[[#This Row],[フリガナ]])-1),"")</f>
        <v/>
      </c>
      <c r="I39" s="13" t="str">
        <f>IFERROR(RIGHT(テーブル6[[#This Row],[フリガナ]],LEN(テーブル6[[#This Row],[フリガナ]])-FIND(" ",テーブル6[[#This Row],[フリガナ]])),"")</f>
        <v/>
      </c>
    </row>
    <row r="40" spans="1:9">
      <c r="A40" s="9" t="s">
        <v>107</v>
      </c>
      <c r="B40" s="10" t="s">
        <v>108</v>
      </c>
      <c r="C40" s="9" t="s">
        <v>185</v>
      </c>
      <c r="D40" s="10" t="s">
        <v>186</v>
      </c>
      <c r="E40" s="11" t="str">
        <f t="shared" si="0"/>
        <v>0001090</v>
      </c>
      <c r="F40" s="12" t="str">
        <f t="shared" si="1"/>
        <v>みずほ銀行　稲荷町支店</v>
      </c>
      <c r="H40" s="13" t="str">
        <f>IFERROR(LEFT(テーブル6[[#This Row],[フリガナ]],FIND(" ",テーブル6[[#This Row],[フリガナ]])-1),"")</f>
        <v/>
      </c>
      <c r="I40" s="13" t="str">
        <f>IFERROR(RIGHT(テーブル6[[#This Row],[フリガナ]],LEN(テーブル6[[#This Row],[フリガナ]])-FIND(" ",テーブル6[[#This Row],[フリガナ]])),"")</f>
        <v/>
      </c>
    </row>
    <row r="41" spans="1:9">
      <c r="A41" s="9" t="s">
        <v>107</v>
      </c>
      <c r="B41" s="10" t="s">
        <v>108</v>
      </c>
      <c r="C41" s="9" t="s">
        <v>187</v>
      </c>
      <c r="D41" s="10" t="s">
        <v>188</v>
      </c>
      <c r="E41" s="11" t="str">
        <f t="shared" si="0"/>
        <v>0001093</v>
      </c>
      <c r="F41" s="12" t="str">
        <f t="shared" si="1"/>
        <v>みずほ銀行　千束町支店</v>
      </c>
      <c r="H41" s="13" t="str">
        <f>IFERROR(LEFT(テーブル6[[#This Row],[フリガナ]],FIND(" ",テーブル6[[#This Row],[フリガナ]])-1),"")</f>
        <v/>
      </c>
      <c r="I41" s="13" t="str">
        <f>IFERROR(RIGHT(テーブル6[[#This Row],[フリガナ]],LEN(テーブル6[[#This Row],[フリガナ]])-FIND(" ",テーブル6[[#This Row],[フリガナ]])),"")</f>
        <v/>
      </c>
    </row>
    <row r="42" spans="1:9">
      <c r="A42" s="9" t="s">
        <v>107</v>
      </c>
      <c r="B42" s="10" t="s">
        <v>108</v>
      </c>
      <c r="C42" s="9" t="s">
        <v>189</v>
      </c>
      <c r="D42" s="10" t="s">
        <v>190</v>
      </c>
      <c r="E42" s="11" t="str">
        <f t="shared" si="0"/>
        <v>0001100</v>
      </c>
      <c r="F42" s="12" t="str">
        <f t="shared" si="1"/>
        <v>みずほ銀行　丸の内中央支店</v>
      </c>
      <c r="H42" s="13" t="str">
        <f>IFERROR(LEFT(テーブル6[[#This Row],[フリガナ]],FIND(" ",テーブル6[[#This Row],[フリガナ]])-1),"")</f>
        <v/>
      </c>
      <c r="I42" s="13" t="str">
        <f>IFERROR(RIGHT(テーブル6[[#This Row],[フリガナ]],LEN(テーブル6[[#This Row],[フリガナ]])-FIND(" ",テーブル6[[#This Row],[フリガナ]])),"")</f>
        <v/>
      </c>
    </row>
    <row r="43" spans="1:9">
      <c r="A43" s="9" t="s">
        <v>107</v>
      </c>
      <c r="B43" s="10" t="s">
        <v>108</v>
      </c>
      <c r="C43" s="9" t="s">
        <v>191</v>
      </c>
      <c r="D43" s="10" t="s">
        <v>192</v>
      </c>
      <c r="E43" s="11" t="str">
        <f t="shared" si="0"/>
        <v>0001104</v>
      </c>
      <c r="F43" s="12" t="str">
        <f t="shared" si="1"/>
        <v>みずほ銀行　鳥越支店</v>
      </c>
      <c r="H43" s="13" t="str">
        <f>IFERROR(LEFT(テーブル6[[#This Row],[フリガナ]],FIND(" ",テーブル6[[#This Row],[フリガナ]])-1),"")</f>
        <v/>
      </c>
      <c r="I43" s="13" t="str">
        <f>IFERROR(RIGHT(テーブル6[[#This Row],[フリガナ]],LEN(テーブル6[[#This Row],[フリガナ]])-FIND(" ",テーブル6[[#This Row],[フリガナ]])),"")</f>
        <v/>
      </c>
    </row>
    <row r="44" spans="1:9">
      <c r="A44" s="9" t="s">
        <v>107</v>
      </c>
      <c r="B44" s="10" t="s">
        <v>108</v>
      </c>
      <c r="C44" s="9" t="s">
        <v>193</v>
      </c>
      <c r="D44" s="10" t="s">
        <v>194</v>
      </c>
      <c r="E44" s="11" t="str">
        <f t="shared" si="0"/>
        <v>0001105</v>
      </c>
      <c r="F44" s="12" t="str">
        <f t="shared" si="1"/>
        <v>みずほ銀行　小舟町支店</v>
      </c>
      <c r="H44" s="13" t="str">
        <f>IFERROR(LEFT(テーブル6[[#This Row],[フリガナ]],FIND(" ",テーブル6[[#This Row],[フリガナ]])-1),"")</f>
        <v/>
      </c>
      <c r="I44" s="13" t="str">
        <f>IFERROR(RIGHT(テーブル6[[#This Row],[フリガナ]],LEN(テーブル6[[#This Row],[フリガナ]])-FIND(" ",テーブル6[[#This Row],[フリガナ]])),"")</f>
        <v/>
      </c>
    </row>
    <row r="45" spans="1:9">
      <c r="A45" s="9" t="s">
        <v>107</v>
      </c>
      <c r="B45" s="10" t="s">
        <v>108</v>
      </c>
      <c r="C45" s="9" t="s">
        <v>195</v>
      </c>
      <c r="D45" s="10" t="s">
        <v>196</v>
      </c>
      <c r="E45" s="11" t="str">
        <f t="shared" si="0"/>
        <v>0001106</v>
      </c>
      <c r="F45" s="12" t="str">
        <f t="shared" si="1"/>
        <v>みずほ銀行　室町支店</v>
      </c>
      <c r="H45" s="13" t="str">
        <f>IFERROR(LEFT(テーブル6[[#This Row],[フリガナ]],FIND(" ",テーブル6[[#This Row],[フリガナ]])-1),"")</f>
        <v/>
      </c>
      <c r="I45" s="13" t="str">
        <f>IFERROR(RIGHT(テーブル6[[#This Row],[フリガナ]],LEN(テーブル6[[#This Row],[フリガナ]])-FIND(" ",テーブル6[[#This Row],[フリガナ]])),"")</f>
        <v/>
      </c>
    </row>
    <row r="46" spans="1:9">
      <c r="A46" s="9" t="s">
        <v>107</v>
      </c>
      <c r="B46" s="10" t="s">
        <v>108</v>
      </c>
      <c r="C46" s="9" t="s">
        <v>197</v>
      </c>
      <c r="D46" s="10" t="s">
        <v>198</v>
      </c>
      <c r="E46" s="11" t="str">
        <f t="shared" si="0"/>
        <v>0001107</v>
      </c>
      <c r="F46" s="12" t="str">
        <f t="shared" si="1"/>
        <v>みずほ銀行　上野支店</v>
      </c>
      <c r="H46" s="13" t="str">
        <f>IFERROR(LEFT(テーブル6[[#This Row],[フリガナ]],FIND(" ",テーブル6[[#This Row],[フリガナ]])-1),"")</f>
        <v/>
      </c>
      <c r="I46" s="13" t="str">
        <f>IFERROR(RIGHT(テーブル6[[#This Row],[フリガナ]],LEN(テーブル6[[#This Row],[フリガナ]])-FIND(" ",テーブル6[[#This Row],[フリガナ]])),"")</f>
        <v/>
      </c>
    </row>
    <row r="47" spans="1:9">
      <c r="A47" s="9" t="s">
        <v>107</v>
      </c>
      <c r="B47" s="10" t="s">
        <v>108</v>
      </c>
      <c r="C47" s="9" t="s">
        <v>199</v>
      </c>
      <c r="D47" s="10" t="s">
        <v>200</v>
      </c>
      <c r="E47" s="11" t="str">
        <f t="shared" si="0"/>
        <v>0001108</v>
      </c>
      <c r="F47" s="12" t="str">
        <f t="shared" si="1"/>
        <v>みずほ銀行　神田支店</v>
      </c>
      <c r="H47" s="13" t="str">
        <f>IFERROR(LEFT(テーブル6[[#This Row],[フリガナ]],FIND(" ",テーブル6[[#This Row],[フリガナ]])-1),"")</f>
        <v/>
      </c>
      <c r="I47" s="13" t="str">
        <f>IFERROR(RIGHT(テーブル6[[#This Row],[フリガナ]],LEN(テーブル6[[#This Row],[フリガナ]])-FIND(" ",テーブル6[[#This Row],[フリガナ]])),"")</f>
        <v/>
      </c>
    </row>
    <row r="48" spans="1:9">
      <c r="A48" s="9" t="s">
        <v>107</v>
      </c>
      <c r="B48" s="10" t="s">
        <v>108</v>
      </c>
      <c r="C48" s="9" t="s">
        <v>201</v>
      </c>
      <c r="D48" s="10" t="s">
        <v>202</v>
      </c>
      <c r="E48" s="11" t="str">
        <f t="shared" si="0"/>
        <v>0001109</v>
      </c>
      <c r="F48" s="12" t="str">
        <f t="shared" si="1"/>
        <v>みずほ銀行　公務第一部</v>
      </c>
      <c r="H48" s="13" t="str">
        <f>IFERROR(LEFT(テーブル6[[#This Row],[フリガナ]],FIND(" ",テーブル6[[#This Row],[フリガナ]])-1),"")</f>
        <v/>
      </c>
      <c r="I48" s="13" t="str">
        <f>IFERROR(RIGHT(テーブル6[[#This Row],[フリガナ]],LEN(テーブル6[[#This Row],[フリガナ]])-FIND(" ",テーブル6[[#This Row],[フリガナ]])),"")</f>
        <v/>
      </c>
    </row>
    <row r="49" spans="1:9">
      <c r="A49" s="9" t="s">
        <v>107</v>
      </c>
      <c r="B49" s="10" t="s">
        <v>108</v>
      </c>
      <c r="C49" s="9" t="s">
        <v>203</v>
      </c>
      <c r="D49" s="10" t="s">
        <v>204</v>
      </c>
      <c r="E49" s="11" t="str">
        <f t="shared" si="0"/>
        <v>0001110</v>
      </c>
      <c r="F49" s="12" t="str">
        <f t="shared" si="1"/>
        <v>みずほ銀行　東京中央支店</v>
      </c>
      <c r="H49" s="13" t="str">
        <f>IFERROR(LEFT(テーブル6[[#This Row],[フリガナ]],FIND(" ",テーブル6[[#This Row],[フリガナ]])-1),"")</f>
        <v/>
      </c>
      <c r="I49" s="13" t="str">
        <f>IFERROR(RIGHT(テーブル6[[#This Row],[フリガナ]],LEN(テーブル6[[#This Row],[フリガナ]])-FIND(" ",テーブル6[[#This Row],[フリガナ]])),"")</f>
        <v/>
      </c>
    </row>
    <row r="50" spans="1:9">
      <c r="A50" s="9" t="s">
        <v>107</v>
      </c>
      <c r="B50" s="10" t="s">
        <v>108</v>
      </c>
      <c r="C50" s="9" t="s">
        <v>205</v>
      </c>
      <c r="D50" s="10" t="s">
        <v>206</v>
      </c>
      <c r="E50" s="11" t="str">
        <f t="shared" si="0"/>
        <v>0001114</v>
      </c>
      <c r="F50" s="12" t="str">
        <f t="shared" si="1"/>
        <v>みずほ銀行　小金井支店</v>
      </c>
      <c r="H50" s="13" t="str">
        <f>IFERROR(LEFT(テーブル6[[#This Row],[フリガナ]],FIND(" ",テーブル6[[#This Row],[フリガナ]])-1),"")</f>
        <v/>
      </c>
      <c r="I50" s="13" t="str">
        <f>IFERROR(RIGHT(テーブル6[[#This Row],[フリガナ]],LEN(テーブル6[[#This Row],[フリガナ]])-FIND(" ",テーブル6[[#This Row],[フリガナ]])),"")</f>
        <v/>
      </c>
    </row>
    <row r="51" spans="1:9">
      <c r="A51" s="9" t="s">
        <v>107</v>
      </c>
      <c r="B51" s="10" t="s">
        <v>108</v>
      </c>
      <c r="C51" s="9" t="s">
        <v>207</v>
      </c>
      <c r="D51" s="10" t="s">
        <v>208</v>
      </c>
      <c r="E51" s="11" t="str">
        <f t="shared" si="0"/>
        <v>0001116</v>
      </c>
      <c r="F51" s="12" t="str">
        <f t="shared" si="1"/>
        <v>みずほ銀行　町田支店</v>
      </c>
      <c r="H51" s="13" t="str">
        <f>IFERROR(LEFT(テーブル6[[#This Row],[フリガナ]],FIND(" ",テーブル6[[#This Row],[フリガナ]])-1),"")</f>
        <v/>
      </c>
      <c r="I51" s="13" t="str">
        <f>IFERROR(RIGHT(テーブル6[[#This Row],[フリガナ]],LEN(テーブル6[[#This Row],[フリガナ]])-FIND(" ",テーブル6[[#This Row],[フリガナ]])),"")</f>
        <v/>
      </c>
    </row>
    <row r="52" spans="1:9">
      <c r="A52" s="9" t="s">
        <v>107</v>
      </c>
      <c r="B52" s="10" t="s">
        <v>108</v>
      </c>
      <c r="C52" s="9" t="s">
        <v>209</v>
      </c>
      <c r="D52" s="10" t="s">
        <v>210</v>
      </c>
      <c r="E52" s="11" t="str">
        <f t="shared" si="0"/>
        <v>0001120</v>
      </c>
      <c r="F52" s="12" t="str">
        <f t="shared" si="1"/>
        <v>みずほ銀行　五反田支店</v>
      </c>
      <c r="H52" s="13" t="str">
        <f>IFERROR(LEFT(テーブル6[[#This Row],[フリガナ]],FIND(" ",テーブル6[[#This Row],[フリガナ]])-1),"")</f>
        <v/>
      </c>
      <c r="I52" s="13" t="str">
        <f>IFERROR(RIGHT(テーブル6[[#This Row],[フリガナ]],LEN(テーブル6[[#This Row],[フリガナ]])-FIND(" ",テーブル6[[#This Row],[フリガナ]])),"")</f>
        <v/>
      </c>
    </row>
    <row r="53" spans="1:9">
      <c r="A53" s="9" t="s">
        <v>107</v>
      </c>
      <c r="B53" s="10" t="s">
        <v>108</v>
      </c>
      <c r="C53" s="9" t="s">
        <v>211</v>
      </c>
      <c r="D53" s="10" t="s">
        <v>212</v>
      </c>
      <c r="E53" s="11" t="str">
        <f t="shared" si="0"/>
        <v>0001121</v>
      </c>
      <c r="F53" s="12" t="str">
        <f t="shared" si="1"/>
        <v>みずほ銀行　大井町支店</v>
      </c>
      <c r="H53" s="13" t="str">
        <f>IFERROR(LEFT(テーブル6[[#This Row],[フリガナ]],FIND(" ",テーブル6[[#This Row],[フリガナ]])-1),"")</f>
        <v/>
      </c>
      <c r="I53" s="13" t="str">
        <f>IFERROR(RIGHT(テーブル6[[#This Row],[フリガナ]],LEN(テーブル6[[#This Row],[フリガナ]])-FIND(" ",テーブル6[[#This Row],[フリガナ]])),"")</f>
        <v/>
      </c>
    </row>
    <row r="54" spans="1:9">
      <c r="A54" s="9" t="s">
        <v>107</v>
      </c>
      <c r="B54" s="10" t="s">
        <v>108</v>
      </c>
      <c r="C54" s="9" t="s">
        <v>213</v>
      </c>
      <c r="D54" s="10" t="s">
        <v>214</v>
      </c>
      <c r="E54" s="11" t="str">
        <f t="shared" si="0"/>
        <v>0001123</v>
      </c>
      <c r="F54" s="12" t="str">
        <f t="shared" si="1"/>
        <v>みずほ銀行　戸越支店</v>
      </c>
      <c r="H54" s="13" t="str">
        <f>IFERROR(LEFT(テーブル6[[#This Row],[フリガナ]],FIND(" ",テーブル6[[#This Row],[フリガナ]])-1),"")</f>
        <v/>
      </c>
      <c r="I54" s="13" t="str">
        <f>IFERROR(RIGHT(テーブル6[[#This Row],[フリガナ]],LEN(テーブル6[[#This Row],[フリガナ]])-FIND(" ",テーブル6[[#This Row],[フリガナ]])),"")</f>
        <v/>
      </c>
    </row>
    <row r="55" spans="1:9">
      <c r="A55" s="9" t="s">
        <v>107</v>
      </c>
      <c r="B55" s="10" t="s">
        <v>108</v>
      </c>
      <c r="C55" s="9" t="s">
        <v>215</v>
      </c>
      <c r="D55" s="10" t="s">
        <v>216</v>
      </c>
      <c r="E55" s="11" t="str">
        <f t="shared" si="0"/>
        <v>0001125</v>
      </c>
      <c r="F55" s="12" t="str">
        <f t="shared" si="1"/>
        <v>みずほ銀行　銀座中央支店</v>
      </c>
      <c r="H55" s="13" t="str">
        <f>IFERROR(LEFT(テーブル6[[#This Row],[フリガナ]],FIND(" ",テーブル6[[#This Row],[フリガナ]])-1),"")</f>
        <v/>
      </c>
      <c r="I55" s="13" t="str">
        <f>IFERROR(RIGHT(テーブル6[[#This Row],[フリガナ]],LEN(テーブル6[[#This Row],[フリガナ]])-FIND(" ",テーブル6[[#This Row],[フリガナ]])),"")</f>
        <v/>
      </c>
    </row>
    <row r="56" spans="1:9">
      <c r="A56" s="9" t="s">
        <v>107</v>
      </c>
      <c r="B56" s="10" t="s">
        <v>108</v>
      </c>
      <c r="C56" s="9" t="s">
        <v>217</v>
      </c>
      <c r="D56" s="10" t="s">
        <v>218</v>
      </c>
      <c r="E56" s="11" t="str">
        <f t="shared" si="0"/>
        <v>0001127</v>
      </c>
      <c r="F56" s="12" t="str">
        <f t="shared" si="1"/>
        <v>みずほ銀行　新川支店</v>
      </c>
      <c r="H56" s="13" t="str">
        <f>IFERROR(LEFT(テーブル6[[#This Row],[フリガナ]],FIND(" ",テーブル6[[#This Row],[フリガナ]])-1),"")</f>
        <v/>
      </c>
      <c r="I56" s="13" t="str">
        <f>IFERROR(RIGHT(テーブル6[[#This Row],[フリガナ]],LEN(テーブル6[[#This Row],[フリガナ]])-FIND(" ",テーブル6[[#This Row],[フリガナ]])),"")</f>
        <v/>
      </c>
    </row>
    <row r="57" spans="1:9">
      <c r="A57" s="9" t="s">
        <v>107</v>
      </c>
      <c r="B57" s="10" t="s">
        <v>108</v>
      </c>
      <c r="C57" s="9" t="s">
        <v>219</v>
      </c>
      <c r="D57" s="10" t="s">
        <v>220</v>
      </c>
      <c r="E57" s="11" t="str">
        <f t="shared" si="0"/>
        <v>0001128</v>
      </c>
      <c r="F57" s="12" t="str">
        <f t="shared" si="1"/>
        <v>みずほ銀行　府中支店</v>
      </c>
      <c r="H57" s="13" t="str">
        <f>IFERROR(LEFT(テーブル6[[#This Row],[フリガナ]],FIND(" ",テーブル6[[#This Row],[フリガナ]])-1),"")</f>
        <v/>
      </c>
      <c r="I57" s="13" t="str">
        <f>IFERROR(RIGHT(テーブル6[[#This Row],[フリガナ]],LEN(テーブル6[[#This Row],[フリガナ]])-FIND(" ",テーブル6[[#This Row],[フリガナ]])),"")</f>
        <v/>
      </c>
    </row>
    <row r="58" spans="1:9">
      <c r="A58" s="9" t="s">
        <v>107</v>
      </c>
      <c r="B58" s="10" t="s">
        <v>108</v>
      </c>
      <c r="C58" s="9" t="s">
        <v>221</v>
      </c>
      <c r="D58" s="10" t="s">
        <v>222</v>
      </c>
      <c r="E58" s="11" t="str">
        <f t="shared" si="0"/>
        <v>0001130</v>
      </c>
      <c r="F58" s="12" t="str">
        <f t="shared" si="1"/>
        <v>みずほ銀行　新橋支店</v>
      </c>
      <c r="H58" s="13" t="str">
        <f>IFERROR(LEFT(テーブル6[[#This Row],[フリガナ]],FIND(" ",テーブル6[[#This Row],[フリガナ]])-1),"")</f>
        <v/>
      </c>
      <c r="I58" s="13" t="str">
        <f>IFERROR(RIGHT(テーブル6[[#This Row],[フリガナ]],LEN(テーブル6[[#This Row],[フリガナ]])-FIND(" ",テーブル6[[#This Row],[フリガナ]])),"")</f>
        <v/>
      </c>
    </row>
    <row r="59" spans="1:9">
      <c r="A59" s="9" t="s">
        <v>107</v>
      </c>
      <c r="B59" s="10" t="s">
        <v>108</v>
      </c>
      <c r="C59" s="9" t="s">
        <v>223</v>
      </c>
      <c r="D59" s="10" t="s">
        <v>224</v>
      </c>
      <c r="E59" s="11" t="str">
        <f t="shared" si="0"/>
        <v>0001132</v>
      </c>
      <c r="F59" s="12" t="str">
        <f t="shared" si="1"/>
        <v>みずほ銀行　中目黒支店</v>
      </c>
      <c r="H59" s="13" t="str">
        <f>IFERROR(LEFT(テーブル6[[#This Row],[フリガナ]],FIND(" ",テーブル6[[#This Row],[フリガナ]])-1),"")</f>
        <v/>
      </c>
      <c r="I59" s="13" t="str">
        <f>IFERROR(RIGHT(テーブル6[[#This Row],[フリガナ]],LEN(テーブル6[[#This Row],[フリガナ]])-FIND(" ",テーブル6[[#This Row],[フリガナ]])),"")</f>
        <v/>
      </c>
    </row>
    <row r="60" spans="1:9">
      <c r="A60" s="9" t="s">
        <v>107</v>
      </c>
      <c r="B60" s="10" t="s">
        <v>108</v>
      </c>
      <c r="C60" s="9" t="s">
        <v>225</v>
      </c>
      <c r="D60" s="10" t="s">
        <v>226</v>
      </c>
      <c r="E60" s="11" t="str">
        <f t="shared" si="0"/>
        <v>0001133</v>
      </c>
      <c r="F60" s="12" t="str">
        <f t="shared" si="1"/>
        <v>みずほ銀行　都立大学駅前支店</v>
      </c>
      <c r="H60" s="13" t="str">
        <f>IFERROR(LEFT(テーブル6[[#This Row],[フリガナ]],FIND(" ",テーブル6[[#This Row],[フリガナ]])-1),"")</f>
        <v/>
      </c>
      <c r="I60" s="13" t="str">
        <f>IFERROR(RIGHT(テーブル6[[#This Row],[フリガナ]],LEN(テーブル6[[#This Row],[フリガナ]])-FIND(" ",テーブル6[[#This Row],[フリガナ]])),"")</f>
        <v/>
      </c>
    </row>
    <row r="61" spans="1:9">
      <c r="A61" s="9" t="s">
        <v>107</v>
      </c>
      <c r="B61" s="10" t="s">
        <v>108</v>
      </c>
      <c r="C61" s="9" t="s">
        <v>227</v>
      </c>
      <c r="D61" s="10" t="s">
        <v>228</v>
      </c>
      <c r="E61" s="11" t="str">
        <f t="shared" si="0"/>
        <v>0001134</v>
      </c>
      <c r="F61" s="12" t="str">
        <f t="shared" si="1"/>
        <v>みずほ銀行　丸の内仲通支店</v>
      </c>
      <c r="H61" s="13" t="str">
        <f>IFERROR(LEFT(テーブル6[[#This Row],[フリガナ]],FIND(" ",テーブル6[[#This Row],[フリガナ]])-1),"")</f>
        <v/>
      </c>
      <c r="I61" s="13" t="str">
        <f>IFERROR(RIGHT(テーブル6[[#This Row],[フリガナ]],LEN(テーブル6[[#This Row],[フリガナ]])-FIND(" ",テーブル6[[#This Row],[フリガナ]])),"")</f>
        <v/>
      </c>
    </row>
    <row r="62" spans="1:9">
      <c r="A62" s="9" t="s">
        <v>107</v>
      </c>
      <c r="B62" s="10" t="s">
        <v>108</v>
      </c>
      <c r="C62" s="9" t="s">
        <v>229</v>
      </c>
      <c r="D62" s="10" t="s">
        <v>230</v>
      </c>
      <c r="E62" s="11" t="str">
        <f t="shared" si="0"/>
        <v>0001141</v>
      </c>
      <c r="F62" s="12" t="str">
        <f t="shared" si="1"/>
        <v>みずほ銀行　蛎殻町支店</v>
      </c>
      <c r="H62" s="13" t="str">
        <f>IFERROR(LEFT(テーブル6[[#This Row],[フリガナ]],FIND(" ",テーブル6[[#This Row],[フリガナ]])-1),"")</f>
        <v/>
      </c>
      <c r="I62" s="13" t="str">
        <f>IFERROR(RIGHT(テーブル6[[#This Row],[フリガナ]],LEN(テーブル6[[#This Row],[フリガナ]])-FIND(" ",テーブル6[[#This Row],[フリガナ]])),"")</f>
        <v/>
      </c>
    </row>
    <row r="63" spans="1:9">
      <c r="A63" s="9" t="s">
        <v>107</v>
      </c>
      <c r="B63" s="10" t="s">
        <v>108</v>
      </c>
      <c r="C63" s="9" t="s">
        <v>231</v>
      </c>
      <c r="D63" s="10" t="s">
        <v>232</v>
      </c>
      <c r="E63" s="11" t="str">
        <f t="shared" si="0"/>
        <v>0001142</v>
      </c>
      <c r="F63" s="12" t="str">
        <f t="shared" si="1"/>
        <v>みずほ銀行　築地中央支店</v>
      </c>
      <c r="H63" s="13" t="str">
        <f>IFERROR(LEFT(テーブル6[[#This Row],[フリガナ]],FIND(" ",テーブル6[[#This Row],[フリガナ]])-1),"")</f>
        <v/>
      </c>
      <c r="I63" s="13" t="str">
        <f>IFERROR(RIGHT(テーブル6[[#This Row],[フリガナ]],LEN(テーブル6[[#This Row],[フリガナ]])-FIND(" ",テーブル6[[#This Row],[フリガナ]])),"")</f>
        <v/>
      </c>
    </row>
    <row r="64" spans="1:9">
      <c r="A64" s="9" t="s">
        <v>107</v>
      </c>
      <c r="B64" s="10" t="s">
        <v>108</v>
      </c>
      <c r="C64" s="9" t="s">
        <v>233</v>
      </c>
      <c r="D64" s="10" t="s">
        <v>234</v>
      </c>
      <c r="E64" s="11" t="str">
        <f t="shared" si="0"/>
        <v>0001143</v>
      </c>
      <c r="F64" s="12" t="str">
        <f t="shared" si="1"/>
        <v>みずほ銀行　羽田支店</v>
      </c>
      <c r="H64" s="13" t="str">
        <f>IFERROR(LEFT(テーブル6[[#This Row],[フリガナ]],FIND(" ",テーブル6[[#This Row],[フリガナ]])-1),"")</f>
        <v/>
      </c>
      <c r="I64" s="13" t="str">
        <f>IFERROR(RIGHT(テーブル6[[#This Row],[フリガナ]],LEN(テーブル6[[#This Row],[フリガナ]])-FIND(" ",テーブル6[[#This Row],[フリガナ]])),"")</f>
        <v/>
      </c>
    </row>
    <row r="65" spans="1:9">
      <c r="A65" s="9" t="s">
        <v>107</v>
      </c>
      <c r="B65" s="10" t="s">
        <v>108</v>
      </c>
      <c r="C65" s="9" t="s">
        <v>235</v>
      </c>
      <c r="D65" s="10" t="s">
        <v>236</v>
      </c>
      <c r="E65" s="11" t="str">
        <f t="shared" si="0"/>
        <v>0001144</v>
      </c>
      <c r="F65" s="12" t="str">
        <f t="shared" si="1"/>
        <v>みずほ銀行　蒲田駅前支店</v>
      </c>
      <c r="H65" s="13" t="str">
        <f>IFERROR(LEFT(テーブル6[[#This Row],[フリガナ]],FIND(" ",テーブル6[[#This Row],[フリガナ]])-1),"")</f>
        <v/>
      </c>
      <c r="I65" s="13" t="str">
        <f>IFERROR(RIGHT(テーブル6[[#This Row],[フリガナ]],LEN(テーブル6[[#This Row],[フリガナ]])-FIND(" ",テーブル6[[#This Row],[フリガナ]])),"")</f>
        <v/>
      </c>
    </row>
    <row r="66" spans="1:9">
      <c r="A66" s="9" t="s">
        <v>107</v>
      </c>
      <c r="B66" s="10" t="s">
        <v>108</v>
      </c>
      <c r="C66" s="9" t="s">
        <v>237</v>
      </c>
      <c r="D66" s="10" t="s">
        <v>238</v>
      </c>
      <c r="E66" s="11" t="str">
        <f t="shared" ref="E66:E129" si="2">B66&amp;D66</f>
        <v>0001145</v>
      </c>
      <c r="F66" s="12" t="str">
        <f t="shared" ref="F66:F129" si="3">A66&amp;"　"&amp;C66</f>
        <v>みずほ銀行　大岡山支店</v>
      </c>
      <c r="H66" s="13" t="str">
        <f>IFERROR(LEFT(テーブル6[[#This Row],[フリガナ]],FIND(" ",テーブル6[[#This Row],[フリガナ]])-1),"")</f>
        <v/>
      </c>
      <c r="I66" s="13" t="str">
        <f>IFERROR(RIGHT(テーブル6[[#This Row],[フリガナ]],LEN(テーブル6[[#This Row],[フリガナ]])-FIND(" ",テーブル6[[#This Row],[フリガナ]])),"")</f>
        <v/>
      </c>
    </row>
    <row r="67" spans="1:9">
      <c r="A67" s="9" t="s">
        <v>107</v>
      </c>
      <c r="B67" s="10" t="s">
        <v>108</v>
      </c>
      <c r="C67" s="9" t="s">
        <v>239</v>
      </c>
      <c r="D67" s="10" t="s">
        <v>240</v>
      </c>
      <c r="E67" s="11" t="str">
        <f t="shared" si="2"/>
        <v>0001146</v>
      </c>
      <c r="F67" s="12" t="str">
        <f t="shared" si="3"/>
        <v>みずほ銀行　神谷町支店</v>
      </c>
      <c r="H67" s="13" t="str">
        <f>IFERROR(LEFT(テーブル6[[#This Row],[フリガナ]],FIND(" ",テーブル6[[#This Row],[フリガナ]])-1),"")</f>
        <v/>
      </c>
      <c r="I67" s="13" t="str">
        <f>IFERROR(RIGHT(テーブル6[[#This Row],[フリガナ]],LEN(テーブル6[[#This Row],[フリガナ]])-FIND(" ",テーブル6[[#This Row],[フリガナ]])),"")</f>
        <v/>
      </c>
    </row>
    <row r="68" spans="1:9">
      <c r="A68" s="9" t="s">
        <v>107</v>
      </c>
      <c r="B68" s="10" t="s">
        <v>108</v>
      </c>
      <c r="C68" s="9" t="s">
        <v>241</v>
      </c>
      <c r="D68" s="10" t="s">
        <v>242</v>
      </c>
      <c r="E68" s="11" t="str">
        <f t="shared" si="2"/>
        <v>0001148</v>
      </c>
      <c r="F68" s="12" t="str">
        <f t="shared" si="3"/>
        <v>みずほ銀行　浜松町支店</v>
      </c>
      <c r="H68" s="13" t="str">
        <f>IFERROR(LEFT(テーブル6[[#This Row],[フリガナ]],FIND(" ",テーブル6[[#This Row],[フリガナ]])-1),"")</f>
        <v/>
      </c>
      <c r="I68" s="13" t="str">
        <f>IFERROR(RIGHT(テーブル6[[#This Row],[フリガナ]],LEN(テーブル6[[#This Row],[フリガナ]])-FIND(" ",テーブル6[[#This Row],[フリガナ]])),"")</f>
        <v/>
      </c>
    </row>
    <row r="69" spans="1:9">
      <c r="A69" s="9" t="s">
        <v>107</v>
      </c>
      <c r="B69" s="10" t="s">
        <v>108</v>
      </c>
      <c r="C69" s="9" t="s">
        <v>243</v>
      </c>
      <c r="D69" s="10" t="s">
        <v>244</v>
      </c>
      <c r="E69" s="11" t="str">
        <f t="shared" si="2"/>
        <v>0001149</v>
      </c>
      <c r="F69" s="12" t="str">
        <f t="shared" si="3"/>
        <v>みずほ銀行　日本橋中央支店</v>
      </c>
      <c r="H69" s="13" t="str">
        <f>IFERROR(LEFT(テーブル6[[#This Row],[フリガナ]],FIND(" ",テーブル6[[#This Row],[フリガナ]])-1),"")</f>
        <v/>
      </c>
      <c r="I69" s="13" t="str">
        <f>IFERROR(RIGHT(テーブル6[[#This Row],[フリガナ]],LEN(テーブル6[[#This Row],[フリガナ]])-FIND(" ",テーブル6[[#This Row],[フリガナ]])),"")</f>
        <v/>
      </c>
    </row>
    <row r="70" spans="1:9">
      <c r="A70" s="9" t="s">
        <v>107</v>
      </c>
      <c r="B70" s="10" t="s">
        <v>108</v>
      </c>
      <c r="C70" s="9" t="s">
        <v>245</v>
      </c>
      <c r="D70" s="10" t="s">
        <v>246</v>
      </c>
      <c r="E70" s="11" t="str">
        <f t="shared" si="2"/>
        <v>0001151</v>
      </c>
      <c r="F70" s="12" t="str">
        <f t="shared" si="3"/>
        <v>みずほ銀行　駒沢支店</v>
      </c>
      <c r="H70" s="13" t="str">
        <f>IFERROR(LEFT(テーブル6[[#This Row],[フリガナ]],FIND(" ",テーブル6[[#This Row],[フリガナ]])-1),"")</f>
        <v/>
      </c>
      <c r="I70" s="13" t="str">
        <f>IFERROR(RIGHT(テーブル6[[#This Row],[フリガナ]],LEN(テーブル6[[#This Row],[フリガナ]])-FIND(" ",テーブル6[[#This Row],[フリガナ]])),"")</f>
        <v/>
      </c>
    </row>
    <row r="71" spans="1:9">
      <c r="A71" s="9" t="s">
        <v>107</v>
      </c>
      <c r="B71" s="10" t="s">
        <v>108</v>
      </c>
      <c r="C71" s="9" t="s">
        <v>247</v>
      </c>
      <c r="D71" s="10" t="s">
        <v>248</v>
      </c>
      <c r="E71" s="11" t="str">
        <f t="shared" si="2"/>
        <v>0001153</v>
      </c>
      <c r="F71" s="12" t="str">
        <f t="shared" si="3"/>
        <v>みずほ銀行　上野毛支店</v>
      </c>
      <c r="H71" s="13" t="str">
        <f>IFERROR(LEFT(テーブル6[[#This Row],[フリガナ]],FIND(" ",テーブル6[[#This Row],[フリガナ]])-1),"")</f>
        <v/>
      </c>
      <c r="I71" s="13" t="str">
        <f>IFERROR(RIGHT(テーブル6[[#This Row],[フリガナ]],LEN(テーブル6[[#This Row],[フリガナ]])-FIND(" ",テーブル6[[#This Row],[フリガナ]])),"")</f>
        <v/>
      </c>
    </row>
    <row r="72" spans="1:9">
      <c r="A72" s="9" t="s">
        <v>107</v>
      </c>
      <c r="B72" s="10" t="s">
        <v>108</v>
      </c>
      <c r="C72" s="9" t="s">
        <v>249</v>
      </c>
      <c r="D72" s="10" t="s">
        <v>250</v>
      </c>
      <c r="E72" s="11" t="str">
        <f t="shared" si="2"/>
        <v>0001154</v>
      </c>
      <c r="F72" s="12" t="str">
        <f t="shared" si="3"/>
        <v>みずほ銀行　千歳船橋支店</v>
      </c>
      <c r="H72" s="13" t="str">
        <f>IFERROR(LEFT(テーブル6[[#This Row],[フリガナ]],FIND(" ",テーブル6[[#This Row],[フリガナ]])-1),"")</f>
        <v/>
      </c>
      <c r="I72" s="13" t="str">
        <f>IFERROR(RIGHT(テーブル6[[#This Row],[フリガナ]],LEN(テーブル6[[#This Row],[フリガナ]])-FIND(" ",テーブル6[[#This Row],[フリガナ]])),"")</f>
        <v/>
      </c>
    </row>
    <row r="73" spans="1:9">
      <c r="A73" s="9" t="s">
        <v>107</v>
      </c>
      <c r="B73" s="10" t="s">
        <v>108</v>
      </c>
      <c r="C73" s="9" t="s">
        <v>251</v>
      </c>
      <c r="D73" s="10" t="s">
        <v>252</v>
      </c>
      <c r="E73" s="11" t="str">
        <f t="shared" si="2"/>
        <v>0001160</v>
      </c>
      <c r="F73" s="12" t="str">
        <f t="shared" si="3"/>
        <v>みずほ銀行　三ノ輪支店</v>
      </c>
      <c r="H73" s="13" t="str">
        <f>IFERROR(LEFT(テーブル6[[#This Row],[フリガナ]],FIND(" ",テーブル6[[#This Row],[フリガナ]])-1),"")</f>
        <v/>
      </c>
      <c r="I73" s="13" t="str">
        <f>IFERROR(RIGHT(テーブル6[[#This Row],[フリガナ]],LEN(テーブル6[[#This Row],[フリガナ]])-FIND(" ",テーブル6[[#This Row],[フリガナ]])),"")</f>
        <v/>
      </c>
    </row>
    <row r="74" spans="1:9">
      <c r="A74" s="9" t="s">
        <v>107</v>
      </c>
      <c r="B74" s="10" t="s">
        <v>108</v>
      </c>
      <c r="C74" s="9" t="s">
        <v>253</v>
      </c>
      <c r="D74" s="10" t="s">
        <v>254</v>
      </c>
      <c r="E74" s="11" t="str">
        <f t="shared" si="2"/>
        <v>0001161</v>
      </c>
      <c r="F74" s="12" t="str">
        <f t="shared" si="3"/>
        <v>みずほ銀行　笹塚支店</v>
      </c>
      <c r="H74" s="13" t="str">
        <f>IFERROR(LEFT(テーブル6[[#This Row],[フリガナ]],FIND(" ",テーブル6[[#This Row],[フリガナ]])-1),"")</f>
        <v/>
      </c>
      <c r="I74" s="13" t="str">
        <f>IFERROR(RIGHT(テーブル6[[#This Row],[フリガナ]],LEN(テーブル6[[#This Row],[フリガナ]])-FIND(" ",テーブル6[[#This Row],[フリガナ]])),"")</f>
        <v/>
      </c>
    </row>
    <row r="75" spans="1:9">
      <c r="A75" s="9" t="s">
        <v>107</v>
      </c>
      <c r="B75" s="10" t="s">
        <v>108</v>
      </c>
      <c r="C75" s="9" t="s">
        <v>255</v>
      </c>
      <c r="D75" s="10" t="s">
        <v>256</v>
      </c>
      <c r="E75" s="11" t="str">
        <f t="shared" si="2"/>
        <v>0001162</v>
      </c>
      <c r="F75" s="12" t="str">
        <f t="shared" si="3"/>
        <v>みずほ銀行　渋谷中央支店</v>
      </c>
      <c r="H75" s="13" t="str">
        <f>IFERROR(LEFT(テーブル6[[#This Row],[フリガナ]],FIND(" ",テーブル6[[#This Row],[フリガナ]])-1),"")</f>
        <v/>
      </c>
      <c r="I75" s="13" t="str">
        <f>IFERROR(RIGHT(テーブル6[[#This Row],[フリガナ]],LEN(テーブル6[[#This Row],[フリガナ]])-FIND(" ",テーブル6[[#This Row],[フリガナ]])),"")</f>
        <v/>
      </c>
    </row>
    <row r="76" spans="1:9">
      <c r="A76" s="9" t="s">
        <v>107</v>
      </c>
      <c r="B76" s="10" t="s">
        <v>108</v>
      </c>
      <c r="C76" s="9" t="s">
        <v>257</v>
      </c>
      <c r="D76" s="10" t="s">
        <v>258</v>
      </c>
      <c r="E76" s="11" t="str">
        <f t="shared" si="2"/>
        <v>0001165</v>
      </c>
      <c r="F76" s="12" t="str">
        <f t="shared" si="3"/>
        <v>みずほ銀行　放送センター出張所</v>
      </c>
      <c r="H76" s="13" t="str">
        <f>IFERROR(LEFT(テーブル6[[#This Row],[フリガナ]],FIND(" ",テーブル6[[#This Row],[フリガナ]])-1),"")</f>
        <v/>
      </c>
      <c r="I76" s="13" t="str">
        <f>IFERROR(RIGHT(テーブル6[[#This Row],[フリガナ]],LEN(テーブル6[[#This Row],[フリガナ]])-FIND(" ",テーブル6[[#This Row],[フリガナ]])),"")</f>
        <v/>
      </c>
    </row>
    <row r="77" spans="1:9">
      <c r="A77" s="9" t="s">
        <v>107</v>
      </c>
      <c r="B77" s="10" t="s">
        <v>108</v>
      </c>
      <c r="C77" s="9" t="s">
        <v>259</v>
      </c>
      <c r="D77" s="10" t="s">
        <v>260</v>
      </c>
      <c r="E77" s="11" t="str">
        <f t="shared" si="2"/>
        <v>0001166</v>
      </c>
      <c r="F77" s="12" t="str">
        <f t="shared" si="3"/>
        <v>みずほ銀行　板橋支店</v>
      </c>
      <c r="H77" s="13" t="str">
        <f>IFERROR(LEFT(テーブル6[[#This Row],[フリガナ]],FIND(" ",テーブル6[[#This Row],[フリガナ]])-1),"")</f>
        <v/>
      </c>
      <c r="I77" s="13" t="str">
        <f>IFERROR(RIGHT(テーブル6[[#This Row],[フリガナ]],LEN(テーブル6[[#This Row],[フリガナ]])-FIND(" ",テーブル6[[#This Row],[フリガナ]])),"")</f>
        <v/>
      </c>
    </row>
    <row r="78" spans="1:9">
      <c r="A78" s="9" t="s">
        <v>107</v>
      </c>
      <c r="B78" s="10" t="s">
        <v>108</v>
      </c>
      <c r="C78" s="9" t="s">
        <v>261</v>
      </c>
      <c r="D78" s="10" t="s">
        <v>262</v>
      </c>
      <c r="E78" s="11" t="str">
        <f t="shared" si="2"/>
        <v>0001169</v>
      </c>
      <c r="F78" s="12" t="str">
        <f t="shared" si="3"/>
        <v>みずほ銀行　蓮根支店</v>
      </c>
      <c r="H78" s="13" t="str">
        <f>IFERROR(LEFT(テーブル6[[#This Row],[フリガナ]],FIND(" ",テーブル6[[#This Row],[フリガナ]])-1),"")</f>
        <v/>
      </c>
      <c r="I78" s="13" t="str">
        <f>IFERROR(RIGHT(テーブル6[[#This Row],[フリガナ]],LEN(テーブル6[[#This Row],[フリガナ]])-FIND(" ",テーブル6[[#This Row],[フリガナ]])),"")</f>
        <v/>
      </c>
    </row>
    <row r="79" spans="1:9">
      <c r="A79" s="9" t="s">
        <v>107</v>
      </c>
      <c r="B79" s="10" t="s">
        <v>108</v>
      </c>
      <c r="C79" s="9" t="s">
        <v>263</v>
      </c>
      <c r="D79" s="10" t="s">
        <v>264</v>
      </c>
      <c r="E79" s="11" t="str">
        <f t="shared" si="2"/>
        <v>0001170</v>
      </c>
      <c r="F79" s="12" t="str">
        <f t="shared" si="3"/>
        <v>みずほ銀行　沼袋支店</v>
      </c>
      <c r="H79" s="13" t="str">
        <f>IFERROR(LEFT(テーブル6[[#This Row],[フリガナ]],FIND(" ",テーブル6[[#This Row],[フリガナ]])-1),"")</f>
        <v/>
      </c>
      <c r="I79" s="13" t="str">
        <f>IFERROR(RIGHT(テーブル6[[#This Row],[フリガナ]],LEN(テーブル6[[#This Row],[フリガナ]])-FIND(" ",テーブル6[[#This Row],[フリガナ]])),"")</f>
        <v/>
      </c>
    </row>
    <row r="80" spans="1:9">
      <c r="A80" s="9" t="s">
        <v>107</v>
      </c>
      <c r="B80" s="10" t="s">
        <v>108</v>
      </c>
      <c r="C80" s="9" t="s">
        <v>265</v>
      </c>
      <c r="D80" s="10" t="s">
        <v>266</v>
      </c>
      <c r="E80" s="11" t="str">
        <f t="shared" si="2"/>
        <v>0001172</v>
      </c>
      <c r="F80" s="12" t="str">
        <f t="shared" si="3"/>
        <v>みずほ銀行　鷺宮支店</v>
      </c>
      <c r="H80" s="13" t="str">
        <f>IFERROR(LEFT(テーブル6[[#This Row],[フリガナ]],FIND(" ",テーブル6[[#This Row],[フリガナ]])-1),"")</f>
        <v/>
      </c>
      <c r="I80" s="13" t="str">
        <f>IFERROR(RIGHT(テーブル6[[#This Row],[フリガナ]],LEN(テーブル6[[#This Row],[フリガナ]])-FIND(" ",テーブル6[[#This Row],[フリガナ]])),"")</f>
        <v/>
      </c>
    </row>
    <row r="81" spans="1:9">
      <c r="A81" s="9" t="s">
        <v>107</v>
      </c>
      <c r="B81" s="10" t="s">
        <v>108</v>
      </c>
      <c r="C81" s="9" t="s">
        <v>267</v>
      </c>
      <c r="D81" s="10" t="s">
        <v>268</v>
      </c>
      <c r="E81" s="11" t="str">
        <f t="shared" si="2"/>
        <v>0001173</v>
      </c>
      <c r="F81" s="12" t="str">
        <f t="shared" si="3"/>
        <v>みずほ銀行　都立家政特別出張所</v>
      </c>
      <c r="H81" s="13" t="str">
        <f>IFERROR(LEFT(テーブル6[[#This Row],[フリガナ]],FIND(" ",テーブル6[[#This Row],[フリガナ]])-1),"")</f>
        <v/>
      </c>
      <c r="I81" s="13" t="str">
        <f>IFERROR(RIGHT(テーブル6[[#This Row],[フリガナ]],LEN(テーブル6[[#This Row],[フリガナ]])-FIND(" ",テーブル6[[#This Row],[フリガナ]])),"")</f>
        <v/>
      </c>
    </row>
    <row r="82" spans="1:9">
      <c r="A82" s="9" t="s">
        <v>107</v>
      </c>
      <c r="B82" s="10" t="s">
        <v>108</v>
      </c>
      <c r="C82" s="9" t="s">
        <v>269</v>
      </c>
      <c r="D82" s="10" t="s">
        <v>270</v>
      </c>
      <c r="E82" s="11" t="str">
        <f t="shared" si="2"/>
        <v>0001174</v>
      </c>
      <c r="F82" s="12" t="str">
        <f t="shared" si="3"/>
        <v>みずほ銀行　中野坂上支店</v>
      </c>
      <c r="H82" s="13" t="str">
        <f>IFERROR(LEFT(テーブル6[[#This Row],[フリガナ]],FIND(" ",テーブル6[[#This Row],[フリガナ]])-1),"")</f>
        <v/>
      </c>
      <c r="I82" s="13" t="str">
        <f>IFERROR(RIGHT(テーブル6[[#This Row],[フリガナ]],LEN(テーブル6[[#This Row],[フリガナ]])-FIND(" ",テーブル6[[#This Row],[フリガナ]])),"")</f>
        <v/>
      </c>
    </row>
    <row r="83" spans="1:9">
      <c r="A83" s="9" t="s">
        <v>107</v>
      </c>
      <c r="B83" s="10" t="s">
        <v>108</v>
      </c>
      <c r="C83" s="9" t="s">
        <v>271</v>
      </c>
      <c r="D83" s="10" t="s">
        <v>272</v>
      </c>
      <c r="E83" s="11" t="str">
        <f t="shared" si="2"/>
        <v>0001175</v>
      </c>
      <c r="F83" s="12" t="str">
        <f t="shared" si="3"/>
        <v>みずほ銀行　亀戸支店</v>
      </c>
      <c r="H83" s="13" t="str">
        <f>IFERROR(LEFT(テーブル6[[#This Row],[フリガナ]],FIND(" ",テーブル6[[#This Row],[フリガナ]])-1),"")</f>
        <v/>
      </c>
      <c r="I83" s="13" t="str">
        <f>IFERROR(RIGHT(テーブル6[[#This Row],[フリガナ]],LEN(テーブル6[[#This Row],[フリガナ]])-FIND(" ",テーブル6[[#This Row],[フリガナ]])),"")</f>
        <v/>
      </c>
    </row>
    <row r="84" spans="1:9">
      <c r="A84" s="9" t="s">
        <v>107</v>
      </c>
      <c r="B84" s="10" t="s">
        <v>108</v>
      </c>
      <c r="C84" s="9" t="s">
        <v>273</v>
      </c>
      <c r="D84" s="10" t="s">
        <v>274</v>
      </c>
      <c r="E84" s="11" t="str">
        <f t="shared" si="2"/>
        <v>0001176</v>
      </c>
      <c r="F84" s="12" t="str">
        <f t="shared" si="3"/>
        <v>みずほ銀行　葛飾支店</v>
      </c>
      <c r="H84" s="13" t="str">
        <f>IFERROR(LEFT(テーブル6[[#This Row],[フリガナ]],FIND(" ",テーブル6[[#This Row],[フリガナ]])-1),"")</f>
        <v/>
      </c>
      <c r="I84" s="13" t="str">
        <f>IFERROR(RIGHT(テーブル6[[#This Row],[フリガナ]],LEN(テーブル6[[#This Row],[フリガナ]])-FIND(" ",テーブル6[[#This Row],[フリガナ]])),"")</f>
        <v/>
      </c>
    </row>
    <row r="85" spans="1:9">
      <c r="A85" s="9" t="s">
        <v>107</v>
      </c>
      <c r="B85" s="10" t="s">
        <v>108</v>
      </c>
      <c r="C85" s="9" t="s">
        <v>275</v>
      </c>
      <c r="D85" s="10" t="s">
        <v>276</v>
      </c>
      <c r="E85" s="11" t="str">
        <f t="shared" si="2"/>
        <v>0001177</v>
      </c>
      <c r="F85" s="12" t="str">
        <f t="shared" si="3"/>
        <v>みずほ銀行　小松川支店</v>
      </c>
      <c r="H85" s="13" t="str">
        <f>IFERROR(LEFT(テーブル6[[#This Row],[フリガナ]],FIND(" ",テーブル6[[#This Row],[フリガナ]])-1),"")</f>
        <v/>
      </c>
      <c r="I85" s="13" t="str">
        <f>IFERROR(RIGHT(テーブル6[[#This Row],[フリガナ]],LEN(テーブル6[[#This Row],[フリガナ]])-FIND(" ",テーブル6[[#This Row],[フリガナ]])),"")</f>
        <v/>
      </c>
    </row>
    <row r="86" spans="1:9">
      <c r="A86" s="9" t="s">
        <v>107</v>
      </c>
      <c r="B86" s="10" t="s">
        <v>108</v>
      </c>
      <c r="C86" s="9" t="s">
        <v>277</v>
      </c>
      <c r="D86" s="10" t="s">
        <v>278</v>
      </c>
      <c r="E86" s="11" t="str">
        <f t="shared" si="2"/>
        <v>0001178</v>
      </c>
      <c r="F86" s="12" t="str">
        <f t="shared" si="3"/>
        <v>みずほ銀行　亀有支店</v>
      </c>
      <c r="H86" s="13" t="str">
        <f>IFERROR(LEFT(テーブル6[[#This Row],[フリガナ]],FIND(" ",テーブル6[[#This Row],[フリガナ]])-1),"")</f>
        <v/>
      </c>
      <c r="I86" s="13" t="str">
        <f>IFERROR(RIGHT(テーブル6[[#This Row],[フリガナ]],LEN(テーブル6[[#This Row],[フリガナ]])-FIND(" ",テーブル6[[#This Row],[フリガナ]])),"")</f>
        <v/>
      </c>
    </row>
    <row r="87" spans="1:9">
      <c r="A87" s="9" t="s">
        <v>107</v>
      </c>
      <c r="B87" s="10" t="s">
        <v>108</v>
      </c>
      <c r="C87" s="9" t="s">
        <v>279</v>
      </c>
      <c r="D87" s="10" t="s">
        <v>280</v>
      </c>
      <c r="E87" s="11" t="str">
        <f t="shared" si="2"/>
        <v>0001179</v>
      </c>
      <c r="F87" s="12" t="str">
        <f t="shared" si="3"/>
        <v>みずほ銀行　綾瀬支店</v>
      </c>
      <c r="H87" s="13" t="str">
        <f>IFERROR(LEFT(テーブル6[[#This Row],[フリガナ]],FIND(" ",テーブル6[[#This Row],[フリガナ]])-1),"")</f>
        <v/>
      </c>
      <c r="I87" s="13" t="str">
        <f>IFERROR(RIGHT(テーブル6[[#This Row],[フリガナ]],LEN(テーブル6[[#This Row],[フリガナ]])-FIND(" ",テーブル6[[#This Row],[フリガナ]])),"")</f>
        <v/>
      </c>
    </row>
    <row r="88" spans="1:9">
      <c r="A88" s="9" t="s">
        <v>107</v>
      </c>
      <c r="B88" s="10" t="s">
        <v>108</v>
      </c>
      <c r="C88" s="9" t="s">
        <v>281</v>
      </c>
      <c r="D88" s="10" t="s">
        <v>282</v>
      </c>
      <c r="E88" s="11" t="str">
        <f t="shared" si="2"/>
        <v>0001181</v>
      </c>
      <c r="F88" s="12" t="str">
        <f t="shared" si="3"/>
        <v>みずほ銀行　高井戸特別出張所</v>
      </c>
      <c r="H88" s="13" t="str">
        <f>IFERROR(LEFT(テーブル6[[#This Row],[フリガナ]],FIND(" ",テーブル6[[#This Row],[フリガナ]])-1),"")</f>
        <v/>
      </c>
      <c r="I88" s="13" t="str">
        <f>IFERROR(RIGHT(テーブル6[[#This Row],[フリガナ]],LEN(テーブル6[[#This Row],[フリガナ]])-FIND(" ",テーブル6[[#This Row],[フリガナ]])),"")</f>
        <v/>
      </c>
    </row>
    <row r="89" spans="1:9">
      <c r="A89" s="9" t="s">
        <v>107</v>
      </c>
      <c r="B89" s="10" t="s">
        <v>108</v>
      </c>
      <c r="C89" s="9" t="s">
        <v>283</v>
      </c>
      <c r="D89" s="10" t="s">
        <v>284</v>
      </c>
      <c r="E89" s="11" t="str">
        <f t="shared" si="2"/>
        <v>0001182</v>
      </c>
      <c r="F89" s="12" t="str">
        <f t="shared" si="3"/>
        <v>みずほ銀行　高円寺支店</v>
      </c>
      <c r="H89" s="13" t="str">
        <f>IFERROR(LEFT(テーブル6[[#This Row],[フリガナ]],FIND(" ",テーブル6[[#This Row],[フリガナ]])-1),"")</f>
        <v/>
      </c>
      <c r="I89" s="13" t="str">
        <f>IFERROR(RIGHT(テーブル6[[#This Row],[フリガナ]],LEN(テーブル6[[#This Row],[フリガナ]])-FIND(" ",テーブル6[[#This Row],[フリガナ]])),"")</f>
        <v/>
      </c>
    </row>
    <row r="90" spans="1:9">
      <c r="A90" s="9" t="s">
        <v>107</v>
      </c>
      <c r="B90" s="10" t="s">
        <v>108</v>
      </c>
      <c r="C90" s="9" t="s">
        <v>285</v>
      </c>
      <c r="D90" s="10" t="s">
        <v>286</v>
      </c>
      <c r="E90" s="11" t="str">
        <f t="shared" si="2"/>
        <v>0001184</v>
      </c>
      <c r="F90" s="12" t="str">
        <f t="shared" si="3"/>
        <v>みずほ銀行　浜田山支店</v>
      </c>
      <c r="H90" s="13" t="str">
        <f>IFERROR(LEFT(テーブル6[[#This Row],[フリガナ]],FIND(" ",テーブル6[[#This Row],[フリガナ]])-1),"")</f>
        <v/>
      </c>
      <c r="I90" s="13" t="str">
        <f>IFERROR(RIGHT(テーブル6[[#This Row],[フリガナ]],LEN(テーブル6[[#This Row],[フリガナ]])-FIND(" ",テーブル6[[#This Row],[フリガナ]])),"")</f>
        <v/>
      </c>
    </row>
    <row r="91" spans="1:9">
      <c r="A91" s="9" t="s">
        <v>107</v>
      </c>
      <c r="B91" s="10" t="s">
        <v>108</v>
      </c>
      <c r="C91" s="9" t="s">
        <v>287</v>
      </c>
      <c r="D91" s="10" t="s">
        <v>288</v>
      </c>
      <c r="E91" s="11" t="str">
        <f t="shared" si="2"/>
        <v>0001185</v>
      </c>
      <c r="F91" s="12" t="str">
        <f t="shared" si="3"/>
        <v>みずほ銀行　阿佐ヶ谷駅前支店</v>
      </c>
      <c r="H91" s="13" t="str">
        <f>IFERROR(LEFT(テーブル6[[#This Row],[フリガナ]],FIND(" ",テーブル6[[#This Row],[フリガナ]])-1),"")</f>
        <v/>
      </c>
      <c r="I91" s="13" t="str">
        <f>IFERROR(RIGHT(テーブル6[[#This Row],[フリガナ]],LEN(テーブル6[[#This Row],[フリガナ]])-FIND(" ",テーブル6[[#This Row],[フリガナ]])),"")</f>
        <v/>
      </c>
    </row>
    <row r="92" spans="1:9">
      <c r="A92" s="9" t="s">
        <v>107</v>
      </c>
      <c r="B92" s="10" t="s">
        <v>108</v>
      </c>
      <c r="C92" s="9" t="s">
        <v>289</v>
      </c>
      <c r="D92" s="10" t="s">
        <v>290</v>
      </c>
      <c r="E92" s="11" t="str">
        <f t="shared" si="2"/>
        <v>0001186</v>
      </c>
      <c r="F92" s="12" t="str">
        <f t="shared" si="3"/>
        <v>みずほ銀行　品川駅前出張所</v>
      </c>
      <c r="H92" s="13" t="str">
        <f>IFERROR(LEFT(テーブル6[[#This Row],[フリガナ]],FIND(" ",テーブル6[[#This Row],[フリガナ]])-1),"")</f>
        <v/>
      </c>
      <c r="I92" s="13" t="str">
        <f>IFERROR(RIGHT(テーブル6[[#This Row],[フリガナ]],LEN(テーブル6[[#This Row],[フリガナ]])-FIND(" ",テーブル6[[#This Row],[フリガナ]])),"")</f>
        <v/>
      </c>
    </row>
    <row r="93" spans="1:9">
      <c r="A93" s="9" t="s">
        <v>107</v>
      </c>
      <c r="B93" s="10" t="s">
        <v>108</v>
      </c>
      <c r="C93" s="9" t="s">
        <v>291</v>
      </c>
      <c r="D93" s="10" t="s">
        <v>292</v>
      </c>
      <c r="E93" s="11" t="str">
        <f t="shared" si="2"/>
        <v>0001188</v>
      </c>
      <c r="F93" s="12" t="str">
        <f t="shared" si="3"/>
        <v>みずほ銀行　恵比寿支店</v>
      </c>
      <c r="H93" s="13" t="str">
        <f>IFERROR(LEFT(テーブル6[[#This Row],[フリガナ]],FIND(" ",テーブル6[[#This Row],[フリガナ]])-1),"")</f>
        <v/>
      </c>
      <c r="I93" s="13" t="str">
        <f>IFERROR(RIGHT(テーブル6[[#This Row],[フリガナ]],LEN(テーブル6[[#This Row],[フリガナ]])-FIND(" ",テーブル6[[#This Row],[フリガナ]])),"")</f>
        <v/>
      </c>
    </row>
    <row r="94" spans="1:9">
      <c r="A94" s="9" t="s">
        <v>107</v>
      </c>
      <c r="B94" s="10" t="s">
        <v>108</v>
      </c>
      <c r="C94" s="9" t="s">
        <v>293</v>
      </c>
      <c r="D94" s="10" t="s">
        <v>294</v>
      </c>
      <c r="E94" s="11" t="str">
        <f t="shared" si="2"/>
        <v>0001190</v>
      </c>
      <c r="F94" s="12" t="str">
        <f t="shared" si="3"/>
        <v>みずほ銀行　西池袋支店</v>
      </c>
      <c r="H94" s="13" t="str">
        <f>IFERROR(LEFT(テーブル6[[#This Row],[フリガナ]],FIND(" ",テーブル6[[#This Row],[フリガナ]])-1),"")</f>
        <v/>
      </c>
      <c r="I94" s="13" t="str">
        <f>IFERROR(RIGHT(テーブル6[[#This Row],[フリガナ]],LEN(テーブル6[[#This Row],[フリガナ]])-FIND(" ",テーブル6[[#This Row],[フリガナ]])),"")</f>
        <v/>
      </c>
    </row>
    <row r="95" spans="1:9">
      <c r="A95" s="9" t="s">
        <v>107</v>
      </c>
      <c r="B95" s="10" t="s">
        <v>108</v>
      </c>
      <c r="C95" s="9" t="s">
        <v>295</v>
      </c>
      <c r="D95" s="10" t="s">
        <v>296</v>
      </c>
      <c r="E95" s="11" t="str">
        <f t="shared" si="2"/>
        <v>0001191</v>
      </c>
      <c r="F95" s="12" t="str">
        <f t="shared" si="3"/>
        <v>みずほ銀行　池袋副都心支店</v>
      </c>
      <c r="H95" s="13" t="str">
        <f>IFERROR(LEFT(テーブル6[[#This Row],[フリガナ]],FIND(" ",テーブル6[[#This Row],[フリガナ]])-1),"")</f>
        <v/>
      </c>
      <c r="I95" s="13" t="str">
        <f>IFERROR(RIGHT(テーブル6[[#This Row],[フリガナ]],LEN(テーブル6[[#This Row],[フリガナ]])-FIND(" ",テーブル6[[#This Row],[フリガナ]])),"")</f>
        <v/>
      </c>
    </row>
    <row r="96" spans="1:9">
      <c r="A96" s="9" t="s">
        <v>107</v>
      </c>
      <c r="B96" s="10" t="s">
        <v>108</v>
      </c>
      <c r="C96" s="9" t="s">
        <v>297</v>
      </c>
      <c r="D96" s="10" t="s">
        <v>298</v>
      </c>
      <c r="E96" s="11" t="str">
        <f t="shared" si="2"/>
        <v>0001192</v>
      </c>
      <c r="F96" s="12" t="str">
        <f t="shared" si="3"/>
        <v>みずほ銀行　池袋東口支店</v>
      </c>
      <c r="H96" s="13" t="str">
        <f>IFERROR(LEFT(テーブル6[[#This Row],[フリガナ]],FIND(" ",テーブル6[[#This Row],[フリガナ]])-1),"")</f>
        <v/>
      </c>
      <c r="I96" s="13" t="str">
        <f>IFERROR(RIGHT(テーブル6[[#This Row],[フリガナ]],LEN(テーブル6[[#This Row],[フリガナ]])-FIND(" ",テーブル6[[#This Row],[フリガナ]])),"")</f>
        <v/>
      </c>
    </row>
    <row r="97" spans="1:9">
      <c r="A97" s="9" t="s">
        <v>107</v>
      </c>
      <c r="B97" s="10" t="s">
        <v>108</v>
      </c>
      <c r="C97" s="9" t="s">
        <v>299</v>
      </c>
      <c r="D97" s="10" t="s">
        <v>300</v>
      </c>
      <c r="E97" s="11" t="str">
        <f t="shared" si="2"/>
        <v>0001193</v>
      </c>
      <c r="F97" s="12" t="str">
        <f t="shared" si="3"/>
        <v>みずほ銀行　大塚支店</v>
      </c>
      <c r="H97" s="13" t="str">
        <f>IFERROR(LEFT(テーブル6[[#This Row],[フリガナ]],FIND(" ",テーブル6[[#This Row],[フリガナ]])-1),"")</f>
        <v/>
      </c>
      <c r="I97" s="13" t="str">
        <f>IFERROR(RIGHT(テーブル6[[#This Row],[フリガナ]],LEN(テーブル6[[#This Row],[フリガナ]])-FIND(" ",テーブル6[[#This Row],[フリガナ]])),"")</f>
        <v/>
      </c>
    </row>
    <row r="98" spans="1:9">
      <c r="A98" s="9" t="s">
        <v>107</v>
      </c>
      <c r="B98" s="10" t="s">
        <v>108</v>
      </c>
      <c r="C98" s="9" t="s">
        <v>301</v>
      </c>
      <c r="D98" s="10" t="s">
        <v>302</v>
      </c>
      <c r="E98" s="11" t="str">
        <f t="shared" si="2"/>
        <v>0001194</v>
      </c>
      <c r="F98" s="12" t="str">
        <f t="shared" si="3"/>
        <v>みずほ銀行　目黒支店</v>
      </c>
      <c r="H98" s="13" t="str">
        <f>IFERROR(LEFT(テーブル6[[#This Row],[フリガナ]],FIND(" ",テーブル6[[#This Row],[フリガナ]])-1),"")</f>
        <v/>
      </c>
      <c r="I98" s="13" t="str">
        <f>IFERROR(RIGHT(テーブル6[[#This Row],[フリガナ]],LEN(テーブル6[[#This Row],[フリガナ]])-FIND(" ",テーブル6[[#This Row],[フリガナ]])),"")</f>
        <v/>
      </c>
    </row>
    <row r="99" spans="1:9">
      <c r="A99" s="9" t="s">
        <v>107</v>
      </c>
      <c r="B99" s="10" t="s">
        <v>108</v>
      </c>
      <c r="C99" s="9" t="s">
        <v>303</v>
      </c>
      <c r="D99" s="10" t="s">
        <v>304</v>
      </c>
      <c r="E99" s="11" t="str">
        <f t="shared" si="2"/>
        <v>0001195</v>
      </c>
      <c r="F99" s="12" t="str">
        <f t="shared" si="3"/>
        <v>みずほ銀行　品川支店</v>
      </c>
      <c r="H99" s="13" t="str">
        <f>IFERROR(LEFT(テーブル6[[#This Row],[フリガナ]],FIND(" ",テーブル6[[#This Row],[フリガナ]])-1),"")</f>
        <v/>
      </c>
      <c r="I99" s="13" t="str">
        <f>IFERROR(RIGHT(テーブル6[[#This Row],[フリガナ]],LEN(テーブル6[[#This Row],[フリガナ]])-FIND(" ",テーブル6[[#This Row],[フリガナ]])),"")</f>
        <v/>
      </c>
    </row>
    <row r="100" spans="1:9">
      <c r="A100" s="9" t="s">
        <v>107</v>
      </c>
      <c r="B100" s="10" t="s">
        <v>108</v>
      </c>
      <c r="C100" s="9" t="s">
        <v>305</v>
      </c>
      <c r="D100" s="10" t="s">
        <v>306</v>
      </c>
      <c r="E100" s="11" t="str">
        <f t="shared" si="2"/>
        <v>0001196</v>
      </c>
      <c r="F100" s="12" t="str">
        <f t="shared" si="3"/>
        <v>みずほ銀行　大森支店</v>
      </c>
      <c r="H100" s="13" t="str">
        <f>IFERROR(LEFT(テーブル6[[#This Row],[フリガナ]],FIND(" ",テーブル6[[#This Row],[フリガナ]])-1),"")</f>
        <v/>
      </c>
      <c r="I100" s="13" t="str">
        <f>IFERROR(RIGHT(テーブル6[[#This Row],[フリガナ]],LEN(テーブル6[[#This Row],[フリガナ]])-FIND(" ",テーブル6[[#This Row],[フリガナ]])),"")</f>
        <v/>
      </c>
    </row>
    <row r="101" spans="1:9">
      <c r="A101" s="9" t="s">
        <v>107</v>
      </c>
      <c r="B101" s="10" t="s">
        <v>108</v>
      </c>
      <c r="C101" s="9" t="s">
        <v>307</v>
      </c>
      <c r="D101" s="10" t="s">
        <v>308</v>
      </c>
      <c r="E101" s="11" t="str">
        <f t="shared" si="2"/>
        <v>0001197</v>
      </c>
      <c r="F101" s="12" t="str">
        <f t="shared" si="3"/>
        <v>みずほ銀行　蒲田支店</v>
      </c>
      <c r="H101" s="13" t="str">
        <f>IFERROR(LEFT(テーブル6[[#This Row],[フリガナ]],FIND(" ",テーブル6[[#This Row],[フリガナ]])-1),"")</f>
        <v/>
      </c>
      <c r="I101" s="13" t="str">
        <f>IFERROR(RIGHT(テーブル6[[#This Row],[フリガナ]],LEN(テーブル6[[#This Row],[フリガナ]])-FIND(" ",テーブル6[[#This Row],[フリガナ]])),"")</f>
        <v/>
      </c>
    </row>
    <row r="102" spans="1:9">
      <c r="A102" s="9" t="s">
        <v>107</v>
      </c>
      <c r="B102" s="10" t="s">
        <v>108</v>
      </c>
      <c r="C102" s="9" t="s">
        <v>309</v>
      </c>
      <c r="D102" s="10" t="s">
        <v>310</v>
      </c>
      <c r="E102" s="11" t="str">
        <f t="shared" si="2"/>
        <v>0001198</v>
      </c>
      <c r="F102" s="12" t="str">
        <f t="shared" si="3"/>
        <v>みずほ銀行　馬込出張所</v>
      </c>
      <c r="H102" s="13" t="str">
        <f>IFERROR(LEFT(テーブル6[[#This Row],[フリガナ]],FIND(" ",テーブル6[[#This Row],[フリガナ]])-1),"")</f>
        <v/>
      </c>
      <c r="I102" s="13" t="str">
        <f>IFERROR(RIGHT(テーブル6[[#This Row],[フリガナ]],LEN(テーブル6[[#This Row],[フリガナ]])-FIND(" ",テーブル6[[#This Row],[フリガナ]])),"")</f>
        <v/>
      </c>
    </row>
    <row r="103" spans="1:9">
      <c r="A103" s="9" t="s">
        <v>107</v>
      </c>
      <c r="B103" s="10" t="s">
        <v>108</v>
      </c>
      <c r="C103" s="9" t="s">
        <v>311</v>
      </c>
      <c r="D103" s="10" t="s">
        <v>312</v>
      </c>
      <c r="E103" s="11" t="str">
        <f t="shared" si="2"/>
        <v>0001199</v>
      </c>
      <c r="F103" s="12" t="str">
        <f t="shared" si="3"/>
        <v>みずほ銀行　高輪台支店</v>
      </c>
      <c r="H103" s="13" t="str">
        <f>IFERROR(LEFT(テーブル6[[#This Row],[フリガナ]],FIND(" ",テーブル6[[#This Row],[フリガナ]])-1),"")</f>
        <v/>
      </c>
      <c r="I103" s="13" t="str">
        <f>IFERROR(RIGHT(テーブル6[[#This Row],[フリガナ]],LEN(テーブル6[[#This Row],[フリガナ]])-FIND(" ",テーブル6[[#This Row],[フリガナ]])),"")</f>
        <v/>
      </c>
    </row>
    <row r="104" spans="1:9">
      <c r="A104" s="9" t="s">
        <v>107</v>
      </c>
      <c r="B104" s="10" t="s">
        <v>108</v>
      </c>
      <c r="C104" s="9" t="s">
        <v>313</v>
      </c>
      <c r="D104" s="10" t="s">
        <v>314</v>
      </c>
      <c r="E104" s="11" t="str">
        <f t="shared" si="2"/>
        <v>0001200</v>
      </c>
      <c r="F104" s="12" t="str">
        <f t="shared" si="3"/>
        <v>みずほ銀行　十条出張所</v>
      </c>
      <c r="H104" s="13" t="str">
        <f>IFERROR(LEFT(テーブル6[[#This Row],[フリガナ]],FIND(" ",テーブル6[[#This Row],[フリガナ]])-1),"")</f>
        <v/>
      </c>
      <c r="I104" s="13" t="str">
        <f>IFERROR(RIGHT(テーブル6[[#This Row],[フリガナ]],LEN(テーブル6[[#This Row],[フリガナ]])-FIND(" ",テーブル6[[#This Row],[フリガナ]])),"")</f>
        <v/>
      </c>
    </row>
    <row r="105" spans="1:9">
      <c r="A105" s="9" t="s">
        <v>107</v>
      </c>
      <c r="B105" s="10" t="s">
        <v>108</v>
      </c>
      <c r="C105" s="9" t="s">
        <v>315</v>
      </c>
      <c r="D105" s="10" t="s">
        <v>316</v>
      </c>
      <c r="E105" s="11" t="str">
        <f t="shared" si="2"/>
        <v>0001203</v>
      </c>
      <c r="F105" s="12" t="str">
        <f t="shared" si="3"/>
        <v>みずほ銀行　赤羽支店</v>
      </c>
      <c r="H105" s="13" t="str">
        <f>IFERROR(LEFT(テーブル6[[#This Row],[フリガナ]],FIND(" ",テーブル6[[#This Row],[フリガナ]])-1),"")</f>
        <v/>
      </c>
      <c r="I105" s="13" t="str">
        <f>IFERROR(RIGHT(テーブル6[[#This Row],[フリガナ]],LEN(テーブル6[[#This Row],[フリガナ]])-FIND(" ",テーブル6[[#This Row],[フリガナ]])),"")</f>
        <v/>
      </c>
    </row>
    <row r="106" spans="1:9">
      <c r="A106" s="9" t="s">
        <v>107</v>
      </c>
      <c r="B106" s="10" t="s">
        <v>108</v>
      </c>
      <c r="C106" s="9" t="s">
        <v>317</v>
      </c>
      <c r="D106" s="10" t="s">
        <v>318</v>
      </c>
      <c r="E106" s="11" t="str">
        <f t="shared" si="2"/>
        <v>0001207</v>
      </c>
      <c r="F106" s="12" t="str">
        <f t="shared" si="3"/>
        <v>みずほ銀行　市ヶ谷支店</v>
      </c>
      <c r="H106" s="13" t="str">
        <f>IFERROR(LEFT(テーブル6[[#This Row],[フリガナ]],FIND(" ",テーブル6[[#This Row],[フリガナ]])-1),"")</f>
        <v/>
      </c>
      <c r="I106" s="13" t="str">
        <f>IFERROR(RIGHT(テーブル6[[#This Row],[フリガナ]],LEN(テーブル6[[#This Row],[フリガナ]])-FIND(" ",テーブル6[[#This Row],[フリガナ]])),"")</f>
        <v/>
      </c>
    </row>
    <row r="107" spans="1:9">
      <c r="A107" s="9" t="s">
        <v>107</v>
      </c>
      <c r="B107" s="10" t="s">
        <v>108</v>
      </c>
      <c r="C107" s="9" t="s">
        <v>319</v>
      </c>
      <c r="D107" s="10" t="s">
        <v>320</v>
      </c>
      <c r="E107" s="11" t="str">
        <f t="shared" si="2"/>
        <v>0001209</v>
      </c>
      <c r="F107" s="12" t="str">
        <f t="shared" si="3"/>
        <v>みずほ銀行　新宿新都心支店</v>
      </c>
      <c r="H107" s="13" t="str">
        <f>IFERROR(LEFT(テーブル6[[#This Row],[フリガナ]],FIND(" ",テーブル6[[#This Row],[フリガナ]])-1),"")</f>
        <v/>
      </c>
      <c r="I107" s="13" t="str">
        <f>IFERROR(RIGHT(テーブル6[[#This Row],[フリガナ]],LEN(テーブル6[[#This Row],[フリガナ]])-FIND(" ",テーブル6[[#This Row],[フリガナ]])),"")</f>
        <v/>
      </c>
    </row>
    <row r="108" spans="1:9">
      <c r="A108" s="9" t="s">
        <v>107</v>
      </c>
      <c r="B108" s="10" t="s">
        <v>108</v>
      </c>
      <c r="C108" s="9" t="s">
        <v>321</v>
      </c>
      <c r="D108" s="10" t="s">
        <v>322</v>
      </c>
      <c r="E108" s="11" t="str">
        <f t="shared" si="2"/>
        <v>0001210</v>
      </c>
      <c r="F108" s="12" t="str">
        <f t="shared" si="3"/>
        <v>みずほ銀行　渋谷支店</v>
      </c>
      <c r="H108" s="13" t="str">
        <f>IFERROR(LEFT(テーブル6[[#This Row],[フリガナ]],FIND(" ",テーブル6[[#This Row],[フリガナ]])-1),"")</f>
        <v/>
      </c>
      <c r="I108" s="13" t="str">
        <f>IFERROR(RIGHT(テーブル6[[#This Row],[フリガナ]],LEN(テーブル6[[#This Row],[フリガナ]])-FIND(" ",テーブル6[[#This Row],[フリガナ]])),"")</f>
        <v/>
      </c>
    </row>
    <row r="109" spans="1:9">
      <c r="A109" s="9" t="s">
        <v>107</v>
      </c>
      <c r="B109" s="10" t="s">
        <v>108</v>
      </c>
      <c r="C109" s="9" t="s">
        <v>323</v>
      </c>
      <c r="D109" s="10" t="s">
        <v>324</v>
      </c>
      <c r="E109" s="11" t="str">
        <f t="shared" si="2"/>
        <v>0001211</v>
      </c>
      <c r="F109" s="12" t="str">
        <f t="shared" si="3"/>
        <v>みずほ銀行　青山支店</v>
      </c>
      <c r="H109" s="13" t="str">
        <f>IFERROR(LEFT(テーブル6[[#This Row],[フリガナ]],FIND(" ",テーブル6[[#This Row],[フリガナ]])-1),"")</f>
        <v/>
      </c>
      <c r="I109" s="13" t="str">
        <f>IFERROR(RIGHT(テーブル6[[#This Row],[フリガナ]],LEN(テーブル6[[#This Row],[フリガナ]])-FIND(" ",テーブル6[[#This Row],[フリガナ]])),"")</f>
        <v/>
      </c>
    </row>
    <row r="110" spans="1:9">
      <c r="A110" s="9" t="s">
        <v>107</v>
      </c>
      <c r="B110" s="10" t="s">
        <v>108</v>
      </c>
      <c r="C110" s="9" t="s">
        <v>325</v>
      </c>
      <c r="D110" s="10" t="s">
        <v>326</v>
      </c>
      <c r="E110" s="11" t="str">
        <f t="shared" si="2"/>
        <v>0001212</v>
      </c>
      <c r="F110" s="12" t="str">
        <f t="shared" si="3"/>
        <v>みずほ銀行　世田谷支店</v>
      </c>
      <c r="H110" s="13" t="str">
        <f>IFERROR(LEFT(テーブル6[[#This Row],[フリガナ]],FIND(" ",テーブル6[[#This Row],[フリガナ]])-1),"")</f>
        <v/>
      </c>
      <c r="I110" s="13" t="str">
        <f>IFERROR(RIGHT(テーブル6[[#This Row],[フリガナ]],LEN(テーブル6[[#This Row],[フリガナ]])-FIND(" ",テーブル6[[#This Row],[フリガナ]])),"")</f>
        <v/>
      </c>
    </row>
    <row r="111" spans="1:9">
      <c r="A111" s="9" t="s">
        <v>107</v>
      </c>
      <c r="B111" s="10" t="s">
        <v>108</v>
      </c>
      <c r="C111" s="9" t="s">
        <v>327</v>
      </c>
      <c r="D111" s="10" t="s">
        <v>328</v>
      </c>
      <c r="E111" s="11" t="str">
        <f t="shared" si="2"/>
        <v>0001213</v>
      </c>
      <c r="F111" s="12" t="str">
        <f t="shared" si="3"/>
        <v>みずほ銀行　北沢支店</v>
      </c>
      <c r="H111" s="13" t="str">
        <f>IFERROR(LEFT(テーブル6[[#This Row],[フリガナ]],FIND(" ",テーブル6[[#This Row],[フリガナ]])-1),"")</f>
        <v/>
      </c>
      <c r="I111" s="13" t="str">
        <f>IFERROR(RIGHT(テーブル6[[#This Row],[フリガナ]],LEN(テーブル6[[#This Row],[フリガナ]])-FIND(" ",テーブル6[[#This Row],[フリガナ]])),"")</f>
        <v/>
      </c>
    </row>
    <row r="112" spans="1:9">
      <c r="A112" s="9" t="s">
        <v>107</v>
      </c>
      <c r="B112" s="10" t="s">
        <v>108</v>
      </c>
      <c r="C112" s="9" t="s">
        <v>329</v>
      </c>
      <c r="D112" s="10" t="s">
        <v>330</v>
      </c>
      <c r="E112" s="11" t="str">
        <f t="shared" si="2"/>
        <v>0001216</v>
      </c>
      <c r="F112" s="12" t="str">
        <f t="shared" si="3"/>
        <v>みずほ銀行　荏原支店</v>
      </c>
      <c r="H112" s="13" t="str">
        <f>IFERROR(LEFT(テーブル6[[#This Row],[フリガナ]],FIND(" ",テーブル6[[#This Row],[フリガナ]])-1),"")</f>
        <v/>
      </c>
      <c r="I112" s="13" t="str">
        <f>IFERROR(RIGHT(テーブル6[[#This Row],[フリガナ]],LEN(テーブル6[[#This Row],[フリガナ]])-FIND(" ",テーブル6[[#This Row],[フリガナ]])),"")</f>
        <v/>
      </c>
    </row>
    <row r="113" spans="1:9">
      <c r="A113" s="9" t="s">
        <v>107</v>
      </c>
      <c r="B113" s="10" t="s">
        <v>108</v>
      </c>
      <c r="C113" s="9" t="s">
        <v>331</v>
      </c>
      <c r="D113" s="10" t="s">
        <v>332</v>
      </c>
      <c r="E113" s="11" t="str">
        <f t="shared" si="2"/>
        <v>0001217</v>
      </c>
      <c r="F113" s="12" t="str">
        <f t="shared" si="3"/>
        <v>みずほ銀行　志村支店</v>
      </c>
      <c r="H113" s="13" t="str">
        <f>IFERROR(LEFT(テーブル6[[#This Row],[フリガナ]],FIND(" ",テーブル6[[#This Row],[フリガナ]])-1),"")</f>
        <v/>
      </c>
      <c r="I113" s="13" t="str">
        <f>IFERROR(RIGHT(テーブル6[[#This Row],[フリガナ]],LEN(テーブル6[[#This Row],[フリガナ]])-FIND(" ",テーブル6[[#This Row],[フリガナ]])),"")</f>
        <v/>
      </c>
    </row>
    <row r="114" spans="1:9">
      <c r="A114" s="9" t="s">
        <v>107</v>
      </c>
      <c r="B114" s="10" t="s">
        <v>108</v>
      </c>
      <c r="C114" s="9" t="s">
        <v>333</v>
      </c>
      <c r="D114" s="10" t="s">
        <v>334</v>
      </c>
      <c r="E114" s="11" t="str">
        <f t="shared" si="2"/>
        <v>0001220</v>
      </c>
      <c r="F114" s="12" t="str">
        <f t="shared" si="3"/>
        <v>みずほ銀行　烏山支店</v>
      </c>
      <c r="H114" s="13" t="str">
        <f>IFERROR(LEFT(テーブル6[[#This Row],[フリガナ]],FIND(" ",テーブル6[[#This Row],[フリガナ]])-1),"")</f>
        <v/>
      </c>
      <c r="I114" s="13" t="str">
        <f>IFERROR(RIGHT(テーブル6[[#This Row],[フリガナ]],LEN(テーブル6[[#This Row],[フリガナ]])-FIND(" ",テーブル6[[#This Row],[フリガナ]])),"")</f>
        <v/>
      </c>
    </row>
    <row r="115" spans="1:9">
      <c r="A115" s="9" t="s">
        <v>107</v>
      </c>
      <c r="B115" s="10" t="s">
        <v>108</v>
      </c>
      <c r="C115" s="9" t="s">
        <v>335</v>
      </c>
      <c r="D115" s="10" t="s">
        <v>336</v>
      </c>
      <c r="E115" s="11" t="str">
        <f t="shared" si="2"/>
        <v>0001221</v>
      </c>
      <c r="F115" s="12" t="str">
        <f t="shared" si="3"/>
        <v>みずほ銀行　祖師谷支店</v>
      </c>
      <c r="H115" s="13" t="str">
        <f>IFERROR(LEFT(テーブル6[[#This Row],[フリガナ]],FIND(" ",テーブル6[[#This Row],[フリガナ]])-1),"")</f>
        <v/>
      </c>
      <c r="I115" s="13" t="str">
        <f>IFERROR(RIGHT(テーブル6[[#This Row],[フリガナ]],LEN(テーブル6[[#This Row],[フリガナ]])-FIND(" ",テーブル6[[#This Row],[フリガナ]])),"")</f>
        <v/>
      </c>
    </row>
    <row r="116" spans="1:9">
      <c r="A116" s="9" t="s">
        <v>107</v>
      </c>
      <c r="B116" s="10" t="s">
        <v>108</v>
      </c>
      <c r="C116" s="9" t="s">
        <v>337</v>
      </c>
      <c r="D116" s="10" t="s">
        <v>338</v>
      </c>
      <c r="E116" s="11" t="str">
        <f t="shared" si="2"/>
        <v>0001222</v>
      </c>
      <c r="F116" s="12" t="str">
        <f t="shared" si="3"/>
        <v>みずほ銀行　初台支店</v>
      </c>
      <c r="H116" s="13" t="str">
        <f>IFERROR(LEFT(テーブル6[[#This Row],[フリガナ]],FIND(" ",テーブル6[[#This Row],[フリガナ]])-1),"")</f>
        <v/>
      </c>
      <c r="I116" s="13" t="str">
        <f>IFERROR(RIGHT(テーブル6[[#This Row],[フリガナ]],LEN(テーブル6[[#This Row],[フリガナ]])-FIND(" ",テーブル6[[#This Row],[フリガナ]])),"")</f>
        <v/>
      </c>
    </row>
    <row r="117" spans="1:9">
      <c r="A117" s="9" t="s">
        <v>107</v>
      </c>
      <c r="B117" s="10" t="s">
        <v>108</v>
      </c>
      <c r="C117" s="9" t="s">
        <v>339</v>
      </c>
      <c r="D117" s="10" t="s">
        <v>340</v>
      </c>
      <c r="E117" s="11" t="str">
        <f t="shared" si="2"/>
        <v>0001223</v>
      </c>
      <c r="F117" s="12" t="str">
        <f t="shared" si="3"/>
        <v>みずほ銀行　春日部出張所</v>
      </c>
      <c r="H117" s="13" t="str">
        <f>IFERROR(LEFT(テーブル6[[#This Row],[フリガナ]],FIND(" ",テーブル6[[#This Row],[フリガナ]])-1),"")</f>
        <v/>
      </c>
      <c r="I117" s="13" t="str">
        <f>IFERROR(RIGHT(テーブル6[[#This Row],[フリガナ]],LEN(テーブル6[[#This Row],[フリガナ]])-FIND(" ",テーブル6[[#This Row],[フリガナ]])),"")</f>
        <v/>
      </c>
    </row>
    <row r="118" spans="1:9">
      <c r="A118" s="9" t="s">
        <v>107</v>
      </c>
      <c r="B118" s="10" t="s">
        <v>108</v>
      </c>
      <c r="C118" s="9" t="s">
        <v>341</v>
      </c>
      <c r="D118" s="10" t="s">
        <v>342</v>
      </c>
      <c r="E118" s="11" t="str">
        <f t="shared" si="2"/>
        <v>0001224</v>
      </c>
      <c r="F118" s="12" t="str">
        <f t="shared" si="3"/>
        <v>みずほ銀行　祐天寺支店</v>
      </c>
      <c r="H118" s="13" t="str">
        <f>IFERROR(LEFT(テーブル6[[#This Row],[フリガナ]],FIND(" ",テーブル6[[#This Row],[フリガナ]])-1),"")</f>
        <v/>
      </c>
      <c r="I118" s="13" t="str">
        <f>IFERROR(RIGHT(テーブル6[[#This Row],[フリガナ]],LEN(テーブル6[[#This Row],[フリガナ]])-FIND(" ",テーブル6[[#This Row],[フリガナ]])),"")</f>
        <v/>
      </c>
    </row>
    <row r="119" spans="1:9">
      <c r="A119" s="9" t="s">
        <v>107</v>
      </c>
      <c r="B119" s="10" t="s">
        <v>108</v>
      </c>
      <c r="C119" s="9" t="s">
        <v>343</v>
      </c>
      <c r="D119" s="10" t="s">
        <v>344</v>
      </c>
      <c r="E119" s="11" t="str">
        <f t="shared" si="2"/>
        <v>0001225</v>
      </c>
      <c r="F119" s="12" t="str">
        <f t="shared" si="3"/>
        <v>みずほ銀行　桜台支店</v>
      </c>
      <c r="H119" s="13" t="str">
        <f>IFERROR(LEFT(テーブル6[[#This Row],[フリガナ]],FIND(" ",テーブル6[[#This Row],[フリガナ]])-1),"")</f>
        <v/>
      </c>
      <c r="I119" s="13" t="str">
        <f>IFERROR(RIGHT(テーブル6[[#This Row],[フリガナ]],LEN(テーブル6[[#This Row],[フリガナ]])-FIND(" ",テーブル6[[#This Row],[フリガナ]])),"")</f>
        <v/>
      </c>
    </row>
    <row r="120" spans="1:9">
      <c r="A120" s="9" t="s">
        <v>107</v>
      </c>
      <c r="B120" s="10" t="s">
        <v>108</v>
      </c>
      <c r="C120" s="9" t="s">
        <v>345</v>
      </c>
      <c r="D120" s="10" t="s">
        <v>346</v>
      </c>
      <c r="E120" s="11" t="str">
        <f t="shared" si="2"/>
        <v>0001226</v>
      </c>
      <c r="F120" s="12" t="str">
        <f t="shared" si="3"/>
        <v>みずほ銀行　石神井支店</v>
      </c>
      <c r="H120" s="13" t="str">
        <f>IFERROR(LEFT(テーブル6[[#This Row],[フリガナ]],FIND(" ",テーブル6[[#This Row],[フリガナ]])-1),"")</f>
        <v/>
      </c>
      <c r="I120" s="13" t="str">
        <f>IFERROR(RIGHT(テーブル6[[#This Row],[フリガナ]],LEN(テーブル6[[#This Row],[フリガナ]])-FIND(" ",テーブル6[[#This Row],[フリガナ]])),"")</f>
        <v/>
      </c>
    </row>
    <row r="121" spans="1:9">
      <c r="A121" s="9" t="s">
        <v>107</v>
      </c>
      <c r="B121" s="10" t="s">
        <v>108</v>
      </c>
      <c r="C121" s="9" t="s">
        <v>347</v>
      </c>
      <c r="D121" s="10" t="s">
        <v>348</v>
      </c>
      <c r="E121" s="11" t="str">
        <f t="shared" si="2"/>
        <v>0001228</v>
      </c>
      <c r="F121" s="12" t="str">
        <f t="shared" si="3"/>
        <v>みずほ銀行　大泉支店</v>
      </c>
      <c r="H121" s="13" t="str">
        <f>IFERROR(LEFT(テーブル6[[#This Row],[フリガナ]],FIND(" ",テーブル6[[#This Row],[フリガナ]])-1),"")</f>
        <v/>
      </c>
      <c r="I121" s="13" t="str">
        <f>IFERROR(RIGHT(テーブル6[[#This Row],[フリガナ]],LEN(テーブル6[[#This Row],[フリガナ]])-FIND(" ",テーブル6[[#This Row],[フリガナ]])),"")</f>
        <v/>
      </c>
    </row>
    <row r="122" spans="1:9">
      <c r="A122" s="9" t="s">
        <v>107</v>
      </c>
      <c r="B122" s="10" t="s">
        <v>108</v>
      </c>
      <c r="C122" s="9" t="s">
        <v>349</v>
      </c>
      <c r="D122" s="10" t="s">
        <v>350</v>
      </c>
      <c r="E122" s="11" t="str">
        <f t="shared" si="2"/>
        <v>0001229</v>
      </c>
      <c r="F122" s="12" t="str">
        <f t="shared" si="3"/>
        <v>みずほ銀行　池袋西口支店</v>
      </c>
      <c r="H122" s="13" t="str">
        <f>IFERROR(LEFT(テーブル6[[#This Row],[フリガナ]],FIND(" ",テーブル6[[#This Row],[フリガナ]])-1),"")</f>
        <v/>
      </c>
      <c r="I122" s="13" t="str">
        <f>IFERROR(RIGHT(テーブル6[[#This Row],[フリガナ]],LEN(テーブル6[[#This Row],[フリガナ]])-FIND(" ",テーブル6[[#This Row],[フリガナ]])),"")</f>
        <v/>
      </c>
    </row>
    <row r="123" spans="1:9">
      <c r="A123" s="9" t="s">
        <v>107</v>
      </c>
      <c r="B123" s="10" t="s">
        <v>108</v>
      </c>
      <c r="C123" s="9" t="s">
        <v>351</v>
      </c>
      <c r="D123" s="10" t="s">
        <v>352</v>
      </c>
      <c r="E123" s="11" t="str">
        <f t="shared" si="2"/>
        <v>0001230</v>
      </c>
      <c r="F123" s="12" t="str">
        <f t="shared" si="3"/>
        <v>みずほ銀行　池袋支店</v>
      </c>
      <c r="H123" s="13" t="str">
        <f>IFERROR(LEFT(テーブル6[[#This Row],[フリガナ]],FIND(" ",テーブル6[[#This Row],[フリガナ]])-1),"")</f>
        <v/>
      </c>
      <c r="I123" s="13" t="str">
        <f>IFERROR(RIGHT(テーブル6[[#This Row],[フリガナ]],LEN(テーブル6[[#This Row],[フリガナ]])-FIND(" ",テーブル6[[#This Row],[フリガナ]])),"")</f>
        <v/>
      </c>
    </row>
    <row r="124" spans="1:9">
      <c r="A124" s="9" t="s">
        <v>107</v>
      </c>
      <c r="B124" s="10" t="s">
        <v>108</v>
      </c>
      <c r="C124" s="9" t="s">
        <v>353</v>
      </c>
      <c r="D124" s="10" t="s">
        <v>354</v>
      </c>
      <c r="E124" s="11" t="str">
        <f t="shared" si="2"/>
        <v>0001235</v>
      </c>
      <c r="F124" s="12" t="str">
        <f t="shared" si="3"/>
        <v>みずほ銀行　根津支店</v>
      </c>
      <c r="H124" s="13" t="str">
        <f>IFERROR(LEFT(テーブル6[[#This Row],[フリガナ]],FIND(" ",テーブル6[[#This Row],[フリガナ]])-1),"")</f>
        <v/>
      </c>
      <c r="I124" s="13" t="str">
        <f>IFERROR(RIGHT(テーブル6[[#This Row],[フリガナ]],LEN(テーブル6[[#This Row],[フリガナ]])-FIND(" ",テーブル6[[#This Row],[フリガナ]])),"")</f>
        <v/>
      </c>
    </row>
    <row r="125" spans="1:9">
      <c r="A125" s="9" t="s">
        <v>107</v>
      </c>
      <c r="B125" s="10" t="s">
        <v>108</v>
      </c>
      <c r="C125" s="9" t="s">
        <v>355</v>
      </c>
      <c r="D125" s="10" t="s">
        <v>356</v>
      </c>
      <c r="E125" s="11" t="str">
        <f t="shared" si="2"/>
        <v>0001236</v>
      </c>
      <c r="F125" s="12" t="str">
        <f t="shared" si="3"/>
        <v>みずほ銀行　動坂支店</v>
      </c>
      <c r="H125" s="13" t="str">
        <f>IFERROR(LEFT(テーブル6[[#This Row],[フリガナ]],FIND(" ",テーブル6[[#This Row],[フリガナ]])-1),"")</f>
        <v/>
      </c>
      <c r="I125" s="13" t="str">
        <f>IFERROR(RIGHT(テーブル6[[#This Row],[フリガナ]],LEN(テーブル6[[#This Row],[フリガナ]])-FIND(" ",テーブル6[[#This Row],[フリガナ]])),"")</f>
        <v/>
      </c>
    </row>
    <row r="126" spans="1:9">
      <c r="A126" s="9" t="s">
        <v>107</v>
      </c>
      <c r="B126" s="10" t="s">
        <v>108</v>
      </c>
      <c r="C126" s="9" t="s">
        <v>357</v>
      </c>
      <c r="D126" s="10" t="s">
        <v>358</v>
      </c>
      <c r="E126" s="11" t="str">
        <f t="shared" si="2"/>
        <v>0001237</v>
      </c>
      <c r="F126" s="12" t="str">
        <f t="shared" si="3"/>
        <v>みずほ銀行　練馬富士見台支店</v>
      </c>
      <c r="H126" s="13" t="str">
        <f>IFERROR(LEFT(テーブル6[[#This Row],[フリガナ]],FIND(" ",テーブル6[[#This Row],[フリガナ]])-1),"")</f>
        <v/>
      </c>
      <c r="I126" s="13" t="str">
        <f>IFERROR(RIGHT(テーブル6[[#This Row],[フリガナ]],LEN(テーブル6[[#This Row],[フリガナ]])-FIND(" ",テーブル6[[#This Row],[フリガナ]])),"")</f>
        <v/>
      </c>
    </row>
    <row r="127" spans="1:9">
      <c r="A127" s="9" t="s">
        <v>107</v>
      </c>
      <c r="B127" s="10" t="s">
        <v>108</v>
      </c>
      <c r="C127" s="9" t="s">
        <v>359</v>
      </c>
      <c r="D127" s="10" t="s">
        <v>360</v>
      </c>
      <c r="E127" s="11" t="str">
        <f t="shared" si="2"/>
        <v>0001238</v>
      </c>
      <c r="F127" s="12" t="str">
        <f t="shared" si="3"/>
        <v>みずほ銀行　東武練馬支店</v>
      </c>
      <c r="H127" s="13" t="str">
        <f>IFERROR(LEFT(テーブル6[[#This Row],[フリガナ]],FIND(" ",テーブル6[[#This Row],[フリガナ]])-1),"")</f>
        <v/>
      </c>
      <c r="I127" s="13" t="str">
        <f>IFERROR(RIGHT(テーブル6[[#This Row],[フリガナ]],LEN(テーブル6[[#This Row],[フリガナ]])-FIND(" ",テーブル6[[#This Row],[フリガナ]])),"")</f>
        <v/>
      </c>
    </row>
    <row r="128" spans="1:9">
      <c r="A128" s="9" t="s">
        <v>107</v>
      </c>
      <c r="B128" s="10" t="s">
        <v>108</v>
      </c>
      <c r="C128" s="9" t="s">
        <v>361</v>
      </c>
      <c r="D128" s="10" t="s">
        <v>362</v>
      </c>
      <c r="E128" s="11" t="str">
        <f t="shared" si="2"/>
        <v>0001239</v>
      </c>
      <c r="F128" s="12" t="str">
        <f t="shared" si="3"/>
        <v>みずほ銀行　成増支店</v>
      </c>
      <c r="H128" s="13" t="str">
        <f>IFERROR(LEFT(テーブル6[[#This Row],[フリガナ]],FIND(" ",テーブル6[[#This Row],[フリガナ]])-1),"")</f>
        <v/>
      </c>
      <c r="I128" s="13" t="str">
        <f>IFERROR(RIGHT(テーブル6[[#This Row],[フリガナ]],LEN(テーブル6[[#This Row],[フリガナ]])-FIND(" ",テーブル6[[#This Row],[フリガナ]])),"")</f>
        <v/>
      </c>
    </row>
    <row r="129" spans="1:9">
      <c r="A129" s="9" t="s">
        <v>107</v>
      </c>
      <c r="B129" s="10" t="s">
        <v>108</v>
      </c>
      <c r="C129" s="9" t="s">
        <v>363</v>
      </c>
      <c r="D129" s="10" t="s">
        <v>364</v>
      </c>
      <c r="E129" s="11" t="str">
        <f t="shared" si="2"/>
        <v>0001240</v>
      </c>
      <c r="F129" s="12" t="str">
        <f t="shared" si="3"/>
        <v>みずほ銀行　新宿支店</v>
      </c>
      <c r="H129" s="13" t="str">
        <f>IFERROR(LEFT(テーブル6[[#This Row],[フリガナ]],FIND(" ",テーブル6[[#This Row],[フリガナ]])-1),"")</f>
        <v/>
      </c>
      <c r="I129" s="13" t="str">
        <f>IFERROR(RIGHT(テーブル6[[#This Row],[フリガナ]],LEN(テーブル6[[#This Row],[フリガナ]])-FIND(" ",テーブル6[[#This Row],[フリガナ]])),"")</f>
        <v/>
      </c>
    </row>
    <row r="130" spans="1:9">
      <c r="A130" s="9" t="s">
        <v>107</v>
      </c>
      <c r="B130" s="10" t="s">
        <v>108</v>
      </c>
      <c r="C130" s="9" t="s">
        <v>365</v>
      </c>
      <c r="D130" s="10" t="s">
        <v>366</v>
      </c>
      <c r="E130" s="11" t="str">
        <f t="shared" ref="E130:E193" si="4">B130&amp;D130</f>
        <v>0001242</v>
      </c>
      <c r="F130" s="12" t="str">
        <f t="shared" ref="F130:F193" si="5">A130&amp;"　"&amp;C130</f>
        <v>みずほ銀行　金町出張所</v>
      </c>
      <c r="H130" s="13" t="str">
        <f>IFERROR(LEFT(テーブル6[[#This Row],[フリガナ]],FIND(" ",テーブル6[[#This Row],[フリガナ]])-1),"")</f>
        <v/>
      </c>
      <c r="I130" s="13" t="str">
        <f>IFERROR(RIGHT(テーブル6[[#This Row],[フリガナ]],LEN(テーブル6[[#This Row],[フリガナ]])-FIND(" ",テーブル6[[#This Row],[フリガナ]])),"")</f>
        <v/>
      </c>
    </row>
    <row r="131" spans="1:9">
      <c r="A131" s="9" t="s">
        <v>107</v>
      </c>
      <c r="B131" s="10" t="s">
        <v>108</v>
      </c>
      <c r="C131" s="9" t="s">
        <v>367</v>
      </c>
      <c r="D131" s="10" t="s">
        <v>368</v>
      </c>
      <c r="E131" s="11" t="str">
        <f t="shared" si="4"/>
        <v>0001243</v>
      </c>
      <c r="F131" s="12" t="str">
        <f t="shared" si="5"/>
        <v>みずほ銀行　中野北口支店</v>
      </c>
      <c r="H131" s="13" t="str">
        <f>IFERROR(LEFT(テーブル6[[#This Row],[フリガナ]],FIND(" ",テーブル6[[#This Row],[フリガナ]])-1),"")</f>
        <v/>
      </c>
      <c r="I131" s="13" t="str">
        <f>IFERROR(RIGHT(テーブル6[[#This Row],[フリガナ]],LEN(テーブル6[[#This Row],[フリガナ]])-FIND(" ",テーブル6[[#This Row],[フリガナ]])),"")</f>
        <v/>
      </c>
    </row>
    <row r="132" spans="1:9">
      <c r="A132" s="9" t="s">
        <v>107</v>
      </c>
      <c r="B132" s="10" t="s">
        <v>108</v>
      </c>
      <c r="C132" s="9" t="s">
        <v>369</v>
      </c>
      <c r="D132" s="10" t="s">
        <v>370</v>
      </c>
      <c r="E132" s="11" t="str">
        <f t="shared" si="4"/>
        <v>0001244</v>
      </c>
      <c r="F132" s="12" t="str">
        <f t="shared" si="5"/>
        <v>みずほ銀行　荻窪支店</v>
      </c>
      <c r="H132" s="13" t="str">
        <f>IFERROR(LEFT(テーブル6[[#This Row],[フリガナ]],FIND(" ",テーブル6[[#This Row],[フリガナ]])-1),"")</f>
        <v/>
      </c>
      <c r="I132" s="13" t="str">
        <f>IFERROR(RIGHT(テーブル6[[#This Row],[フリガナ]],LEN(テーブル6[[#This Row],[フリガナ]])-FIND(" ",テーブル6[[#This Row],[フリガナ]])),"")</f>
        <v/>
      </c>
    </row>
    <row r="133" spans="1:9">
      <c r="A133" s="9" t="s">
        <v>107</v>
      </c>
      <c r="B133" s="10" t="s">
        <v>108</v>
      </c>
      <c r="C133" s="9" t="s">
        <v>371</v>
      </c>
      <c r="D133" s="10" t="s">
        <v>372</v>
      </c>
      <c r="E133" s="11" t="str">
        <f t="shared" si="4"/>
        <v>0001245</v>
      </c>
      <c r="F133" s="12" t="str">
        <f t="shared" si="5"/>
        <v>みずほ銀行　西荻窪支店</v>
      </c>
      <c r="H133" s="13" t="str">
        <f>IFERROR(LEFT(テーブル6[[#This Row],[フリガナ]],FIND(" ",テーブル6[[#This Row],[フリガナ]])-1),"")</f>
        <v/>
      </c>
      <c r="I133" s="13" t="str">
        <f>IFERROR(RIGHT(テーブル6[[#This Row],[フリガナ]],LEN(テーブル6[[#This Row],[フリガナ]])-FIND(" ",テーブル6[[#This Row],[フリガナ]])),"")</f>
        <v/>
      </c>
    </row>
    <row r="134" spans="1:9">
      <c r="A134" s="9" t="s">
        <v>107</v>
      </c>
      <c r="B134" s="10" t="s">
        <v>108</v>
      </c>
      <c r="C134" s="9" t="s">
        <v>373</v>
      </c>
      <c r="D134" s="10" t="s">
        <v>374</v>
      </c>
      <c r="E134" s="11" t="str">
        <f t="shared" si="4"/>
        <v>0001246</v>
      </c>
      <c r="F134" s="12" t="str">
        <f t="shared" si="5"/>
        <v>みずほ銀行　吉祥寺支店</v>
      </c>
      <c r="H134" s="13" t="str">
        <f>IFERROR(LEFT(テーブル6[[#This Row],[フリガナ]],FIND(" ",テーブル6[[#This Row],[フリガナ]])-1),"")</f>
        <v/>
      </c>
      <c r="I134" s="13" t="str">
        <f>IFERROR(RIGHT(テーブル6[[#This Row],[フリガナ]],LEN(テーブル6[[#This Row],[フリガナ]])-FIND(" ",テーブル6[[#This Row],[フリガナ]])),"")</f>
        <v/>
      </c>
    </row>
    <row r="135" spans="1:9">
      <c r="A135" s="9" t="s">
        <v>107</v>
      </c>
      <c r="B135" s="10" t="s">
        <v>108</v>
      </c>
      <c r="C135" s="9" t="s">
        <v>375</v>
      </c>
      <c r="D135" s="10" t="s">
        <v>376</v>
      </c>
      <c r="E135" s="11" t="str">
        <f t="shared" si="4"/>
        <v>0001247</v>
      </c>
      <c r="F135" s="12" t="str">
        <f t="shared" si="5"/>
        <v>みずほ銀行　三鷹支店</v>
      </c>
      <c r="H135" s="13" t="str">
        <f>IFERROR(LEFT(テーブル6[[#This Row],[フリガナ]],FIND(" ",テーブル6[[#This Row],[フリガナ]])-1),"")</f>
        <v/>
      </c>
      <c r="I135" s="13" t="str">
        <f>IFERROR(RIGHT(テーブル6[[#This Row],[フリガナ]],LEN(テーブル6[[#This Row],[フリガナ]])-FIND(" ",テーブル6[[#This Row],[フリガナ]])),"")</f>
        <v/>
      </c>
    </row>
    <row r="136" spans="1:9">
      <c r="A136" s="9" t="s">
        <v>107</v>
      </c>
      <c r="B136" s="10" t="s">
        <v>108</v>
      </c>
      <c r="C136" s="9" t="s">
        <v>377</v>
      </c>
      <c r="D136" s="10" t="s">
        <v>378</v>
      </c>
      <c r="E136" s="11" t="str">
        <f t="shared" si="4"/>
        <v>0001248</v>
      </c>
      <c r="F136" s="12" t="str">
        <f t="shared" si="5"/>
        <v>みずほ銀行　方南町支店</v>
      </c>
      <c r="H136" s="13" t="str">
        <f>IFERROR(LEFT(テーブル6[[#This Row],[フリガナ]],FIND(" ",テーブル6[[#This Row],[フリガナ]])-1),"")</f>
        <v/>
      </c>
      <c r="I136" s="13" t="str">
        <f>IFERROR(RIGHT(テーブル6[[#This Row],[フリガナ]],LEN(テーブル6[[#This Row],[フリガナ]])-FIND(" ",テーブル6[[#This Row],[フリガナ]])),"")</f>
        <v/>
      </c>
    </row>
    <row r="137" spans="1:9">
      <c r="A137" s="9" t="s">
        <v>107</v>
      </c>
      <c r="B137" s="10" t="s">
        <v>108</v>
      </c>
      <c r="C137" s="9" t="s">
        <v>379</v>
      </c>
      <c r="D137" s="10" t="s">
        <v>380</v>
      </c>
      <c r="E137" s="11" t="str">
        <f t="shared" si="4"/>
        <v>0001249</v>
      </c>
      <c r="F137" s="12" t="str">
        <f t="shared" si="5"/>
        <v>みずほ銀行　中井支店</v>
      </c>
      <c r="H137" s="13" t="str">
        <f>IFERROR(LEFT(テーブル6[[#This Row],[フリガナ]],FIND(" ",テーブル6[[#This Row],[フリガナ]])-1),"")</f>
        <v/>
      </c>
      <c r="I137" s="13" t="str">
        <f>IFERROR(RIGHT(テーブル6[[#This Row],[フリガナ]],LEN(テーブル6[[#This Row],[フリガナ]])-FIND(" ",テーブル6[[#This Row],[フリガナ]])),"")</f>
        <v/>
      </c>
    </row>
    <row r="138" spans="1:9">
      <c r="A138" s="9" t="s">
        <v>107</v>
      </c>
      <c r="B138" s="10" t="s">
        <v>108</v>
      </c>
      <c r="C138" s="9" t="s">
        <v>381</v>
      </c>
      <c r="D138" s="10" t="s">
        <v>382</v>
      </c>
      <c r="E138" s="11" t="str">
        <f t="shared" si="4"/>
        <v>0001250</v>
      </c>
      <c r="F138" s="12" t="str">
        <f t="shared" si="5"/>
        <v>みずほ銀行　平井支店</v>
      </c>
      <c r="H138" s="13" t="str">
        <f>IFERROR(LEFT(テーブル6[[#This Row],[フリガナ]],FIND(" ",テーブル6[[#This Row],[フリガナ]])-1),"")</f>
        <v/>
      </c>
      <c r="I138" s="13" t="str">
        <f>IFERROR(RIGHT(テーブル6[[#This Row],[フリガナ]],LEN(テーブル6[[#This Row],[フリガナ]])-FIND(" ",テーブル6[[#This Row],[フリガナ]])),"")</f>
        <v/>
      </c>
    </row>
    <row r="139" spans="1:9">
      <c r="A139" s="9" t="s">
        <v>107</v>
      </c>
      <c r="B139" s="10" t="s">
        <v>108</v>
      </c>
      <c r="C139" s="9" t="s">
        <v>383</v>
      </c>
      <c r="D139" s="10" t="s">
        <v>384</v>
      </c>
      <c r="E139" s="11" t="str">
        <f t="shared" si="4"/>
        <v>0001251</v>
      </c>
      <c r="F139" s="12" t="str">
        <f t="shared" si="5"/>
        <v>みずほ銀行　高円寺北口支店</v>
      </c>
      <c r="H139" s="13" t="str">
        <f>IFERROR(LEFT(テーブル6[[#This Row],[フリガナ]],FIND(" ",テーブル6[[#This Row],[フリガナ]])-1),"")</f>
        <v/>
      </c>
      <c r="I139" s="13" t="str">
        <f>IFERROR(RIGHT(テーブル6[[#This Row],[フリガナ]],LEN(テーブル6[[#This Row],[フリガナ]])-FIND(" ",テーブル6[[#This Row],[フリガナ]])),"")</f>
        <v/>
      </c>
    </row>
    <row r="140" spans="1:9">
      <c r="A140" s="9" t="s">
        <v>107</v>
      </c>
      <c r="B140" s="10" t="s">
        <v>108</v>
      </c>
      <c r="C140" s="9" t="s">
        <v>385</v>
      </c>
      <c r="D140" s="10" t="s">
        <v>386</v>
      </c>
      <c r="E140" s="11" t="str">
        <f t="shared" si="4"/>
        <v>0001253</v>
      </c>
      <c r="F140" s="12" t="str">
        <f t="shared" si="5"/>
        <v>みずほ銀行　東京ファッションタウン出張所</v>
      </c>
      <c r="H140" s="13" t="str">
        <f>IFERROR(LEFT(テーブル6[[#This Row],[フリガナ]],FIND(" ",テーブル6[[#This Row],[フリガナ]])-1),"")</f>
        <v/>
      </c>
      <c r="I140" s="13" t="str">
        <f>IFERROR(RIGHT(テーブル6[[#This Row],[フリガナ]],LEN(テーブル6[[#This Row],[フリガナ]])-FIND(" ",テーブル6[[#This Row],[フリガナ]])),"")</f>
        <v/>
      </c>
    </row>
    <row r="141" spans="1:9">
      <c r="A141" s="9" t="s">
        <v>107</v>
      </c>
      <c r="B141" s="10" t="s">
        <v>108</v>
      </c>
      <c r="C141" s="9" t="s">
        <v>387</v>
      </c>
      <c r="D141" s="10" t="s">
        <v>388</v>
      </c>
      <c r="E141" s="11" t="str">
        <f t="shared" si="4"/>
        <v>0001254</v>
      </c>
      <c r="F141" s="12" t="str">
        <f t="shared" si="5"/>
        <v>みずほ銀行　長房出張所</v>
      </c>
      <c r="H141" s="13" t="str">
        <f>IFERROR(LEFT(テーブル6[[#This Row],[フリガナ]],FIND(" ",テーブル6[[#This Row],[フリガナ]])-1),"")</f>
        <v/>
      </c>
      <c r="I141" s="13" t="str">
        <f>IFERROR(RIGHT(テーブル6[[#This Row],[フリガナ]],LEN(テーブル6[[#This Row],[フリガナ]])-FIND(" ",テーブル6[[#This Row],[フリガナ]])),"")</f>
        <v/>
      </c>
    </row>
    <row r="142" spans="1:9">
      <c r="A142" s="9" t="s">
        <v>107</v>
      </c>
      <c r="B142" s="10" t="s">
        <v>108</v>
      </c>
      <c r="C142" s="9" t="s">
        <v>389</v>
      </c>
      <c r="D142" s="10" t="s">
        <v>390</v>
      </c>
      <c r="E142" s="11" t="str">
        <f t="shared" si="4"/>
        <v>0001255</v>
      </c>
      <c r="F142" s="12" t="str">
        <f t="shared" si="5"/>
        <v>みずほ銀行　八坂支店</v>
      </c>
      <c r="H142" s="13" t="str">
        <f>IFERROR(LEFT(テーブル6[[#This Row],[フリガナ]],FIND(" ",テーブル6[[#This Row],[フリガナ]])-1),"")</f>
        <v/>
      </c>
      <c r="I142" s="13" t="str">
        <f>IFERROR(RIGHT(テーブル6[[#This Row],[フリガナ]],LEN(テーブル6[[#This Row],[フリガナ]])-FIND(" ",テーブル6[[#This Row],[フリガナ]])),"")</f>
        <v/>
      </c>
    </row>
    <row r="143" spans="1:9">
      <c r="A143" s="9" t="s">
        <v>107</v>
      </c>
      <c r="B143" s="10" t="s">
        <v>108</v>
      </c>
      <c r="C143" s="9" t="s">
        <v>391</v>
      </c>
      <c r="D143" s="10" t="s">
        <v>392</v>
      </c>
      <c r="E143" s="11" t="str">
        <f t="shared" si="4"/>
        <v>0001257</v>
      </c>
      <c r="F143" s="12" t="str">
        <f t="shared" si="5"/>
        <v>みずほ銀行　多摩センター支店</v>
      </c>
      <c r="H143" s="13" t="str">
        <f>IFERROR(LEFT(テーブル6[[#This Row],[フリガナ]],FIND(" ",テーブル6[[#This Row],[フリガナ]])-1),"")</f>
        <v/>
      </c>
      <c r="I143" s="13" t="str">
        <f>IFERROR(RIGHT(テーブル6[[#This Row],[フリガナ]],LEN(テーブル6[[#This Row],[フリガナ]])-FIND(" ",テーブル6[[#This Row],[フリガナ]])),"")</f>
        <v/>
      </c>
    </row>
    <row r="144" spans="1:9">
      <c r="A144" s="9" t="s">
        <v>107</v>
      </c>
      <c r="B144" s="10" t="s">
        <v>108</v>
      </c>
      <c r="C144" s="9" t="s">
        <v>393</v>
      </c>
      <c r="D144" s="10" t="s">
        <v>394</v>
      </c>
      <c r="E144" s="11" t="str">
        <f t="shared" si="4"/>
        <v>0001258</v>
      </c>
      <c r="F144" s="12" t="str">
        <f t="shared" si="5"/>
        <v>みずほ銀行　狛江支店</v>
      </c>
      <c r="H144" s="13" t="str">
        <f>IFERROR(LEFT(テーブル6[[#This Row],[フリガナ]],FIND(" ",テーブル6[[#This Row],[フリガナ]])-1),"")</f>
        <v/>
      </c>
      <c r="I144" s="13" t="str">
        <f>IFERROR(RIGHT(テーブル6[[#This Row],[フリガナ]],LEN(テーブル6[[#This Row],[フリガナ]])-FIND(" ",テーブル6[[#This Row],[フリガナ]])),"")</f>
        <v/>
      </c>
    </row>
    <row r="145" spans="1:9">
      <c r="A145" s="9" t="s">
        <v>107</v>
      </c>
      <c r="B145" s="10" t="s">
        <v>108</v>
      </c>
      <c r="C145" s="9" t="s">
        <v>395</v>
      </c>
      <c r="D145" s="10" t="s">
        <v>396</v>
      </c>
      <c r="E145" s="11" t="str">
        <f t="shared" si="4"/>
        <v>0001260</v>
      </c>
      <c r="F145" s="12" t="str">
        <f t="shared" si="5"/>
        <v>みずほ銀行　八王子支店</v>
      </c>
      <c r="H145" s="13" t="str">
        <f>IFERROR(LEFT(テーブル6[[#This Row],[フリガナ]],FIND(" ",テーブル6[[#This Row],[フリガナ]])-1),"")</f>
        <v/>
      </c>
      <c r="I145" s="13" t="str">
        <f>IFERROR(RIGHT(テーブル6[[#This Row],[フリガナ]],LEN(テーブル6[[#This Row],[フリガナ]])-FIND(" ",テーブル6[[#This Row],[フリガナ]])),"")</f>
        <v/>
      </c>
    </row>
    <row r="146" spans="1:9">
      <c r="A146" s="9" t="s">
        <v>107</v>
      </c>
      <c r="B146" s="10" t="s">
        <v>108</v>
      </c>
      <c r="C146" s="9" t="s">
        <v>397</v>
      </c>
      <c r="D146" s="10" t="s">
        <v>398</v>
      </c>
      <c r="E146" s="11" t="str">
        <f t="shared" si="4"/>
        <v>0001261</v>
      </c>
      <c r="F146" s="12" t="str">
        <f t="shared" si="5"/>
        <v>みずほ銀行　調布支店</v>
      </c>
      <c r="H146" s="13" t="str">
        <f>IFERROR(LEFT(テーブル6[[#This Row],[フリガナ]],FIND(" ",テーブル6[[#This Row],[フリガナ]])-1),"")</f>
        <v/>
      </c>
      <c r="I146" s="13" t="str">
        <f>IFERROR(RIGHT(テーブル6[[#This Row],[フリガナ]],LEN(テーブル6[[#This Row],[フリガナ]])-FIND(" ",テーブル6[[#This Row],[フリガナ]])),"")</f>
        <v/>
      </c>
    </row>
    <row r="147" spans="1:9">
      <c r="A147" s="9" t="s">
        <v>107</v>
      </c>
      <c r="B147" s="10" t="s">
        <v>108</v>
      </c>
      <c r="C147" s="9" t="s">
        <v>399</v>
      </c>
      <c r="D147" s="10" t="s">
        <v>400</v>
      </c>
      <c r="E147" s="11" t="str">
        <f t="shared" si="4"/>
        <v>0001262</v>
      </c>
      <c r="F147" s="12" t="str">
        <f t="shared" si="5"/>
        <v>みずほ銀行　ひばりが丘支店</v>
      </c>
      <c r="H147" s="13" t="str">
        <f>IFERROR(LEFT(テーブル6[[#This Row],[フリガナ]],FIND(" ",テーブル6[[#This Row],[フリガナ]])-1),"")</f>
        <v/>
      </c>
      <c r="I147" s="13" t="str">
        <f>IFERROR(RIGHT(テーブル6[[#This Row],[フリガナ]],LEN(テーブル6[[#This Row],[フリガナ]])-FIND(" ",テーブル6[[#This Row],[フリガナ]])),"")</f>
        <v/>
      </c>
    </row>
    <row r="148" spans="1:9">
      <c r="A148" s="9" t="s">
        <v>107</v>
      </c>
      <c r="B148" s="10" t="s">
        <v>108</v>
      </c>
      <c r="C148" s="9" t="s">
        <v>401</v>
      </c>
      <c r="D148" s="10" t="s">
        <v>402</v>
      </c>
      <c r="E148" s="11" t="str">
        <f t="shared" si="4"/>
        <v>0001267</v>
      </c>
      <c r="F148" s="12" t="str">
        <f t="shared" si="5"/>
        <v>みずほ銀行　町田北口支店</v>
      </c>
      <c r="H148" s="13" t="str">
        <f>IFERROR(LEFT(テーブル6[[#This Row],[フリガナ]],FIND(" ",テーブル6[[#This Row],[フリガナ]])-1),"")</f>
        <v/>
      </c>
      <c r="I148" s="13" t="str">
        <f>IFERROR(RIGHT(テーブル6[[#This Row],[フリガナ]],LEN(テーブル6[[#This Row],[フリガナ]])-FIND(" ",テーブル6[[#This Row],[フリガナ]])),"")</f>
        <v/>
      </c>
    </row>
    <row r="149" spans="1:9">
      <c r="A149" s="9" t="s">
        <v>107</v>
      </c>
      <c r="B149" s="10" t="s">
        <v>108</v>
      </c>
      <c r="C149" s="9" t="s">
        <v>403</v>
      </c>
      <c r="D149" s="10" t="s">
        <v>404</v>
      </c>
      <c r="E149" s="11" t="str">
        <f t="shared" si="4"/>
        <v>0001269</v>
      </c>
      <c r="F149" s="12" t="str">
        <f t="shared" si="5"/>
        <v>みずほ銀行　八王子北支店</v>
      </c>
      <c r="H149" s="13" t="str">
        <f>IFERROR(LEFT(テーブル6[[#This Row],[フリガナ]],FIND(" ",テーブル6[[#This Row],[フリガナ]])-1),"")</f>
        <v/>
      </c>
      <c r="I149" s="13" t="str">
        <f>IFERROR(RIGHT(テーブル6[[#This Row],[フリガナ]],LEN(テーブル6[[#This Row],[フリガナ]])-FIND(" ",テーブル6[[#This Row],[フリガナ]])),"")</f>
        <v/>
      </c>
    </row>
    <row r="150" spans="1:9">
      <c r="A150" s="9" t="s">
        <v>107</v>
      </c>
      <c r="B150" s="10" t="s">
        <v>108</v>
      </c>
      <c r="C150" s="9" t="s">
        <v>405</v>
      </c>
      <c r="D150" s="10" t="s">
        <v>406</v>
      </c>
      <c r="E150" s="11" t="str">
        <f t="shared" si="4"/>
        <v>0001270</v>
      </c>
      <c r="F150" s="12" t="str">
        <f t="shared" si="5"/>
        <v>みずほ銀行　日野支店</v>
      </c>
      <c r="H150" s="13" t="str">
        <f>IFERROR(LEFT(テーブル6[[#This Row],[フリガナ]],FIND(" ",テーブル6[[#This Row],[フリガナ]])-1),"")</f>
        <v/>
      </c>
      <c r="I150" s="13" t="str">
        <f>IFERROR(RIGHT(テーブル6[[#This Row],[フリガナ]],LEN(テーブル6[[#This Row],[フリガナ]])-FIND(" ",テーブル6[[#This Row],[フリガナ]])),"")</f>
        <v/>
      </c>
    </row>
    <row r="151" spans="1:9">
      <c r="A151" s="9" t="s">
        <v>107</v>
      </c>
      <c r="B151" s="10" t="s">
        <v>108</v>
      </c>
      <c r="C151" s="9" t="s">
        <v>407</v>
      </c>
      <c r="D151" s="10" t="s">
        <v>408</v>
      </c>
      <c r="E151" s="11" t="str">
        <f t="shared" si="4"/>
        <v>0001271</v>
      </c>
      <c r="F151" s="12" t="str">
        <f t="shared" si="5"/>
        <v>みずほ銀行　田無支店</v>
      </c>
      <c r="H151" s="13" t="str">
        <f>IFERROR(LEFT(テーブル6[[#This Row],[フリガナ]],FIND(" ",テーブル6[[#This Row],[フリガナ]])-1),"")</f>
        <v/>
      </c>
      <c r="I151" s="13" t="str">
        <f>IFERROR(RIGHT(テーブル6[[#This Row],[フリガナ]],LEN(テーブル6[[#This Row],[フリガナ]])-FIND(" ",テーブル6[[#This Row],[フリガナ]])),"")</f>
        <v/>
      </c>
    </row>
    <row r="152" spans="1:9">
      <c r="A152" s="9" t="s">
        <v>107</v>
      </c>
      <c r="B152" s="10" t="s">
        <v>108</v>
      </c>
      <c r="C152" s="9" t="s">
        <v>409</v>
      </c>
      <c r="D152" s="10" t="s">
        <v>410</v>
      </c>
      <c r="E152" s="11" t="str">
        <f t="shared" si="4"/>
        <v>0001272</v>
      </c>
      <c r="F152" s="12" t="str">
        <f t="shared" si="5"/>
        <v>みずほ銀行　調布仙川支店</v>
      </c>
      <c r="H152" s="13" t="str">
        <f>IFERROR(LEFT(テーブル6[[#This Row],[フリガナ]],FIND(" ",テーブル6[[#This Row],[フリガナ]])-1),"")</f>
        <v/>
      </c>
      <c r="I152" s="13" t="str">
        <f>IFERROR(RIGHT(テーブル6[[#This Row],[フリガナ]],LEN(テーブル6[[#This Row],[フリガナ]])-FIND(" ",テーブル6[[#This Row],[フリガナ]])),"")</f>
        <v/>
      </c>
    </row>
    <row r="153" spans="1:9">
      <c r="A153" s="9" t="s">
        <v>107</v>
      </c>
      <c r="B153" s="10" t="s">
        <v>108</v>
      </c>
      <c r="C153" s="9" t="s">
        <v>411</v>
      </c>
      <c r="D153" s="10" t="s">
        <v>412</v>
      </c>
      <c r="E153" s="11" t="str">
        <f t="shared" si="4"/>
        <v>0001273</v>
      </c>
      <c r="F153" s="12" t="str">
        <f t="shared" si="5"/>
        <v>みずほ銀行　川越支店</v>
      </c>
      <c r="H153" s="13" t="str">
        <f>IFERROR(LEFT(テーブル6[[#This Row],[フリガナ]],FIND(" ",テーブル6[[#This Row],[フリガナ]])-1),"")</f>
        <v/>
      </c>
      <c r="I153" s="13" t="str">
        <f>IFERROR(RIGHT(テーブル6[[#This Row],[フリガナ]],LEN(テーブル6[[#This Row],[フリガナ]])-FIND(" ",テーブル6[[#This Row],[フリガナ]])),"")</f>
        <v/>
      </c>
    </row>
    <row r="154" spans="1:9">
      <c r="A154" s="9" t="s">
        <v>107</v>
      </c>
      <c r="B154" s="10" t="s">
        <v>108</v>
      </c>
      <c r="C154" s="9" t="s">
        <v>413</v>
      </c>
      <c r="D154" s="10" t="s">
        <v>414</v>
      </c>
      <c r="E154" s="11" t="str">
        <f t="shared" si="4"/>
        <v>0001275</v>
      </c>
      <c r="F154" s="12" t="str">
        <f t="shared" si="5"/>
        <v>みずほ銀行　国分寺支店</v>
      </c>
      <c r="H154" s="13" t="str">
        <f>IFERROR(LEFT(テーブル6[[#This Row],[フリガナ]],FIND(" ",テーブル6[[#This Row],[フリガナ]])-1),"")</f>
        <v/>
      </c>
      <c r="I154" s="13" t="str">
        <f>IFERROR(RIGHT(テーブル6[[#This Row],[フリガナ]],LEN(テーブル6[[#This Row],[フリガナ]])-FIND(" ",テーブル6[[#This Row],[フリガナ]])),"")</f>
        <v/>
      </c>
    </row>
    <row r="155" spans="1:9">
      <c r="A155" s="9" t="s">
        <v>107</v>
      </c>
      <c r="B155" s="10" t="s">
        <v>108</v>
      </c>
      <c r="C155" s="9" t="s">
        <v>415</v>
      </c>
      <c r="D155" s="10" t="s">
        <v>416</v>
      </c>
      <c r="E155" s="11" t="str">
        <f t="shared" si="4"/>
        <v>0001276</v>
      </c>
      <c r="F155" s="12" t="str">
        <f t="shared" si="5"/>
        <v>みずほ銀行　久米川支店</v>
      </c>
      <c r="H155" s="13" t="str">
        <f>IFERROR(LEFT(テーブル6[[#This Row],[フリガナ]],FIND(" ",テーブル6[[#This Row],[フリガナ]])-1),"")</f>
        <v/>
      </c>
      <c r="I155" s="13" t="str">
        <f>IFERROR(RIGHT(テーブル6[[#This Row],[フリガナ]],LEN(テーブル6[[#This Row],[フリガナ]])-FIND(" ",テーブル6[[#This Row],[フリガナ]])),"")</f>
        <v/>
      </c>
    </row>
    <row r="156" spans="1:9">
      <c r="A156" s="9" t="s">
        <v>107</v>
      </c>
      <c r="B156" s="10" t="s">
        <v>108</v>
      </c>
      <c r="C156" s="9" t="s">
        <v>417</v>
      </c>
      <c r="D156" s="10" t="s">
        <v>418</v>
      </c>
      <c r="E156" s="11" t="str">
        <f t="shared" si="4"/>
        <v>0001279</v>
      </c>
      <c r="F156" s="12" t="str">
        <f t="shared" si="5"/>
        <v>みずほ銀行　古河出張所</v>
      </c>
      <c r="H156" s="13" t="str">
        <f>IFERROR(LEFT(テーブル6[[#This Row],[フリガナ]],FIND(" ",テーブル6[[#This Row],[フリガナ]])-1),"")</f>
        <v/>
      </c>
      <c r="I156" s="13" t="str">
        <f>IFERROR(RIGHT(テーブル6[[#This Row],[フリガナ]],LEN(テーブル6[[#This Row],[フリガナ]])-FIND(" ",テーブル6[[#This Row],[フリガナ]])),"")</f>
        <v/>
      </c>
    </row>
    <row r="157" spans="1:9">
      <c r="A157" s="9" t="s">
        <v>107</v>
      </c>
      <c r="B157" s="10" t="s">
        <v>108</v>
      </c>
      <c r="C157" s="9" t="s">
        <v>419</v>
      </c>
      <c r="D157" s="10" t="s">
        <v>420</v>
      </c>
      <c r="E157" s="11" t="str">
        <f t="shared" si="4"/>
        <v>0001280</v>
      </c>
      <c r="F157" s="12" t="str">
        <f t="shared" si="5"/>
        <v>みずほ銀行　千葉支店</v>
      </c>
      <c r="H157" s="13" t="str">
        <f>IFERROR(LEFT(テーブル6[[#This Row],[フリガナ]],FIND(" ",テーブル6[[#This Row],[フリガナ]])-1),"")</f>
        <v/>
      </c>
      <c r="I157" s="13" t="str">
        <f>IFERROR(RIGHT(テーブル6[[#This Row],[フリガナ]],LEN(テーブル6[[#This Row],[フリガナ]])-FIND(" ",テーブル6[[#This Row],[フリガナ]])),"")</f>
        <v/>
      </c>
    </row>
    <row r="158" spans="1:9">
      <c r="A158" s="9" t="s">
        <v>107</v>
      </c>
      <c r="B158" s="10" t="s">
        <v>108</v>
      </c>
      <c r="C158" s="9" t="s">
        <v>421</v>
      </c>
      <c r="D158" s="10" t="s">
        <v>422</v>
      </c>
      <c r="E158" s="11" t="str">
        <f t="shared" si="4"/>
        <v>0001281</v>
      </c>
      <c r="F158" s="12" t="str">
        <f t="shared" si="5"/>
        <v>みずほ銀行　湘南台支店</v>
      </c>
      <c r="H158" s="13" t="str">
        <f>IFERROR(LEFT(テーブル6[[#This Row],[フリガナ]],FIND(" ",テーブル6[[#This Row],[フリガナ]])-1),"")</f>
        <v/>
      </c>
      <c r="I158" s="13" t="str">
        <f>IFERROR(RIGHT(テーブル6[[#This Row],[フリガナ]],LEN(テーブル6[[#This Row],[フリガナ]])-FIND(" ",テーブル6[[#This Row],[フリガナ]])),"")</f>
        <v/>
      </c>
    </row>
    <row r="159" spans="1:9">
      <c r="A159" s="9" t="s">
        <v>107</v>
      </c>
      <c r="B159" s="10" t="s">
        <v>108</v>
      </c>
      <c r="C159" s="9" t="s">
        <v>423</v>
      </c>
      <c r="D159" s="10" t="s">
        <v>424</v>
      </c>
      <c r="E159" s="11" t="str">
        <f t="shared" si="4"/>
        <v>0001282</v>
      </c>
      <c r="F159" s="12" t="str">
        <f t="shared" si="5"/>
        <v>みずほ銀行　船橋支店</v>
      </c>
      <c r="H159" s="13" t="str">
        <f>IFERROR(LEFT(テーブル6[[#This Row],[フリガナ]],FIND(" ",テーブル6[[#This Row],[フリガナ]])-1),"")</f>
        <v/>
      </c>
      <c r="I159" s="13" t="str">
        <f>IFERROR(RIGHT(テーブル6[[#This Row],[フリガナ]],LEN(テーブル6[[#This Row],[フリガナ]])-FIND(" ",テーブル6[[#This Row],[フリガナ]])),"")</f>
        <v/>
      </c>
    </row>
    <row r="160" spans="1:9">
      <c r="A160" s="9" t="s">
        <v>107</v>
      </c>
      <c r="B160" s="10" t="s">
        <v>108</v>
      </c>
      <c r="C160" s="9" t="s">
        <v>425</v>
      </c>
      <c r="D160" s="10" t="s">
        <v>426</v>
      </c>
      <c r="E160" s="11" t="str">
        <f t="shared" si="4"/>
        <v>0001283</v>
      </c>
      <c r="F160" s="12" t="str">
        <f t="shared" si="5"/>
        <v>みずほ銀行　柏駅前支店</v>
      </c>
      <c r="H160" s="13" t="str">
        <f>IFERROR(LEFT(テーブル6[[#This Row],[フリガナ]],FIND(" ",テーブル6[[#This Row],[フリガナ]])-1),"")</f>
        <v/>
      </c>
      <c r="I160" s="13" t="str">
        <f>IFERROR(RIGHT(テーブル6[[#This Row],[フリガナ]],LEN(テーブル6[[#This Row],[フリガナ]])-FIND(" ",テーブル6[[#This Row],[フリガナ]])),"")</f>
        <v/>
      </c>
    </row>
    <row r="161" spans="1:9">
      <c r="A161" s="9" t="s">
        <v>107</v>
      </c>
      <c r="B161" s="10" t="s">
        <v>108</v>
      </c>
      <c r="C161" s="9" t="s">
        <v>427</v>
      </c>
      <c r="D161" s="10" t="s">
        <v>428</v>
      </c>
      <c r="E161" s="11" t="str">
        <f t="shared" si="4"/>
        <v>0001284</v>
      </c>
      <c r="F161" s="12" t="str">
        <f t="shared" si="5"/>
        <v>みずほ銀行　本八幡支店</v>
      </c>
      <c r="H161" s="13" t="str">
        <f>IFERROR(LEFT(テーブル6[[#This Row],[フリガナ]],FIND(" ",テーブル6[[#This Row],[フリガナ]])-1),"")</f>
        <v/>
      </c>
      <c r="I161" s="13" t="str">
        <f>IFERROR(RIGHT(テーブル6[[#This Row],[フリガナ]],LEN(テーブル6[[#This Row],[フリガナ]])-FIND(" ",テーブル6[[#This Row],[フリガナ]])),"")</f>
        <v/>
      </c>
    </row>
    <row r="162" spans="1:9">
      <c r="A162" s="9" t="s">
        <v>107</v>
      </c>
      <c r="B162" s="10" t="s">
        <v>108</v>
      </c>
      <c r="C162" s="9" t="s">
        <v>429</v>
      </c>
      <c r="D162" s="10" t="s">
        <v>430</v>
      </c>
      <c r="E162" s="11" t="str">
        <f t="shared" si="4"/>
        <v>0001286</v>
      </c>
      <c r="F162" s="12" t="str">
        <f t="shared" si="5"/>
        <v>みずほ銀行　松戸支店</v>
      </c>
      <c r="H162" s="13" t="str">
        <f>IFERROR(LEFT(テーブル6[[#This Row],[フリガナ]],FIND(" ",テーブル6[[#This Row],[フリガナ]])-1),"")</f>
        <v/>
      </c>
      <c r="I162" s="13" t="str">
        <f>IFERROR(RIGHT(テーブル6[[#This Row],[フリガナ]],LEN(テーブル6[[#This Row],[フリガナ]])-FIND(" ",テーブル6[[#This Row],[フリガナ]])),"")</f>
        <v/>
      </c>
    </row>
    <row r="163" spans="1:9">
      <c r="A163" s="9" t="s">
        <v>107</v>
      </c>
      <c r="B163" s="10" t="s">
        <v>108</v>
      </c>
      <c r="C163" s="9" t="s">
        <v>431</v>
      </c>
      <c r="D163" s="10" t="s">
        <v>432</v>
      </c>
      <c r="E163" s="11" t="str">
        <f t="shared" si="4"/>
        <v>0001287</v>
      </c>
      <c r="F163" s="12" t="str">
        <f t="shared" si="5"/>
        <v>みずほ銀行　勝田台支店</v>
      </c>
      <c r="H163" s="13" t="str">
        <f>IFERROR(LEFT(テーブル6[[#This Row],[フリガナ]],FIND(" ",テーブル6[[#This Row],[フリガナ]])-1),"")</f>
        <v/>
      </c>
      <c r="I163" s="13" t="str">
        <f>IFERROR(RIGHT(テーブル6[[#This Row],[フリガナ]],LEN(テーブル6[[#This Row],[フリガナ]])-FIND(" ",テーブル6[[#This Row],[フリガナ]])),"")</f>
        <v/>
      </c>
    </row>
    <row r="164" spans="1:9">
      <c r="A164" s="9" t="s">
        <v>107</v>
      </c>
      <c r="B164" s="10" t="s">
        <v>108</v>
      </c>
      <c r="C164" s="9" t="s">
        <v>433</v>
      </c>
      <c r="D164" s="10" t="s">
        <v>434</v>
      </c>
      <c r="E164" s="11" t="str">
        <f t="shared" si="4"/>
        <v>0001288</v>
      </c>
      <c r="F164" s="12" t="str">
        <f t="shared" si="5"/>
        <v>みずほ銀行　行徳支店</v>
      </c>
      <c r="H164" s="13" t="str">
        <f>IFERROR(LEFT(テーブル6[[#This Row],[フリガナ]],FIND(" ",テーブル6[[#This Row],[フリガナ]])-1),"")</f>
        <v/>
      </c>
      <c r="I164" s="13" t="str">
        <f>IFERROR(RIGHT(テーブル6[[#This Row],[フリガナ]],LEN(テーブル6[[#This Row],[フリガナ]])-FIND(" ",テーブル6[[#This Row],[フリガナ]])),"")</f>
        <v/>
      </c>
    </row>
    <row r="165" spans="1:9">
      <c r="A165" s="9" t="s">
        <v>107</v>
      </c>
      <c r="B165" s="10" t="s">
        <v>108</v>
      </c>
      <c r="C165" s="9" t="s">
        <v>435</v>
      </c>
      <c r="D165" s="10" t="s">
        <v>436</v>
      </c>
      <c r="E165" s="11" t="str">
        <f t="shared" si="4"/>
        <v>0001289</v>
      </c>
      <c r="F165" s="12" t="str">
        <f t="shared" si="5"/>
        <v>みずほ銀行　新浦安駅前出張所</v>
      </c>
      <c r="H165" s="13" t="str">
        <f>IFERROR(LEFT(テーブル6[[#This Row],[フリガナ]],FIND(" ",テーブル6[[#This Row],[フリガナ]])-1),"")</f>
        <v/>
      </c>
      <c r="I165" s="13" t="str">
        <f>IFERROR(RIGHT(テーブル6[[#This Row],[フリガナ]],LEN(テーブル6[[#This Row],[フリガナ]])-FIND(" ",テーブル6[[#This Row],[フリガナ]])),"")</f>
        <v/>
      </c>
    </row>
    <row r="166" spans="1:9">
      <c r="A166" s="9" t="s">
        <v>107</v>
      </c>
      <c r="B166" s="10" t="s">
        <v>108</v>
      </c>
      <c r="C166" s="9" t="s">
        <v>437</v>
      </c>
      <c r="D166" s="10" t="s">
        <v>438</v>
      </c>
      <c r="E166" s="11" t="str">
        <f t="shared" si="4"/>
        <v>0001290</v>
      </c>
      <c r="F166" s="12" t="str">
        <f t="shared" si="5"/>
        <v>みずほ銀行　横浜中央支店</v>
      </c>
      <c r="H166" s="13" t="str">
        <f>IFERROR(LEFT(テーブル6[[#This Row],[フリガナ]],FIND(" ",テーブル6[[#This Row],[フリガナ]])-1),"")</f>
        <v/>
      </c>
      <c r="I166" s="13" t="str">
        <f>IFERROR(RIGHT(テーブル6[[#This Row],[フリガナ]],LEN(テーブル6[[#This Row],[フリガナ]])-FIND(" ",テーブル6[[#This Row],[フリガナ]])),"")</f>
        <v/>
      </c>
    </row>
    <row r="167" spans="1:9">
      <c r="A167" s="9" t="s">
        <v>107</v>
      </c>
      <c r="B167" s="10" t="s">
        <v>108</v>
      </c>
      <c r="C167" s="9" t="s">
        <v>439</v>
      </c>
      <c r="D167" s="10" t="s">
        <v>440</v>
      </c>
      <c r="E167" s="11" t="str">
        <f t="shared" si="4"/>
        <v>0001292</v>
      </c>
      <c r="F167" s="12" t="str">
        <f t="shared" si="5"/>
        <v>みずほ銀行　横浜駅前支店</v>
      </c>
      <c r="H167" s="13" t="str">
        <f>IFERROR(LEFT(テーブル6[[#This Row],[フリガナ]],FIND(" ",テーブル6[[#This Row],[フリガナ]])-1),"")</f>
        <v/>
      </c>
      <c r="I167" s="13" t="str">
        <f>IFERROR(RIGHT(テーブル6[[#This Row],[フリガナ]],LEN(テーブル6[[#This Row],[フリガナ]])-FIND(" ",テーブル6[[#This Row],[フリガナ]])),"")</f>
        <v/>
      </c>
    </row>
    <row r="168" spans="1:9">
      <c r="A168" s="9" t="s">
        <v>107</v>
      </c>
      <c r="B168" s="10" t="s">
        <v>108</v>
      </c>
      <c r="C168" s="9" t="s">
        <v>441</v>
      </c>
      <c r="D168" s="10" t="s">
        <v>442</v>
      </c>
      <c r="E168" s="11" t="str">
        <f t="shared" si="4"/>
        <v>0001293</v>
      </c>
      <c r="F168" s="12" t="str">
        <f t="shared" si="5"/>
        <v>みずほ銀行　浦和中央支店</v>
      </c>
      <c r="H168" s="13" t="str">
        <f>IFERROR(LEFT(テーブル6[[#This Row],[フリガナ]],FIND(" ",テーブル6[[#This Row],[フリガナ]])-1),"")</f>
        <v/>
      </c>
      <c r="I168" s="13" t="str">
        <f>IFERROR(RIGHT(テーブル6[[#This Row],[フリガナ]],LEN(テーブル6[[#This Row],[フリガナ]])-FIND(" ",テーブル6[[#This Row],[フリガナ]])),"")</f>
        <v/>
      </c>
    </row>
    <row r="169" spans="1:9">
      <c r="A169" s="9" t="s">
        <v>107</v>
      </c>
      <c r="B169" s="10" t="s">
        <v>108</v>
      </c>
      <c r="C169" s="9" t="s">
        <v>443</v>
      </c>
      <c r="D169" s="10" t="s">
        <v>444</v>
      </c>
      <c r="E169" s="11" t="str">
        <f t="shared" si="4"/>
        <v>0001294</v>
      </c>
      <c r="F169" s="12" t="str">
        <f t="shared" si="5"/>
        <v>みずほ銀行　新所沢支店</v>
      </c>
      <c r="H169" s="13" t="str">
        <f>IFERROR(LEFT(テーブル6[[#This Row],[フリガナ]],FIND(" ",テーブル6[[#This Row],[フリガナ]])-1),"")</f>
        <v/>
      </c>
      <c r="I169" s="13" t="str">
        <f>IFERROR(RIGHT(テーブル6[[#This Row],[フリガナ]],LEN(テーブル6[[#This Row],[フリガナ]])-FIND(" ",テーブル6[[#This Row],[フリガナ]])),"")</f>
        <v/>
      </c>
    </row>
    <row r="170" spans="1:9">
      <c r="A170" s="9" t="s">
        <v>107</v>
      </c>
      <c r="B170" s="10" t="s">
        <v>108</v>
      </c>
      <c r="C170" s="9" t="s">
        <v>445</v>
      </c>
      <c r="D170" s="10" t="s">
        <v>446</v>
      </c>
      <c r="E170" s="11" t="str">
        <f t="shared" si="4"/>
        <v>0001296</v>
      </c>
      <c r="F170" s="12" t="str">
        <f t="shared" si="5"/>
        <v>みずほ銀行　春日部駅前支店</v>
      </c>
      <c r="H170" s="13" t="str">
        <f>IFERROR(LEFT(テーブル6[[#This Row],[フリガナ]],FIND(" ",テーブル6[[#This Row],[フリガナ]])-1),"")</f>
        <v/>
      </c>
      <c r="I170" s="13" t="str">
        <f>IFERROR(RIGHT(テーブル6[[#This Row],[フリガナ]],LEN(テーブル6[[#This Row],[フリガナ]])-FIND(" ",テーブル6[[#This Row],[フリガナ]])),"")</f>
        <v/>
      </c>
    </row>
    <row r="171" spans="1:9">
      <c r="A171" s="9" t="s">
        <v>107</v>
      </c>
      <c r="B171" s="10" t="s">
        <v>108</v>
      </c>
      <c r="C171" s="9" t="s">
        <v>447</v>
      </c>
      <c r="D171" s="10" t="s">
        <v>448</v>
      </c>
      <c r="E171" s="11" t="str">
        <f t="shared" si="4"/>
        <v>0001297</v>
      </c>
      <c r="F171" s="12" t="str">
        <f t="shared" si="5"/>
        <v>みずほ銀行　上尾支店</v>
      </c>
      <c r="H171" s="13" t="str">
        <f>IFERROR(LEFT(テーブル6[[#This Row],[フリガナ]],FIND(" ",テーブル6[[#This Row],[フリガナ]])-1),"")</f>
        <v/>
      </c>
      <c r="I171" s="13" t="str">
        <f>IFERROR(RIGHT(テーブル6[[#This Row],[フリガナ]],LEN(テーブル6[[#This Row],[フリガナ]])-FIND(" ",テーブル6[[#This Row],[フリガナ]])),"")</f>
        <v/>
      </c>
    </row>
    <row r="172" spans="1:9">
      <c r="A172" s="9" t="s">
        <v>107</v>
      </c>
      <c r="B172" s="10" t="s">
        <v>108</v>
      </c>
      <c r="C172" s="9" t="s">
        <v>449</v>
      </c>
      <c r="D172" s="10" t="s">
        <v>450</v>
      </c>
      <c r="E172" s="11" t="str">
        <f t="shared" si="4"/>
        <v>0001298</v>
      </c>
      <c r="F172" s="12" t="str">
        <f t="shared" si="5"/>
        <v>みずほ銀行　川越駅前支店</v>
      </c>
      <c r="H172" s="13" t="str">
        <f>IFERROR(LEFT(テーブル6[[#This Row],[フリガナ]],FIND(" ",テーブル6[[#This Row],[フリガナ]])-1),"")</f>
        <v/>
      </c>
      <c r="I172" s="13" t="str">
        <f>IFERROR(RIGHT(テーブル6[[#This Row],[フリガナ]],LEN(テーブル6[[#This Row],[フリガナ]])-FIND(" ",テーブル6[[#This Row],[フリガナ]])),"")</f>
        <v/>
      </c>
    </row>
    <row r="173" spans="1:9">
      <c r="A173" s="9" t="s">
        <v>107</v>
      </c>
      <c r="B173" s="10" t="s">
        <v>108</v>
      </c>
      <c r="C173" s="9" t="s">
        <v>451</v>
      </c>
      <c r="D173" s="10" t="s">
        <v>452</v>
      </c>
      <c r="E173" s="11" t="str">
        <f t="shared" si="4"/>
        <v>0001299</v>
      </c>
      <c r="F173" s="12" t="str">
        <f t="shared" si="5"/>
        <v>みずほ銀行　鶴瀬支店</v>
      </c>
      <c r="H173" s="13" t="str">
        <f>IFERROR(LEFT(テーブル6[[#This Row],[フリガナ]],FIND(" ",テーブル6[[#This Row],[フリガナ]])-1),"")</f>
        <v/>
      </c>
      <c r="I173" s="13" t="str">
        <f>IFERROR(RIGHT(テーブル6[[#This Row],[フリガナ]],LEN(テーブル6[[#This Row],[フリガナ]])-FIND(" ",テーブル6[[#This Row],[フリガナ]])),"")</f>
        <v/>
      </c>
    </row>
    <row r="174" spans="1:9">
      <c r="A174" s="9" t="s">
        <v>107</v>
      </c>
      <c r="B174" s="10" t="s">
        <v>108</v>
      </c>
      <c r="C174" s="9" t="s">
        <v>453</v>
      </c>
      <c r="D174" s="10" t="s">
        <v>454</v>
      </c>
      <c r="E174" s="11" t="str">
        <f t="shared" si="4"/>
        <v>0001300</v>
      </c>
      <c r="F174" s="12" t="str">
        <f t="shared" si="5"/>
        <v>みずほ銀行　川口支店</v>
      </c>
      <c r="H174" s="13" t="str">
        <f>IFERROR(LEFT(テーブル6[[#This Row],[フリガナ]],FIND(" ",テーブル6[[#This Row],[フリガナ]])-1),"")</f>
        <v/>
      </c>
      <c r="I174" s="13" t="str">
        <f>IFERROR(RIGHT(テーブル6[[#This Row],[フリガナ]],LEN(テーブル6[[#This Row],[フリガナ]])-FIND(" ",テーブル6[[#This Row],[フリガナ]])),"")</f>
        <v/>
      </c>
    </row>
    <row r="175" spans="1:9">
      <c r="A175" s="9" t="s">
        <v>107</v>
      </c>
      <c r="B175" s="10" t="s">
        <v>108</v>
      </c>
      <c r="C175" s="9" t="s">
        <v>455</v>
      </c>
      <c r="D175" s="10" t="s">
        <v>456</v>
      </c>
      <c r="E175" s="11" t="str">
        <f t="shared" si="4"/>
        <v>0001301</v>
      </c>
      <c r="F175" s="12" t="str">
        <f t="shared" si="5"/>
        <v>みずほ銀行　大宮駅前支店</v>
      </c>
      <c r="H175" s="13" t="str">
        <f>IFERROR(LEFT(テーブル6[[#This Row],[フリガナ]],FIND(" ",テーブル6[[#This Row],[フリガナ]])-1),"")</f>
        <v/>
      </c>
      <c r="I175" s="13" t="str">
        <f>IFERROR(RIGHT(テーブル6[[#This Row],[フリガナ]],LEN(テーブル6[[#This Row],[フリガナ]])-FIND(" ",テーブル6[[#This Row],[フリガナ]])),"")</f>
        <v/>
      </c>
    </row>
    <row r="176" spans="1:9">
      <c r="A176" s="9" t="s">
        <v>107</v>
      </c>
      <c r="B176" s="10" t="s">
        <v>108</v>
      </c>
      <c r="C176" s="9" t="s">
        <v>457</v>
      </c>
      <c r="D176" s="10" t="s">
        <v>458</v>
      </c>
      <c r="E176" s="11" t="str">
        <f t="shared" si="4"/>
        <v>0001302</v>
      </c>
      <c r="F176" s="12" t="str">
        <f t="shared" si="5"/>
        <v>みずほ銀行　草加支店</v>
      </c>
      <c r="H176" s="13" t="str">
        <f>IFERROR(LEFT(テーブル6[[#This Row],[フリガナ]],FIND(" ",テーブル6[[#This Row],[フリガナ]])-1),"")</f>
        <v/>
      </c>
      <c r="I176" s="13" t="str">
        <f>IFERROR(RIGHT(テーブル6[[#This Row],[フリガナ]],LEN(テーブル6[[#This Row],[フリガナ]])-FIND(" ",テーブル6[[#This Row],[フリガナ]])),"")</f>
        <v/>
      </c>
    </row>
    <row r="177" spans="1:9">
      <c r="A177" s="9" t="s">
        <v>107</v>
      </c>
      <c r="B177" s="10" t="s">
        <v>108</v>
      </c>
      <c r="C177" s="9" t="s">
        <v>459</v>
      </c>
      <c r="D177" s="10" t="s">
        <v>460</v>
      </c>
      <c r="E177" s="11" t="str">
        <f t="shared" si="4"/>
        <v>0001303</v>
      </c>
      <c r="F177" s="12" t="str">
        <f t="shared" si="5"/>
        <v>みずほ銀行　飯能支店</v>
      </c>
      <c r="H177" s="13" t="str">
        <f>IFERROR(LEFT(テーブル6[[#This Row],[フリガナ]],FIND(" ",テーブル6[[#This Row],[フリガナ]])-1),"")</f>
        <v/>
      </c>
      <c r="I177" s="13" t="str">
        <f>IFERROR(RIGHT(テーブル6[[#This Row],[フリガナ]],LEN(テーブル6[[#This Row],[フリガナ]])-FIND(" ",テーブル6[[#This Row],[フリガナ]])),"")</f>
        <v/>
      </c>
    </row>
    <row r="178" spans="1:9">
      <c r="A178" s="9" t="s">
        <v>107</v>
      </c>
      <c r="B178" s="10" t="s">
        <v>108</v>
      </c>
      <c r="C178" s="9" t="s">
        <v>461</v>
      </c>
      <c r="D178" s="10" t="s">
        <v>462</v>
      </c>
      <c r="E178" s="11" t="str">
        <f t="shared" si="4"/>
        <v>0001305</v>
      </c>
      <c r="F178" s="12" t="str">
        <f t="shared" si="5"/>
        <v>みずほ銀行　わらび支店</v>
      </c>
      <c r="H178" s="13" t="str">
        <f>IFERROR(LEFT(テーブル6[[#This Row],[フリガナ]],FIND(" ",テーブル6[[#This Row],[フリガナ]])-1),"")</f>
        <v/>
      </c>
      <c r="I178" s="13" t="str">
        <f>IFERROR(RIGHT(テーブル6[[#This Row],[フリガナ]],LEN(テーブル6[[#This Row],[フリガナ]])-FIND(" ",テーブル6[[#This Row],[フリガナ]])),"")</f>
        <v/>
      </c>
    </row>
    <row r="179" spans="1:9">
      <c r="A179" s="9" t="s">
        <v>107</v>
      </c>
      <c r="B179" s="10" t="s">
        <v>108</v>
      </c>
      <c r="C179" s="9" t="s">
        <v>463</v>
      </c>
      <c r="D179" s="10" t="s">
        <v>464</v>
      </c>
      <c r="E179" s="11" t="str">
        <f t="shared" si="4"/>
        <v>0001306</v>
      </c>
      <c r="F179" s="12" t="str">
        <f t="shared" si="5"/>
        <v>みずほ銀行　南浦和支店</v>
      </c>
      <c r="H179" s="13" t="str">
        <f>IFERROR(LEFT(テーブル6[[#This Row],[フリガナ]],FIND(" ",テーブル6[[#This Row],[フリガナ]])-1),"")</f>
        <v/>
      </c>
      <c r="I179" s="13" t="str">
        <f>IFERROR(RIGHT(テーブル6[[#This Row],[フリガナ]],LEN(テーブル6[[#This Row],[フリガナ]])-FIND(" ",テーブル6[[#This Row],[フリガナ]])),"")</f>
        <v/>
      </c>
    </row>
    <row r="180" spans="1:9">
      <c r="A180" s="9" t="s">
        <v>107</v>
      </c>
      <c r="B180" s="10" t="s">
        <v>108</v>
      </c>
      <c r="C180" s="9" t="s">
        <v>465</v>
      </c>
      <c r="D180" s="10" t="s">
        <v>466</v>
      </c>
      <c r="E180" s="11" t="str">
        <f t="shared" si="4"/>
        <v>0001307</v>
      </c>
      <c r="F180" s="12" t="str">
        <f t="shared" si="5"/>
        <v>みずほ銀行　久喜出張所</v>
      </c>
      <c r="H180" s="13" t="str">
        <f>IFERROR(LEFT(テーブル6[[#This Row],[フリガナ]],FIND(" ",テーブル6[[#This Row],[フリガナ]])-1),"")</f>
        <v/>
      </c>
      <c r="I180" s="13" t="str">
        <f>IFERROR(RIGHT(テーブル6[[#This Row],[フリガナ]],LEN(テーブル6[[#This Row],[フリガナ]])-FIND(" ",テーブル6[[#This Row],[フリガナ]])),"")</f>
        <v/>
      </c>
    </row>
    <row r="181" spans="1:9">
      <c r="A181" s="9" t="s">
        <v>107</v>
      </c>
      <c r="B181" s="10" t="s">
        <v>108</v>
      </c>
      <c r="C181" s="9" t="s">
        <v>467</v>
      </c>
      <c r="D181" s="10" t="s">
        <v>468</v>
      </c>
      <c r="E181" s="11" t="str">
        <f t="shared" si="4"/>
        <v>0001308</v>
      </c>
      <c r="F181" s="12" t="str">
        <f t="shared" si="5"/>
        <v>みずほ銀行　朝霞支店</v>
      </c>
      <c r="H181" s="13" t="str">
        <f>IFERROR(LEFT(テーブル6[[#This Row],[フリガナ]],FIND(" ",テーブル6[[#This Row],[フリガナ]])-1),"")</f>
        <v/>
      </c>
      <c r="I181" s="13" t="str">
        <f>IFERROR(RIGHT(テーブル6[[#This Row],[フリガナ]],LEN(テーブル6[[#This Row],[フリガナ]])-FIND(" ",テーブル6[[#This Row],[フリガナ]])),"")</f>
        <v/>
      </c>
    </row>
    <row r="182" spans="1:9">
      <c r="A182" s="9" t="s">
        <v>107</v>
      </c>
      <c r="B182" s="10" t="s">
        <v>108</v>
      </c>
      <c r="C182" s="9" t="s">
        <v>469</v>
      </c>
      <c r="D182" s="10" t="s">
        <v>470</v>
      </c>
      <c r="E182" s="11" t="str">
        <f t="shared" si="4"/>
        <v>0001310</v>
      </c>
      <c r="F182" s="12" t="str">
        <f t="shared" si="5"/>
        <v>みずほ銀行　前橋支店</v>
      </c>
      <c r="H182" s="13" t="str">
        <f>IFERROR(LEFT(テーブル6[[#This Row],[フリガナ]],FIND(" ",テーブル6[[#This Row],[フリガナ]])-1),"")</f>
        <v/>
      </c>
      <c r="I182" s="13" t="str">
        <f>IFERROR(RIGHT(テーブル6[[#This Row],[フリガナ]],LEN(テーブル6[[#This Row],[フリガナ]])-FIND(" ",テーブル6[[#This Row],[フリガナ]])),"")</f>
        <v/>
      </c>
    </row>
    <row r="183" spans="1:9">
      <c r="A183" s="9" t="s">
        <v>107</v>
      </c>
      <c r="B183" s="10" t="s">
        <v>108</v>
      </c>
      <c r="C183" s="9" t="s">
        <v>471</v>
      </c>
      <c r="D183" s="10" t="s">
        <v>472</v>
      </c>
      <c r="E183" s="11" t="str">
        <f t="shared" si="4"/>
        <v>0001311</v>
      </c>
      <c r="F183" s="12" t="str">
        <f t="shared" si="5"/>
        <v>みずほ銀行　高崎支店</v>
      </c>
      <c r="H183" s="13" t="str">
        <f>IFERROR(LEFT(テーブル6[[#This Row],[フリガナ]],FIND(" ",テーブル6[[#This Row],[フリガナ]])-1),"")</f>
        <v/>
      </c>
      <c r="I183" s="13" t="str">
        <f>IFERROR(RIGHT(テーブル6[[#This Row],[フリガナ]],LEN(テーブル6[[#This Row],[フリガナ]])-FIND(" ",テーブル6[[#This Row],[フリガナ]])),"")</f>
        <v/>
      </c>
    </row>
    <row r="184" spans="1:9">
      <c r="A184" s="9" t="s">
        <v>107</v>
      </c>
      <c r="B184" s="10" t="s">
        <v>108</v>
      </c>
      <c r="C184" s="9" t="s">
        <v>473</v>
      </c>
      <c r="D184" s="10" t="s">
        <v>474</v>
      </c>
      <c r="E184" s="11" t="str">
        <f t="shared" si="4"/>
        <v>0001312</v>
      </c>
      <c r="F184" s="12" t="str">
        <f t="shared" si="5"/>
        <v>みずほ銀行　足立支店</v>
      </c>
      <c r="H184" s="13" t="str">
        <f>IFERROR(LEFT(テーブル6[[#This Row],[フリガナ]],FIND(" ",テーブル6[[#This Row],[フリガナ]])-1),"")</f>
        <v/>
      </c>
      <c r="I184" s="13" t="str">
        <f>IFERROR(RIGHT(テーブル6[[#This Row],[フリガナ]],LEN(テーブル6[[#This Row],[フリガナ]])-FIND(" ",テーブル6[[#This Row],[フリガナ]])),"")</f>
        <v/>
      </c>
    </row>
    <row r="185" spans="1:9">
      <c r="A185" s="9" t="s">
        <v>107</v>
      </c>
      <c r="B185" s="10" t="s">
        <v>108</v>
      </c>
      <c r="C185" s="9" t="s">
        <v>475</v>
      </c>
      <c r="D185" s="10" t="s">
        <v>476</v>
      </c>
      <c r="E185" s="11" t="str">
        <f t="shared" si="4"/>
        <v>0001316</v>
      </c>
      <c r="F185" s="12" t="str">
        <f t="shared" si="5"/>
        <v>みずほ銀行　水戸支店</v>
      </c>
      <c r="H185" s="13" t="str">
        <f>IFERROR(LEFT(テーブル6[[#This Row],[フリガナ]],FIND(" ",テーブル6[[#This Row],[フリガナ]])-1),"")</f>
        <v/>
      </c>
      <c r="I185" s="13" t="str">
        <f>IFERROR(RIGHT(テーブル6[[#This Row],[フリガナ]],LEN(テーブル6[[#This Row],[フリガナ]])-FIND(" ",テーブル6[[#This Row],[フリガナ]])),"")</f>
        <v/>
      </c>
    </row>
    <row r="186" spans="1:9">
      <c r="A186" s="9" t="s">
        <v>107</v>
      </c>
      <c r="B186" s="10" t="s">
        <v>108</v>
      </c>
      <c r="C186" s="9" t="s">
        <v>477</v>
      </c>
      <c r="D186" s="10" t="s">
        <v>478</v>
      </c>
      <c r="E186" s="11" t="str">
        <f t="shared" si="4"/>
        <v>0001318</v>
      </c>
      <c r="F186" s="12" t="str">
        <f t="shared" si="5"/>
        <v>みずほ銀行　上池上出張所</v>
      </c>
      <c r="H186" s="13" t="str">
        <f>IFERROR(LEFT(テーブル6[[#This Row],[フリガナ]],FIND(" ",テーブル6[[#This Row],[フリガナ]])-1),"")</f>
        <v/>
      </c>
      <c r="I186" s="13" t="str">
        <f>IFERROR(RIGHT(テーブル6[[#This Row],[フリガナ]],LEN(テーブル6[[#This Row],[フリガナ]])-FIND(" ",テーブル6[[#This Row],[フリガナ]])),"")</f>
        <v/>
      </c>
    </row>
    <row r="187" spans="1:9">
      <c r="A187" s="9" t="s">
        <v>107</v>
      </c>
      <c r="B187" s="10" t="s">
        <v>108</v>
      </c>
      <c r="C187" s="9" t="s">
        <v>479</v>
      </c>
      <c r="D187" s="10" t="s">
        <v>480</v>
      </c>
      <c r="E187" s="11" t="str">
        <f t="shared" si="4"/>
        <v>0001319</v>
      </c>
      <c r="F187" s="12" t="str">
        <f t="shared" si="5"/>
        <v>みずほ銀行　外苑前支店</v>
      </c>
      <c r="H187" s="13" t="str">
        <f>IFERROR(LEFT(テーブル6[[#This Row],[フリガナ]],FIND(" ",テーブル6[[#This Row],[フリガナ]])-1),"")</f>
        <v/>
      </c>
      <c r="I187" s="13" t="str">
        <f>IFERROR(RIGHT(テーブル6[[#This Row],[フリガナ]],LEN(テーブル6[[#This Row],[フリガナ]])-FIND(" ",テーブル6[[#This Row],[フリガナ]])),"")</f>
        <v/>
      </c>
    </row>
    <row r="188" spans="1:9">
      <c r="A188" s="9" t="s">
        <v>107</v>
      </c>
      <c r="B188" s="10" t="s">
        <v>108</v>
      </c>
      <c r="C188" s="9" t="s">
        <v>481</v>
      </c>
      <c r="D188" s="10" t="s">
        <v>482</v>
      </c>
      <c r="E188" s="11" t="str">
        <f t="shared" si="4"/>
        <v>0001320</v>
      </c>
      <c r="F188" s="12" t="str">
        <f t="shared" si="5"/>
        <v>みずほ銀行　松本支店</v>
      </c>
      <c r="H188" s="13" t="str">
        <f>IFERROR(LEFT(テーブル6[[#This Row],[フリガナ]],FIND(" ",テーブル6[[#This Row],[フリガナ]])-1),"")</f>
        <v/>
      </c>
      <c r="I188" s="13" t="str">
        <f>IFERROR(RIGHT(テーブル6[[#This Row],[フリガナ]],LEN(テーブル6[[#This Row],[フリガナ]])-FIND(" ",テーブル6[[#This Row],[フリガナ]])),"")</f>
        <v/>
      </c>
    </row>
    <row r="189" spans="1:9">
      <c r="A189" s="9" t="s">
        <v>107</v>
      </c>
      <c r="B189" s="10" t="s">
        <v>108</v>
      </c>
      <c r="C189" s="9" t="s">
        <v>483</v>
      </c>
      <c r="D189" s="10" t="s">
        <v>484</v>
      </c>
      <c r="E189" s="11" t="str">
        <f t="shared" si="4"/>
        <v>0001322</v>
      </c>
      <c r="F189" s="12" t="str">
        <f t="shared" si="5"/>
        <v>みずほ銀行　錦糸町支店</v>
      </c>
      <c r="H189" s="13" t="str">
        <f>IFERROR(LEFT(テーブル6[[#This Row],[フリガナ]],FIND(" ",テーブル6[[#This Row],[フリガナ]])-1),"")</f>
        <v/>
      </c>
      <c r="I189" s="13" t="str">
        <f>IFERROR(RIGHT(テーブル6[[#This Row],[フリガナ]],LEN(テーブル6[[#This Row],[フリガナ]])-FIND(" ",テーブル6[[#This Row],[フリガナ]])),"")</f>
        <v/>
      </c>
    </row>
    <row r="190" spans="1:9">
      <c r="A190" s="9" t="s">
        <v>107</v>
      </c>
      <c r="B190" s="10" t="s">
        <v>108</v>
      </c>
      <c r="C190" s="9" t="s">
        <v>485</v>
      </c>
      <c r="D190" s="10" t="s">
        <v>486</v>
      </c>
      <c r="E190" s="11" t="str">
        <f t="shared" si="4"/>
        <v>0001323</v>
      </c>
      <c r="F190" s="12" t="str">
        <f t="shared" si="5"/>
        <v>みずほ銀行　千葉中央支店</v>
      </c>
      <c r="H190" s="13" t="str">
        <f>IFERROR(LEFT(テーブル6[[#This Row],[フリガナ]],FIND(" ",テーブル6[[#This Row],[フリガナ]])-1),"")</f>
        <v/>
      </c>
      <c r="I190" s="13" t="str">
        <f>IFERROR(RIGHT(テーブル6[[#This Row],[フリガナ]],LEN(テーブル6[[#This Row],[フリガナ]])-FIND(" ",テーブル6[[#This Row],[フリガナ]])),"")</f>
        <v/>
      </c>
    </row>
    <row r="191" spans="1:9">
      <c r="A191" s="9" t="s">
        <v>107</v>
      </c>
      <c r="B191" s="10" t="s">
        <v>108</v>
      </c>
      <c r="C191" s="9" t="s">
        <v>487</v>
      </c>
      <c r="D191" s="10" t="s">
        <v>488</v>
      </c>
      <c r="E191" s="11" t="str">
        <f t="shared" si="4"/>
        <v>0001325</v>
      </c>
      <c r="F191" s="12" t="str">
        <f t="shared" si="5"/>
        <v>みずほ銀行　市川支店</v>
      </c>
      <c r="H191" s="13" t="str">
        <f>IFERROR(LEFT(テーブル6[[#This Row],[フリガナ]],FIND(" ",テーブル6[[#This Row],[フリガナ]])-1),"")</f>
        <v/>
      </c>
      <c r="I191" s="13" t="str">
        <f>IFERROR(RIGHT(テーブル6[[#This Row],[フリガナ]],LEN(テーブル6[[#This Row],[フリガナ]])-FIND(" ",テーブル6[[#This Row],[フリガナ]])),"")</f>
        <v/>
      </c>
    </row>
    <row r="192" spans="1:9">
      <c r="A192" s="9" t="s">
        <v>107</v>
      </c>
      <c r="B192" s="10" t="s">
        <v>108</v>
      </c>
      <c r="C192" s="9" t="s">
        <v>489</v>
      </c>
      <c r="D192" s="10" t="s">
        <v>490</v>
      </c>
      <c r="E192" s="11" t="str">
        <f t="shared" si="4"/>
        <v>0001326</v>
      </c>
      <c r="F192" s="12" t="str">
        <f t="shared" si="5"/>
        <v>みずほ銀行　鎌ヶ谷出張所</v>
      </c>
      <c r="H192" s="13" t="str">
        <f>IFERROR(LEFT(テーブル6[[#This Row],[フリガナ]],FIND(" ",テーブル6[[#This Row],[フリガナ]])-1),"")</f>
        <v/>
      </c>
      <c r="I192" s="13" t="str">
        <f>IFERROR(RIGHT(テーブル6[[#This Row],[フリガナ]],LEN(テーブル6[[#This Row],[フリガナ]])-FIND(" ",テーブル6[[#This Row],[フリガナ]])),"")</f>
        <v/>
      </c>
    </row>
    <row r="193" spans="1:9">
      <c r="A193" s="9" t="s">
        <v>107</v>
      </c>
      <c r="B193" s="10" t="s">
        <v>108</v>
      </c>
      <c r="C193" s="9" t="s">
        <v>491</v>
      </c>
      <c r="D193" s="10" t="s">
        <v>492</v>
      </c>
      <c r="E193" s="11" t="str">
        <f t="shared" si="4"/>
        <v>0001327</v>
      </c>
      <c r="F193" s="12" t="str">
        <f t="shared" si="5"/>
        <v>みずほ銀行　木更津出張所</v>
      </c>
      <c r="H193" s="13" t="str">
        <f>IFERROR(LEFT(テーブル6[[#This Row],[フリガナ]],FIND(" ",テーブル6[[#This Row],[フリガナ]])-1),"")</f>
        <v/>
      </c>
      <c r="I193" s="13" t="str">
        <f>IFERROR(RIGHT(テーブル6[[#This Row],[フリガナ]],LEN(テーブル6[[#This Row],[フリガナ]])-FIND(" ",テーブル6[[#This Row],[フリガナ]])),"")</f>
        <v/>
      </c>
    </row>
    <row r="194" spans="1:9">
      <c r="A194" s="9" t="s">
        <v>107</v>
      </c>
      <c r="B194" s="10" t="s">
        <v>108</v>
      </c>
      <c r="C194" s="9" t="s">
        <v>493</v>
      </c>
      <c r="D194" s="10" t="s">
        <v>494</v>
      </c>
      <c r="E194" s="11" t="str">
        <f t="shared" ref="E194:E257" si="6">B194&amp;D194</f>
        <v>0001329</v>
      </c>
      <c r="F194" s="12" t="str">
        <f t="shared" ref="F194:F257" si="7">A194&amp;"　"&amp;C194</f>
        <v>みずほ銀行　柏支店</v>
      </c>
      <c r="H194" s="13" t="str">
        <f>IFERROR(LEFT(テーブル6[[#This Row],[フリガナ]],FIND(" ",テーブル6[[#This Row],[フリガナ]])-1),"")</f>
        <v/>
      </c>
      <c r="I194" s="13" t="str">
        <f>IFERROR(RIGHT(テーブル6[[#This Row],[フリガナ]],LEN(テーブル6[[#This Row],[フリガナ]])-FIND(" ",テーブル6[[#This Row],[フリガナ]])),"")</f>
        <v/>
      </c>
    </row>
    <row r="195" spans="1:9">
      <c r="A195" s="9" t="s">
        <v>107</v>
      </c>
      <c r="B195" s="10" t="s">
        <v>108</v>
      </c>
      <c r="C195" s="9" t="s">
        <v>495</v>
      </c>
      <c r="D195" s="10" t="s">
        <v>496</v>
      </c>
      <c r="E195" s="11" t="str">
        <f t="shared" si="6"/>
        <v>0001332</v>
      </c>
      <c r="F195" s="12" t="str">
        <f t="shared" si="7"/>
        <v>みずほ銀行　八千代支店</v>
      </c>
      <c r="H195" s="13" t="str">
        <f>IFERROR(LEFT(テーブル6[[#This Row],[フリガナ]],FIND(" ",テーブル6[[#This Row],[フリガナ]])-1),"")</f>
        <v/>
      </c>
      <c r="I195" s="13" t="str">
        <f>IFERROR(RIGHT(テーブル6[[#This Row],[フリガナ]],LEN(テーブル6[[#This Row],[フリガナ]])-FIND(" ",テーブル6[[#This Row],[フリガナ]])),"")</f>
        <v/>
      </c>
    </row>
    <row r="196" spans="1:9">
      <c r="A196" s="9" t="s">
        <v>107</v>
      </c>
      <c r="B196" s="10" t="s">
        <v>108</v>
      </c>
      <c r="C196" s="9" t="s">
        <v>497</v>
      </c>
      <c r="D196" s="10" t="s">
        <v>498</v>
      </c>
      <c r="E196" s="11" t="str">
        <f t="shared" si="6"/>
        <v>0001333</v>
      </c>
      <c r="F196" s="12" t="str">
        <f t="shared" si="7"/>
        <v>みずほ銀行　北小金特別出張所</v>
      </c>
      <c r="H196" s="13" t="str">
        <f>IFERROR(LEFT(テーブル6[[#This Row],[フリガナ]],FIND(" ",テーブル6[[#This Row],[フリガナ]])-1),"")</f>
        <v/>
      </c>
      <c r="I196" s="13" t="str">
        <f>IFERROR(RIGHT(テーブル6[[#This Row],[フリガナ]],LEN(テーブル6[[#This Row],[フリガナ]])-FIND(" ",テーブル6[[#This Row],[フリガナ]])),"")</f>
        <v/>
      </c>
    </row>
    <row r="197" spans="1:9">
      <c r="A197" s="9" t="s">
        <v>107</v>
      </c>
      <c r="B197" s="10" t="s">
        <v>108</v>
      </c>
      <c r="C197" s="9" t="s">
        <v>499</v>
      </c>
      <c r="D197" s="10" t="s">
        <v>500</v>
      </c>
      <c r="E197" s="11" t="str">
        <f t="shared" si="6"/>
        <v>0001334</v>
      </c>
      <c r="F197" s="12" t="str">
        <f t="shared" si="7"/>
        <v>みずほ銀行　津田沼支店</v>
      </c>
      <c r="H197" s="13" t="str">
        <f>IFERROR(LEFT(テーブル6[[#This Row],[フリガナ]],FIND(" ",テーブル6[[#This Row],[フリガナ]])-1),"")</f>
        <v/>
      </c>
      <c r="I197" s="13" t="str">
        <f>IFERROR(RIGHT(テーブル6[[#This Row],[フリガナ]],LEN(テーブル6[[#This Row],[フリガナ]])-FIND(" ",テーブル6[[#This Row],[フリガナ]])),"")</f>
        <v/>
      </c>
    </row>
    <row r="198" spans="1:9">
      <c r="A198" s="9" t="s">
        <v>107</v>
      </c>
      <c r="B198" s="10" t="s">
        <v>108</v>
      </c>
      <c r="C198" s="9" t="s">
        <v>501</v>
      </c>
      <c r="D198" s="10" t="s">
        <v>502</v>
      </c>
      <c r="E198" s="11" t="str">
        <f t="shared" si="6"/>
        <v>0001335</v>
      </c>
      <c r="F198" s="12" t="str">
        <f t="shared" si="7"/>
        <v>みずほ銀行　成田支店</v>
      </c>
      <c r="H198" s="13" t="str">
        <f>IFERROR(LEFT(テーブル6[[#This Row],[フリガナ]],FIND(" ",テーブル6[[#This Row],[フリガナ]])-1),"")</f>
        <v/>
      </c>
      <c r="I198" s="13" t="str">
        <f>IFERROR(RIGHT(テーブル6[[#This Row],[フリガナ]],LEN(テーブル6[[#This Row],[フリガナ]])-FIND(" ",テーブル6[[#This Row],[フリガナ]])),"")</f>
        <v/>
      </c>
    </row>
    <row r="199" spans="1:9">
      <c r="A199" s="9" t="s">
        <v>107</v>
      </c>
      <c r="B199" s="10" t="s">
        <v>108</v>
      </c>
      <c r="C199" s="9" t="s">
        <v>503</v>
      </c>
      <c r="D199" s="10" t="s">
        <v>504</v>
      </c>
      <c r="E199" s="11" t="str">
        <f t="shared" si="6"/>
        <v>0001336</v>
      </c>
      <c r="F199" s="12" t="str">
        <f t="shared" si="7"/>
        <v>みずほ銀行　稲毛支店</v>
      </c>
      <c r="H199" s="13" t="str">
        <f>IFERROR(LEFT(テーブル6[[#This Row],[フリガナ]],FIND(" ",テーブル6[[#This Row],[フリガナ]])-1),"")</f>
        <v/>
      </c>
      <c r="I199" s="13" t="str">
        <f>IFERROR(RIGHT(テーブル6[[#This Row],[フリガナ]],LEN(テーブル6[[#This Row],[フリガナ]])-FIND(" ",テーブル6[[#This Row],[フリガナ]])),"")</f>
        <v/>
      </c>
    </row>
    <row r="200" spans="1:9">
      <c r="A200" s="9" t="s">
        <v>107</v>
      </c>
      <c r="B200" s="10" t="s">
        <v>108</v>
      </c>
      <c r="C200" s="9" t="s">
        <v>505</v>
      </c>
      <c r="D200" s="10" t="s">
        <v>506</v>
      </c>
      <c r="E200" s="11" t="str">
        <f t="shared" si="6"/>
        <v>0001338</v>
      </c>
      <c r="F200" s="12" t="str">
        <f t="shared" si="7"/>
        <v>みずほ銀行　五井支店</v>
      </c>
      <c r="H200" s="13" t="str">
        <f>IFERROR(LEFT(テーブル6[[#This Row],[フリガナ]],FIND(" ",テーブル6[[#This Row],[フリガナ]])-1),"")</f>
        <v/>
      </c>
      <c r="I200" s="13" t="str">
        <f>IFERROR(RIGHT(テーブル6[[#This Row],[フリガナ]],LEN(テーブル6[[#This Row],[フリガナ]])-FIND(" ",テーブル6[[#This Row],[フリガナ]])),"")</f>
        <v/>
      </c>
    </row>
    <row r="201" spans="1:9">
      <c r="A201" s="9" t="s">
        <v>107</v>
      </c>
      <c r="B201" s="10" t="s">
        <v>108</v>
      </c>
      <c r="C201" s="9" t="s">
        <v>507</v>
      </c>
      <c r="D201" s="10" t="s">
        <v>508</v>
      </c>
      <c r="E201" s="11" t="str">
        <f t="shared" si="6"/>
        <v>0001339</v>
      </c>
      <c r="F201" s="12" t="str">
        <f t="shared" si="7"/>
        <v>みずほ銀行　新松戸支店</v>
      </c>
      <c r="H201" s="13" t="str">
        <f>IFERROR(LEFT(テーブル6[[#This Row],[フリガナ]],FIND(" ",テーブル6[[#This Row],[フリガナ]])-1),"")</f>
        <v/>
      </c>
      <c r="I201" s="13" t="str">
        <f>IFERROR(RIGHT(テーブル6[[#This Row],[フリガナ]],LEN(テーブル6[[#This Row],[フリガナ]])-FIND(" ",テーブル6[[#This Row],[フリガナ]])),"")</f>
        <v/>
      </c>
    </row>
    <row r="202" spans="1:9">
      <c r="A202" s="9" t="s">
        <v>107</v>
      </c>
      <c r="B202" s="10" t="s">
        <v>108</v>
      </c>
      <c r="C202" s="9" t="s">
        <v>509</v>
      </c>
      <c r="D202" s="10" t="s">
        <v>510</v>
      </c>
      <c r="E202" s="11" t="str">
        <f t="shared" si="6"/>
        <v>0001340</v>
      </c>
      <c r="F202" s="12" t="str">
        <f t="shared" si="7"/>
        <v>みずほ銀行　ユーカリが丘支店</v>
      </c>
      <c r="H202" s="13" t="str">
        <f>IFERROR(LEFT(テーブル6[[#This Row],[フリガナ]],FIND(" ",テーブル6[[#This Row],[フリガナ]])-1),"")</f>
        <v/>
      </c>
      <c r="I202" s="13" t="str">
        <f>IFERROR(RIGHT(テーブル6[[#This Row],[フリガナ]],LEN(テーブル6[[#This Row],[フリガナ]])-FIND(" ",テーブル6[[#This Row],[フリガナ]])),"")</f>
        <v/>
      </c>
    </row>
    <row r="203" spans="1:9">
      <c r="A203" s="9" t="s">
        <v>107</v>
      </c>
      <c r="B203" s="10" t="s">
        <v>108</v>
      </c>
      <c r="C203" s="9" t="s">
        <v>511</v>
      </c>
      <c r="D203" s="10" t="s">
        <v>512</v>
      </c>
      <c r="E203" s="11" t="str">
        <f t="shared" si="6"/>
        <v>0001341</v>
      </c>
      <c r="F203" s="12" t="str">
        <f t="shared" si="7"/>
        <v>みずほ銀行　西船橋出張所</v>
      </c>
      <c r="H203" s="13" t="str">
        <f>IFERROR(LEFT(テーブル6[[#This Row],[フリガナ]],FIND(" ",テーブル6[[#This Row],[フリガナ]])-1),"")</f>
        <v/>
      </c>
      <c r="I203" s="13" t="str">
        <f>IFERROR(RIGHT(テーブル6[[#This Row],[フリガナ]],LEN(テーブル6[[#This Row],[フリガナ]])-FIND(" ",テーブル6[[#This Row],[フリガナ]])),"")</f>
        <v/>
      </c>
    </row>
    <row r="204" spans="1:9">
      <c r="A204" s="9" t="s">
        <v>107</v>
      </c>
      <c r="B204" s="10" t="s">
        <v>108</v>
      </c>
      <c r="C204" s="9" t="s">
        <v>513</v>
      </c>
      <c r="D204" s="10" t="s">
        <v>514</v>
      </c>
      <c r="E204" s="11" t="str">
        <f t="shared" si="6"/>
        <v>0001342</v>
      </c>
      <c r="F204" s="12" t="str">
        <f t="shared" si="7"/>
        <v>みずほ銀行　新浦安支店</v>
      </c>
      <c r="H204" s="13" t="str">
        <f>IFERROR(LEFT(テーブル6[[#This Row],[フリガナ]],FIND(" ",テーブル6[[#This Row],[フリガナ]])-1),"")</f>
        <v/>
      </c>
      <c r="I204" s="13" t="str">
        <f>IFERROR(RIGHT(テーブル6[[#This Row],[フリガナ]],LEN(テーブル6[[#This Row],[フリガナ]])-FIND(" ",テーブル6[[#This Row],[フリガナ]])),"")</f>
        <v/>
      </c>
    </row>
    <row r="205" spans="1:9">
      <c r="A205" s="9" t="s">
        <v>107</v>
      </c>
      <c r="B205" s="10" t="s">
        <v>108</v>
      </c>
      <c r="C205" s="9" t="s">
        <v>515</v>
      </c>
      <c r="D205" s="10" t="s">
        <v>516</v>
      </c>
      <c r="E205" s="11" t="str">
        <f t="shared" si="6"/>
        <v>0001343</v>
      </c>
      <c r="F205" s="12" t="str">
        <f t="shared" si="7"/>
        <v>みずほ銀行　五香出張所</v>
      </c>
      <c r="H205" s="13" t="str">
        <f>IFERROR(LEFT(テーブル6[[#This Row],[フリガナ]],FIND(" ",テーブル6[[#This Row],[フリガナ]])-1),"")</f>
        <v/>
      </c>
      <c r="I205" s="13" t="str">
        <f>IFERROR(RIGHT(テーブル6[[#This Row],[フリガナ]],LEN(テーブル6[[#This Row],[フリガナ]])-FIND(" ",テーブル6[[#This Row],[フリガナ]])),"")</f>
        <v/>
      </c>
    </row>
    <row r="206" spans="1:9">
      <c r="A206" s="9" t="s">
        <v>107</v>
      </c>
      <c r="B206" s="10" t="s">
        <v>108</v>
      </c>
      <c r="C206" s="9" t="s">
        <v>517</v>
      </c>
      <c r="D206" s="10" t="s">
        <v>518</v>
      </c>
      <c r="E206" s="11" t="str">
        <f t="shared" si="6"/>
        <v>0001344</v>
      </c>
      <c r="F206" s="12" t="str">
        <f t="shared" si="7"/>
        <v>みずほ銀行　新杉田出張所</v>
      </c>
      <c r="H206" s="13" t="str">
        <f>IFERROR(LEFT(テーブル6[[#This Row],[フリガナ]],FIND(" ",テーブル6[[#This Row],[フリガナ]])-1),"")</f>
        <v/>
      </c>
      <c r="I206" s="13" t="str">
        <f>IFERROR(RIGHT(テーブル6[[#This Row],[フリガナ]],LEN(テーブル6[[#This Row],[フリガナ]])-FIND(" ",テーブル6[[#This Row],[フリガナ]])),"")</f>
        <v/>
      </c>
    </row>
    <row r="207" spans="1:9">
      <c r="A207" s="9" t="s">
        <v>107</v>
      </c>
      <c r="B207" s="10" t="s">
        <v>108</v>
      </c>
      <c r="C207" s="9" t="s">
        <v>519</v>
      </c>
      <c r="D207" s="10" t="s">
        <v>520</v>
      </c>
      <c r="E207" s="11" t="str">
        <f t="shared" si="6"/>
        <v>0001347</v>
      </c>
      <c r="F207" s="12" t="str">
        <f t="shared" si="7"/>
        <v>みずほ銀行　日野駅前支店</v>
      </c>
      <c r="H207" s="13" t="str">
        <f>IFERROR(LEFT(テーブル6[[#This Row],[フリガナ]],FIND(" ",テーブル6[[#This Row],[フリガナ]])-1),"")</f>
        <v/>
      </c>
      <c r="I207" s="13" t="str">
        <f>IFERROR(RIGHT(テーブル6[[#This Row],[フリガナ]],LEN(テーブル6[[#This Row],[フリガナ]])-FIND(" ",テーブル6[[#This Row],[フリガナ]])),"")</f>
        <v/>
      </c>
    </row>
    <row r="208" spans="1:9">
      <c r="A208" s="9" t="s">
        <v>107</v>
      </c>
      <c r="B208" s="10" t="s">
        <v>108</v>
      </c>
      <c r="C208" s="9" t="s">
        <v>521</v>
      </c>
      <c r="D208" s="10" t="s">
        <v>522</v>
      </c>
      <c r="E208" s="11" t="str">
        <f t="shared" si="6"/>
        <v>0001348</v>
      </c>
      <c r="F208" s="12" t="str">
        <f t="shared" si="7"/>
        <v>みずほ銀行　相模原支店</v>
      </c>
      <c r="H208" s="13" t="str">
        <f>IFERROR(LEFT(テーブル6[[#This Row],[フリガナ]],FIND(" ",テーブル6[[#This Row],[フリガナ]])-1),"")</f>
        <v/>
      </c>
      <c r="I208" s="13" t="str">
        <f>IFERROR(RIGHT(テーブル6[[#This Row],[フリガナ]],LEN(テーブル6[[#This Row],[フリガナ]])-FIND(" ",テーブル6[[#This Row],[フリガナ]])),"")</f>
        <v/>
      </c>
    </row>
    <row r="209" spans="1:9">
      <c r="A209" s="9" t="s">
        <v>107</v>
      </c>
      <c r="B209" s="10" t="s">
        <v>108</v>
      </c>
      <c r="C209" s="9" t="s">
        <v>523</v>
      </c>
      <c r="D209" s="10" t="s">
        <v>524</v>
      </c>
      <c r="E209" s="11" t="str">
        <f t="shared" si="6"/>
        <v>0001350</v>
      </c>
      <c r="F209" s="12" t="str">
        <f t="shared" si="7"/>
        <v>みずほ銀行　鷺沼北口出張所</v>
      </c>
      <c r="H209" s="13" t="str">
        <f>IFERROR(LEFT(テーブル6[[#This Row],[フリガナ]],FIND(" ",テーブル6[[#This Row],[フリガナ]])-1),"")</f>
        <v/>
      </c>
      <c r="I209" s="13" t="str">
        <f>IFERROR(RIGHT(テーブル6[[#This Row],[フリガナ]],LEN(テーブル6[[#This Row],[フリガナ]])-FIND(" ",テーブル6[[#This Row],[フリガナ]])),"")</f>
        <v/>
      </c>
    </row>
    <row r="210" spans="1:9">
      <c r="A210" s="9" t="s">
        <v>107</v>
      </c>
      <c r="B210" s="10" t="s">
        <v>108</v>
      </c>
      <c r="C210" s="9" t="s">
        <v>525</v>
      </c>
      <c r="D210" s="10" t="s">
        <v>526</v>
      </c>
      <c r="E210" s="11" t="str">
        <f t="shared" si="6"/>
        <v>0001351</v>
      </c>
      <c r="F210" s="12" t="str">
        <f t="shared" si="7"/>
        <v>みずほ銀行　中野支店</v>
      </c>
      <c r="H210" s="13" t="str">
        <f>IFERROR(LEFT(テーブル6[[#This Row],[フリガナ]],FIND(" ",テーブル6[[#This Row],[フリガナ]])-1),"")</f>
        <v/>
      </c>
      <c r="I210" s="13" t="str">
        <f>IFERROR(RIGHT(テーブル6[[#This Row],[フリガナ]],LEN(テーブル6[[#This Row],[フリガナ]])-FIND(" ",テーブル6[[#This Row],[フリガナ]])),"")</f>
        <v/>
      </c>
    </row>
    <row r="211" spans="1:9">
      <c r="A211" s="9" t="s">
        <v>107</v>
      </c>
      <c r="B211" s="10" t="s">
        <v>108</v>
      </c>
      <c r="C211" s="9" t="s">
        <v>527</v>
      </c>
      <c r="D211" s="10" t="s">
        <v>528</v>
      </c>
      <c r="E211" s="11" t="str">
        <f t="shared" si="6"/>
        <v>0001352</v>
      </c>
      <c r="F211" s="12" t="str">
        <f t="shared" si="7"/>
        <v>みずほ銀行　高砂支店</v>
      </c>
      <c r="H211" s="13" t="str">
        <f>IFERROR(LEFT(テーブル6[[#This Row],[フリガナ]],FIND(" ",テーブル6[[#This Row],[フリガナ]])-1),"")</f>
        <v/>
      </c>
      <c r="I211" s="13" t="str">
        <f>IFERROR(RIGHT(テーブル6[[#This Row],[フリガナ]],LEN(テーブル6[[#This Row],[フリガナ]])-FIND(" ",テーブル6[[#This Row],[フリガナ]])),"")</f>
        <v/>
      </c>
    </row>
    <row r="212" spans="1:9">
      <c r="A212" s="9" t="s">
        <v>107</v>
      </c>
      <c r="B212" s="10" t="s">
        <v>108</v>
      </c>
      <c r="C212" s="9" t="s">
        <v>529</v>
      </c>
      <c r="D212" s="10" t="s">
        <v>530</v>
      </c>
      <c r="E212" s="11" t="str">
        <f t="shared" si="6"/>
        <v>0001353</v>
      </c>
      <c r="F212" s="12" t="str">
        <f t="shared" si="7"/>
        <v>みずほ銀行　新宿西口支店</v>
      </c>
      <c r="H212" s="13" t="str">
        <f>IFERROR(LEFT(テーブル6[[#This Row],[フリガナ]],FIND(" ",テーブル6[[#This Row],[フリガナ]])-1),"")</f>
        <v/>
      </c>
      <c r="I212" s="13" t="str">
        <f>IFERROR(RIGHT(テーブル6[[#This Row],[フリガナ]],LEN(テーブル6[[#This Row],[フリガナ]])-FIND(" ",テーブル6[[#This Row],[フリガナ]])),"")</f>
        <v/>
      </c>
    </row>
    <row r="213" spans="1:9">
      <c r="A213" s="9" t="s">
        <v>107</v>
      </c>
      <c r="B213" s="10" t="s">
        <v>108</v>
      </c>
      <c r="C213" s="9" t="s">
        <v>531</v>
      </c>
      <c r="D213" s="10" t="s">
        <v>532</v>
      </c>
      <c r="E213" s="11" t="str">
        <f t="shared" si="6"/>
        <v>0001356</v>
      </c>
      <c r="F213" s="12" t="str">
        <f t="shared" si="7"/>
        <v>みずほ銀行　新横浜支店</v>
      </c>
      <c r="H213" s="13" t="str">
        <f>IFERROR(LEFT(テーブル6[[#This Row],[フリガナ]],FIND(" ",テーブル6[[#This Row],[フリガナ]])-1),"")</f>
        <v/>
      </c>
      <c r="I213" s="13" t="str">
        <f>IFERROR(RIGHT(テーブル6[[#This Row],[フリガナ]],LEN(テーブル6[[#This Row],[フリガナ]])-FIND(" ",テーブル6[[#This Row],[フリガナ]])),"")</f>
        <v/>
      </c>
    </row>
    <row r="214" spans="1:9">
      <c r="A214" s="9" t="s">
        <v>107</v>
      </c>
      <c r="B214" s="10" t="s">
        <v>108</v>
      </c>
      <c r="C214" s="9" t="s">
        <v>533</v>
      </c>
      <c r="D214" s="10" t="s">
        <v>534</v>
      </c>
      <c r="E214" s="11" t="str">
        <f t="shared" si="6"/>
        <v>0001357</v>
      </c>
      <c r="F214" s="12" t="str">
        <f t="shared" si="7"/>
        <v>みずほ銀行　横浜支店</v>
      </c>
      <c r="H214" s="13" t="str">
        <f>IFERROR(LEFT(テーブル6[[#This Row],[フリガナ]],FIND(" ",テーブル6[[#This Row],[フリガナ]])-1),"")</f>
        <v/>
      </c>
      <c r="I214" s="13" t="str">
        <f>IFERROR(RIGHT(テーブル6[[#This Row],[フリガナ]],LEN(テーブル6[[#This Row],[フリガナ]])-FIND(" ",テーブル6[[#This Row],[フリガナ]])),"")</f>
        <v/>
      </c>
    </row>
    <row r="215" spans="1:9">
      <c r="A215" s="9" t="s">
        <v>107</v>
      </c>
      <c r="B215" s="10" t="s">
        <v>108</v>
      </c>
      <c r="C215" s="9" t="s">
        <v>535</v>
      </c>
      <c r="D215" s="10" t="s">
        <v>536</v>
      </c>
      <c r="E215" s="11" t="str">
        <f t="shared" si="6"/>
        <v>0001358</v>
      </c>
      <c r="F215" s="12" t="str">
        <f t="shared" si="7"/>
        <v>みずほ銀行　横浜西口支店</v>
      </c>
      <c r="H215" s="13" t="str">
        <f>IFERROR(LEFT(テーブル6[[#This Row],[フリガナ]],FIND(" ",テーブル6[[#This Row],[フリガナ]])-1),"")</f>
        <v/>
      </c>
      <c r="I215" s="13" t="str">
        <f>IFERROR(RIGHT(テーブル6[[#This Row],[フリガナ]],LEN(テーブル6[[#This Row],[フリガナ]])-FIND(" ",テーブル6[[#This Row],[フリガナ]])),"")</f>
        <v/>
      </c>
    </row>
    <row r="216" spans="1:9">
      <c r="A216" s="9" t="s">
        <v>107</v>
      </c>
      <c r="B216" s="10" t="s">
        <v>108</v>
      </c>
      <c r="C216" s="9" t="s">
        <v>537</v>
      </c>
      <c r="D216" s="10" t="s">
        <v>538</v>
      </c>
      <c r="E216" s="11" t="str">
        <f t="shared" si="6"/>
        <v>0001359</v>
      </c>
      <c r="F216" s="12" t="str">
        <f t="shared" si="7"/>
        <v>みずほ銀行　綱島支店</v>
      </c>
      <c r="H216" s="13" t="str">
        <f>IFERROR(LEFT(テーブル6[[#This Row],[フリガナ]],FIND(" ",テーブル6[[#This Row],[フリガナ]])-1),"")</f>
        <v/>
      </c>
      <c r="I216" s="13" t="str">
        <f>IFERROR(RIGHT(テーブル6[[#This Row],[フリガナ]],LEN(テーブル6[[#This Row],[フリガナ]])-FIND(" ",テーブル6[[#This Row],[フリガナ]])),"")</f>
        <v/>
      </c>
    </row>
    <row r="217" spans="1:9">
      <c r="A217" s="9" t="s">
        <v>107</v>
      </c>
      <c r="B217" s="10" t="s">
        <v>108</v>
      </c>
      <c r="C217" s="9" t="s">
        <v>539</v>
      </c>
      <c r="D217" s="10" t="s">
        <v>540</v>
      </c>
      <c r="E217" s="11" t="str">
        <f t="shared" si="6"/>
        <v>0001361</v>
      </c>
      <c r="F217" s="12" t="str">
        <f t="shared" si="7"/>
        <v>みずほ銀行　横浜東口支店</v>
      </c>
      <c r="H217" s="13" t="str">
        <f>IFERROR(LEFT(テーブル6[[#This Row],[フリガナ]],FIND(" ",テーブル6[[#This Row],[フリガナ]])-1),"")</f>
        <v/>
      </c>
      <c r="I217" s="13" t="str">
        <f>IFERROR(RIGHT(テーブル6[[#This Row],[フリガナ]],LEN(テーブル6[[#This Row],[フリガナ]])-FIND(" ",テーブル6[[#This Row],[フリガナ]])),"")</f>
        <v/>
      </c>
    </row>
    <row r="218" spans="1:9">
      <c r="A218" s="9" t="s">
        <v>107</v>
      </c>
      <c r="B218" s="10" t="s">
        <v>108</v>
      </c>
      <c r="C218" s="9" t="s">
        <v>541</v>
      </c>
      <c r="D218" s="10" t="s">
        <v>542</v>
      </c>
      <c r="E218" s="11" t="str">
        <f t="shared" si="6"/>
        <v>0001362</v>
      </c>
      <c r="F218" s="12" t="str">
        <f t="shared" si="7"/>
        <v>みずほ銀行　鶴見支店</v>
      </c>
      <c r="H218" s="13" t="str">
        <f>IFERROR(LEFT(テーブル6[[#This Row],[フリガナ]],FIND(" ",テーブル6[[#This Row],[フリガナ]])-1),"")</f>
        <v/>
      </c>
      <c r="I218" s="13" t="str">
        <f>IFERROR(RIGHT(テーブル6[[#This Row],[フリガナ]],LEN(テーブル6[[#This Row],[フリガナ]])-FIND(" ",テーブル6[[#This Row],[フリガナ]])),"")</f>
        <v/>
      </c>
    </row>
    <row r="219" spans="1:9">
      <c r="A219" s="9" t="s">
        <v>107</v>
      </c>
      <c r="B219" s="10" t="s">
        <v>108</v>
      </c>
      <c r="C219" s="9" t="s">
        <v>543</v>
      </c>
      <c r="D219" s="10" t="s">
        <v>544</v>
      </c>
      <c r="E219" s="11" t="str">
        <f t="shared" si="6"/>
        <v>0001363</v>
      </c>
      <c r="F219" s="12" t="str">
        <f t="shared" si="7"/>
        <v>みずほ銀行　戸塚支店</v>
      </c>
      <c r="H219" s="13" t="str">
        <f>IFERROR(LEFT(テーブル6[[#This Row],[フリガナ]],FIND(" ",テーブル6[[#This Row],[フリガナ]])-1),"")</f>
        <v/>
      </c>
      <c r="I219" s="13" t="str">
        <f>IFERROR(RIGHT(テーブル6[[#This Row],[フリガナ]],LEN(テーブル6[[#This Row],[フリガナ]])-FIND(" ",テーブル6[[#This Row],[フリガナ]])),"")</f>
        <v/>
      </c>
    </row>
    <row r="220" spans="1:9">
      <c r="A220" s="9" t="s">
        <v>107</v>
      </c>
      <c r="B220" s="10" t="s">
        <v>108</v>
      </c>
      <c r="C220" s="9" t="s">
        <v>545</v>
      </c>
      <c r="D220" s="10" t="s">
        <v>546</v>
      </c>
      <c r="E220" s="11" t="str">
        <f t="shared" si="6"/>
        <v>0001364</v>
      </c>
      <c r="F220" s="12" t="str">
        <f t="shared" si="7"/>
        <v>みずほ銀行　上大岡支店</v>
      </c>
      <c r="H220" s="13" t="str">
        <f>IFERROR(LEFT(テーブル6[[#This Row],[フリガナ]],FIND(" ",テーブル6[[#This Row],[フリガナ]])-1),"")</f>
        <v/>
      </c>
      <c r="I220" s="13" t="str">
        <f>IFERROR(RIGHT(テーブル6[[#This Row],[フリガナ]],LEN(テーブル6[[#This Row],[フリガナ]])-FIND(" ",テーブル6[[#This Row],[フリガナ]])),"")</f>
        <v/>
      </c>
    </row>
    <row r="221" spans="1:9">
      <c r="A221" s="9" t="s">
        <v>107</v>
      </c>
      <c r="B221" s="10" t="s">
        <v>108</v>
      </c>
      <c r="C221" s="9" t="s">
        <v>547</v>
      </c>
      <c r="D221" s="10" t="s">
        <v>548</v>
      </c>
      <c r="E221" s="11" t="str">
        <f t="shared" si="6"/>
        <v>0001365</v>
      </c>
      <c r="F221" s="12" t="str">
        <f t="shared" si="7"/>
        <v>みずほ銀行　二俣川支店</v>
      </c>
      <c r="H221" s="13" t="str">
        <f>IFERROR(LEFT(テーブル6[[#This Row],[フリガナ]],FIND(" ",テーブル6[[#This Row],[フリガナ]])-1),"")</f>
        <v/>
      </c>
      <c r="I221" s="13" t="str">
        <f>IFERROR(RIGHT(テーブル6[[#This Row],[フリガナ]],LEN(テーブル6[[#This Row],[フリガナ]])-FIND(" ",テーブル6[[#This Row],[フリガナ]])),"")</f>
        <v/>
      </c>
    </row>
    <row r="222" spans="1:9">
      <c r="A222" s="9" t="s">
        <v>107</v>
      </c>
      <c r="B222" s="10" t="s">
        <v>108</v>
      </c>
      <c r="C222" s="9" t="s">
        <v>549</v>
      </c>
      <c r="D222" s="10" t="s">
        <v>550</v>
      </c>
      <c r="E222" s="11" t="str">
        <f t="shared" si="6"/>
        <v>0001366</v>
      </c>
      <c r="F222" s="12" t="str">
        <f t="shared" si="7"/>
        <v>みずほ銀行　長津田出張所</v>
      </c>
      <c r="H222" s="13" t="str">
        <f>IFERROR(LEFT(テーブル6[[#This Row],[フリガナ]],FIND(" ",テーブル6[[#This Row],[フリガナ]])-1),"")</f>
        <v/>
      </c>
      <c r="I222" s="13" t="str">
        <f>IFERROR(RIGHT(テーブル6[[#This Row],[フリガナ]],LEN(テーブル6[[#This Row],[フリガナ]])-FIND(" ",テーブル6[[#This Row],[フリガナ]])),"")</f>
        <v/>
      </c>
    </row>
    <row r="223" spans="1:9">
      <c r="A223" s="9" t="s">
        <v>107</v>
      </c>
      <c r="B223" s="10" t="s">
        <v>108</v>
      </c>
      <c r="C223" s="9" t="s">
        <v>551</v>
      </c>
      <c r="D223" s="10" t="s">
        <v>552</v>
      </c>
      <c r="E223" s="11" t="str">
        <f t="shared" si="6"/>
        <v>0001367</v>
      </c>
      <c r="F223" s="12" t="str">
        <f t="shared" si="7"/>
        <v>みずほ銀行　三ツ境特別出張所</v>
      </c>
      <c r="H223" s="13" t="str">
        <f>IFERROR(LEFT(テーブル6[[#This Row],[フリガナ]],FIND(" ",テーブル6[[#This Row],[フリガナ]])-1),"")</f>
        <v/>
      </c>
      <c r="I223" s="13" t="str">
        <f>IFERROR(RIGHT(テーブル6[[#This Row],[フリガナ]],LEN(テーブル6[[#This Row],[フリガナ]])-FIND(" ",テーブル6[[#This Row],[フリガナ]])),"")</f>
        <v/>
      </c>
    </row>
    <row r="224" spans="1:9">
      <c r="A224" s="9" t="s">
        <v>107</v>
      </c>
      <c r="B224" s="10" t="s">
        <v>108</v>
      </c>
      <c r="C224" s="9" t="s">
        <v>553</v>
      </c>
      <c r="D224" s="10" t="s">
        <v>554</v>
      </c>
      <c r="E224" s="11" t="str">
        <f t="shared" si="6"/>
        <v>0001370</v>
      </c>
      <c r="F224" s="12" t="str">
        <f t="shared" si="7"/>
        <v>みずほ銀行　川崎支店</v>
      </c>
      <c r="H224" s="13" t="str">
        <f>IFERROR(LEFT(テーブル6[[#This Row],[フリガナ]],FIND(" ",テーブル6[[#This Row],[フリガナ]])-1),"")</f>
        <v/>
      </c>
      <c r="I224" s="13" t="str">
        <f>IFERROR(RIGHT(テーブル6[[#This Row],[フリガナ]],LEN(テーブル6[[#This Row],[フリガナ]])-FIND(" ",テーブル6[[#This Row],[フリガナ]])),"")</f>
        <v/>
      </c>
    </row>
    <row r="225" spans="1:9">
      <c r="A225" s="9" t="s">
        <v>107</v>
      </c>
      <c r="B225" s="10" t="s">
        <v>108</v>
      </c>
      <c r="C225" s="9" t="s">
        <v>555</v>
      </c>
      <c r="D225" s="10" t="s">
        <v>556</v>
      </c>
      <c r="E225" s="11" t="str">
        <f t="shared" si="6"/>
        <v>0001372</v>
      </c>
      <c r="F225" s="12" t="str">
        <f t="shared" si="7"/>
        <v>みずほ銀行　平塚支店</v>
      </c>
      <c r="H225" s="13" t="str">
        <f>IFERROR(LEFT(テーブル6[[#This Row],[フリガナ]],FIND(" ",テーブル6[[#This Row],[フリガナ]])-1),"")</f>
        <v/>
      </c>
      <c r="I225" s="13" t="str">
        <f>IFERROR(RIGHT(テーブル6[[#This Row],[フリガナ]],LEN(テーブル6[[#This Row],[フリガナ]])-FIND(" ",テーブル6[[#This Row],[フリガナ]])),"")</f>
        <v/>
      </c>
    </row>
    <row r="226" spans="1:9">
      <c r="A226" s="9" t="s">
        <v>107</v>
      </c>
      <c r="B226" s="10" t="s">
        <v>108</v>
      </c>
      <c r="C226" s="9" t="s">
        <v>557</v>
      </c>
      <c r="D226" s="10" t="s">
        <v>558</v>
      </c>
      <c r="E226" s="11" t="str">
        <f t="shared" si="6"/>
        <v>0001373</v>
      </c>
      <c r="F226" s="12" t="str">
        <f t="shared" si="7"/>
        <v>みずほ銀行　大船支店</v>
      </c>
      <c r="H226" s="13" t="str">
        <f>IFERROR(LEFT(テーブル6[[#This Row],[フリガナ]],FIND(" ",テーブル6[[#This Row],[フリガナ]])-1),"")</f>
        <v/>
      </c>
      <c r="I226" s="13" t="str">
        <f>IFERROR(RIGHT(テーブル6[[#This Row],[フリガナ]],LEN(テーブル6[[#This Row],[フリガナ]])-FIND(" ",テーブル6[[#This Row],[フリガナ]])),"")</f>
        <v/>
      </c>
    </row>
    <row r="227" spans="1:9">
      <c r="A227" s="9" t="s">
        <v>107</v>
      </c>
      <c r="B227" s="10" t="s">
        <v>108</v>
      </c>
      <c r="C227" s="9" t="s">
        <v>559</v>
      </c>
      <c r="D227" s="10" t="s">
        <v>560</v>
      </c>
      <c r="E227" s="11" t="str">
        <f t="shared" si="6"/>
        <v>0001374</v>
      </c>
      <c r="F227" s="12" t="str">
        <f t="shared" si="7"/>
        <v>みずほ銀行　茅ヶ崎支店</v>
      </c>
      <c r="H227" s="13" t="str">
        <f>IFERROR(LEFT(テーブル6[[#This Row],[フリガナ]],FIND(" ",テーブル6[[#This Row],[フリガナ]])-1),"")</f>
        <v/>
      </c>
      <c r="I227" s="13" t="str">
        <f>IFERROR(RIGHT(テーブル6[[#This Row],[フリガナ]],LEN(テーブル6[[#This Row],[フリガナ]])-FIND(" ",テーブル6[[#This Row],[フリガナ]])),"")</f>
        <v/>
      </c>
    </row>
    <row r="228" spans="1:9">
      <c r="A228" s="9" t="s">
        <v>107</v>
      </c>
      <c r="B228" s="10" t="s">
        <v>108</v>
      </c>
      <c r="C228" s="9" t="s">
        <v>561</v>
      </c>
      <c r="D228" s="10" t="s">
        <v>562</v>
      </c>
      <c r="E228" s="11" t="str">
        <f t="shared" si="6"/>
        <v>0001376</v>
      </c>
      <c r="F228" s="12" t="str">
        <f t="shared" si="7"/>
        <v>みずほ銀行　小田原支店</v>
      </c>
      <c r="H228" s="13" t="str">
        <f>IFERROR(LEFT(テーブル6[[#This Row],[フリガナ]],FIND(" ",テーブル6[[#This Row],[フリガナ]])-1),"")</f>
        <v/>
      </c>
      <c r="I228" s="13" t="str">
        <f>IFERROR(RIGHT(テーブル6[[#This Row],[フリガナ]],LEN(テーブル6[[#This Row],[フリガナ]])-FIND(" ",テーブル6[[#This Row],[フリガナ]])),"")</f>
        <v/>
      </c>
    </row>
    <row r="229" spans="1:9">
      <c r="A229" s="9" t="s">
        <v>107</v>
      </c>
      <c r="B229" s="10" t="s">
        <v>108</v>
      </c>
      <c r="C229" s="9" t="s">
        <v>563</v>
      </c>
      <c r="D229" s="10" t="s">
        <v>564</v>
      </c>
      <c r="E229" s="11" t="str">
        <f t="shared" si="6"/>
        <v>0001377</v>
      </c>
      <c r="F229" s="12" t="str">
        <f t="shared" si="7"/>
        <v>みずほ銀行　藤沢支店</v>
      </c>
      <c r="H229" s="13" t="str">
        <f>IFERROR(LEFT(テーブル6[[#This Row],[フリガナ]],FIND(" ",テーブル6[[#This Row],[フリガナ]])-1),"")</f>
        <v/>
      </c>
      <c r="I229" s="13" t="str">
        <f>IFERROR(RIGHT(テーブル6[[#This Row],[フリガナ]],LEN(テーブル6[[#This Row],[フリガナ]])-FIND(" ",テーブル6[[#This Row],[フリガナ]])),"")</f>
        <v/>
      </c>
    </row>
    <row r="230" spans="1:9">
      <c r="A230" s="9" t="s">
        <v>107</v>
      </c>
      <c r="B230" s="10" t="s">
        <v>108</v>
      </c>
      <c r="C230" s="9" t="s">
        <v>565</v>
      </c>
      <c r="D230" s="10" t="s">
        <v>566</v>
      </c>
      <c r="E230" s="11" t="str">
        <f t="shared" si="6"/>
        <v>0001378</v>
      </c>
      <c r="F230" s="12" t="str">
        <f t="shared" si="7"/>
        <v>みずほ銀行　武蔵小杉支店</v>
      </c>
      <c r="H230" s="13" t="str">
        <f>IFERROR(LEFT(テーブル6[[#This Row],[フリガナ]],FIND(" ",テーブル6[[#This Row],[フリガナ]])-1),"")</f>
        <v/>
      </c>
      <c r="I230" s="13" t="str">
        <f>IFERROR(RIGHT(テーブル6[[#This Row],[フリガナ]],LEN(テーブル6[[#This Row],[フリガナ]])-FIND(" ",テーブル6[[#This Row],[フリガナ]])),"")</f>
        <v/>
      </c>
    </row>
    <row r="231" spans="1:9">
      <c r="A231" s="9" t="s">
        <v>107</v>
      </c>
      <c r="B231" s="10" t="s">
        <v>108</v>
      </c>
      <c r="C231" s="9" t="s">
        <v>567</v>
      </c>
      <c r="D231" s="10" t="s">
        <v>568</v>
      </c>
      <c r="E231" s="11" t="str">
        <f t="shared" si="6"/>
        <v>0001379</v>
      </c>
      <c r="F231" s="12" t="str">
        <f t="shared" si="7"/>
        <v>みずほ銀行　鷺沼支店</v>
      </c>
      <c r="H231" s="13" t="str">
        <f>IFERROR(LEFT(テーブル6[[#This Row],[フリガナ]],FIND(" ",テーブル6[[#This Row],[フリガナ]])-1),"")</f>
        <v/>
      </c>
      <c r="I231" s="13" t="str">
        <f>IFERROR(RIGHT(テーブル6[[#This Row],[フリガナ]],LEN(テーブル6[[#This Row],[フリガナ]])-FIND(" ",テーブル6[[#This Row],[フリガナ]])),"")</f>
        <v/>
      </c>
    </row>
    <row r="232" spans="1:9">
      <c r="A232" s="9" t="s">
        <v>107</v>
      </c>
      <c r="B232" s="10" t="s">
        <v>108</v>
      </c>
      <c r="C232" s="9" t="s">
        <v>569</v>
      </c>
      <c r="D232" s="10" t="s">
        <v>570</v>
      </c>
      <c r="E232" s="11" t="str">
        <f t="shared" si="6"/>
        <v>0001380</v>
      </c>
      <c r="F232" s="12" t="str">
        <f t="shared" si="7"/>
        <v>みずほ銀行　相模大野支店</v>
      </c>
      <c r="H232" s="13" t="str">
        <f>IFERROR(LEFT(テーブル6[[#This Row],[フリガナ]],FIND(" ",テーブル6[[#This Row],[フリガナ]])-1),"")</f>
        <v/>
      </c>
      <c r="I232" s="13" t="str">
        <f>IFERROR(RIGHT(テーブル6[[#This Row],[フリガナ]],LEN(テーブル6[[#This Row],[フリガナ]])-FIND(" ",テーブル6[[#This Row],[フリガナ]])),"")</f>
        <v/>
      </c>
    </row>
    <row r="233" spans="1:9">
      <c r="A233" s="9" t="s">
        <v>107</v>
      </c>
      <c r="B233" s="10" t="s">
        <v>108</v>
      </c>
      <c r="C233" s="9" t="s">
        <v>571</v>
      </c>
      <c r="D233" s="10" t="s">
        <v>572</v>
      </c>
      <c r="E233" s="11" t="str">
        <f t="shared" si="6"/>
        <v>0001381</v>
      </c>
      <c r="F233" s="12" t="str">
        <f t="shared" si="7"/>
        <v>みずほ銀行　衣笠支店</v>
      </c>
      <c r="H233" s="13" t="str">
        <f>IFERROR(LEFT(テーブル6[[#This Row],[フリガナ]],FIND(" ",テーブル6[[#This Row],[フリガナ]])-1),"")</f>
        <v/>
      </c>
      <c r="I233" s="13" t="str">
        <f>IFERROR(RIGHT(テーブル6[[#This Row],[フリガナ]],LEN(テーブル6[[#This Row],[フリガナ]])-FIND(" ",テーブル6[[#This Row],[フリガナ]])),"")</f>
        <v/>
      </c>
    </row>
    <row r="234" spans="1:9">
      <c r="A234" s="9" t="s">
        <v>107</v>
      </c>
      <c r="B234" s="10" t="s">
        <v>108</v>
      </c>
      <c r="C234" s="9" t="s">
        <v>573</v>
      </c>
      <c r="D234" s="10" t="s">
        <v>574</v>
      </c>
      <c r="E234" s="11" t="str">
        <f t="shared" si="6"/>
        <v>0001382</v>
      </c>
      <c r="F234" s="12" t="str">
        <f t="shared" si="7"/>
        <v>みずほ銀行　逗子支店</v>
      </c>
      <c r="H234" s="13" t="str">
        <f>IFERROR(LEFT(テーブル6[[#This Row],[フリガナ]],FIND(" ",テーブル6[[#This Row],[フリガナ]])-1),"")</f>
        <v/>
      </c>
      <c r="I234" s="13" t="str">
        <f>IFERROR(RIGHT(テーブル6[[#This Row],[フリガナ]],LEN(テーブル6[[#This Row],[フリガナ]])-FIND(" ",テーブル6[[#This Row],[フリガナ]])),"")</f>
        <v/>
      </c>
    </row>
    <row r="235" spans="1:9">
      <c r="A235" s="9" t="s">
        <v>107</v>
      </c>
      <c r="B235" s="10" t="s">
        <v>108</v>
      </c>
      <c r="C235" s="9" t="s">
        <v>575</v>
      </c>
      <c r="D235" s="10" t="s">
        <v>576</v>
      </c>
      <c r="E235" s="11" t="str">
        <f t="shared" si="6"/>
        <v>0001383</v>
      </c>
      <c r="F235" s="12" t="str">
        <f t="shared" si="7"/>
        <v>みずほ銀行　秦野出張所</v>
      </c>
      <c r="H235" s="13" t="str">
        <f>IFERROR(LEFT(テーブル6[[#This Row],[フリガナ]],FIND(" ",テーブル6[[#This Row],[フリガナ]])-1),"")</f>
        <v/>
      </c>
      <c r="I235" s="13" t="str">
        <f>IFERROR(RIGHT(テーブル6[[#This Row],[フリガナ]],LEN(テーブル6[[#This Row],[フリガナ]])-FIND(" ",テーブル6[[#This Row],[フリガナ]])),"")</f>
        <v/>
      </c>
    </row>
    <row r="236" spans="1:9">
      <c r="A236" s="9" t="s">
        <v>107</v>
      </c>
      <c r="B236" s="10" t="s">
        <v>108</v>
      </c>
      <c r="C236" s="9" t="s">
        <v>577</v>
      </c>
      <c r="D236" s="10" t="s">
        <v>578</v>
      </c>
      <c r="E236" s="11" t="str">
        <f t="shared" si="6"/>
        <v>0001385</v>
      </c>
      <c r="F236" s="12" t="str">
        <f t="shared" si="7"/>
        <v>みずほ銀行　大和支店</v>
      </c>
      <c r="H236" s="13" t="str">
        <f>IFERROR(LEFT(テーブル6[[#This Row],[フリガナ]],FIND(" ",テーブル6[[#This Row],[フリガナ]])-1),"")</f>
        <v/>
      </c>
      <c r="I236" s="13" t="str">
        <f>IFERROR(RIGHT(テーブル6[[#This Row],[フリガナ]],LEN(テーブル6[[#This Row],[フリガナ]])-FIND(" ",テーブル6[[#This Row],[フリガナ]])),"")</f>
        <v/>
      </c>
    </row>
    <row r="237" spans="1:9">
      <c r="A237" s="9" t="s">
        <v>107</v>
      </c>
      <c r="B237" s="10" t="s">
        <v>108</v>
      </c>
      <c r="C237" s="9" t="s">
        <v>579</v>
      </c>
      <c r="D237" s="10" t="s">
        <v>580</v>
      </c>
      <c r="E237" s="11" t="str">
        <f t="shared" si="6"/>
        <v>0001387</v>
      </c>
      <c r="F237" s="12" t="str">
        <f t="shared" si="7"/>
        <v>みずほ銀行　橋本支店</v>
      </c>
      <c r="H237" s="13" t="str">
        <f>IFERROR(LEFT(テーブル6[[#This Row],[フリガナ]],FIND(" ",テーブル6[[#This Row],[フリガナ]])-1),"")</f>
        <v/>
      </c>
      <c r="I237" s="13" t="str">
        <f>IFERROR(RIGHT(テーブル6[[#This Row],[フリガナ]],LEN(テーブル6[[#This Row],[フリガナ]])-FIND(" ",テーブル6[[#This Row],[フリガナ]])),"")</f>
        <v/>
      </c>
    </row>
    <row r="238" spans="1:9">
      <c r="A238" s="9" t="s">
        <v>107</v>
      </c>
      <c r="B238" s="10" t="s">
        <v>108</v>
      </c>
      <c r="C238" s="9" t="s">
        <v>581</v>
      </c>
      <c r="D238" s="10" t="s">
        <v>582</v>
      </c>
      <c r="E238" s="11" t="str">
        <f t="shared" si="6"/>
        <v>0001388</v>
      </c>
      <c r="F238" s="12" t="str">
        <f t="shared" si="7"/>
        <v>みずほ銀行　溝ノ口支店</v>
      </c>
      <c r="H238" s="13" t="str">
        <f>IFERROR(LEFT(テーブル6[[#This Row],[フリガナ]],FIND(" ",テーブル6[[#This Row],[フリガナ]])-1),"")</f>
        <v/>
      </c>
      <c r="I238" s="13" t="str">
        <f>IFERROR(RIGHT(テーブル6[[#This Row],[フリガナ]],LEN(テーブル6[[#This Row],[フリガナ]])-FIND(" ",テーブル6[[#This Row],[フリガナ]])),"")</f>
        <v/>
      </c>
    </row>
    <row r="239" spans="1:9">
      <c r="A239" s="9" t="s">
        <v>107</v>
      </c>
      <c r="B239" s="10" t="s">
        <v>108</v>
      </c>
      <c r="C239" s="9" t="s">
        <v>583</v>
      </c>
      <c r="D239" s="10" t="s">
        <v>584</v>
      </c>
      <c r="E239" s="11" t="str">
        <f t="shared" si="6"/>
        <v>0001389</v>
      </c>
      <c r="F239" s="12" t="str">
        <f t="shared" si="7"/>
        <v>みずほ銀行　辻堂出張所</v>
      </c>
      <c r="H239" s="13" t="str">
        <f>IFERROR(LEFT(テーブル6[[#This Row],[フリガナ]],FIND(" ",テーブル6[[#This Row],[フリガナ]])-1),"")</f>
        <v/>
      </c>
      <c r="I239" s="13" t="str">
        <f>IFERROR(RIGHT(テーブル6[[#This Row],[フリガナ]],LEN(テーブル6[[#This Row],[フリガナ]])-FIND(" ",テーブル6[[#This Row],[フリガナ]])),"")</f>
        <v/>
      </c>
    </row>
    <row r="240" spans="1:9">
      <c r="A240" s="9" t="s">
        <v>107</v>
      </c>
      <c r="B240" s="10" t="s">
        <v>108</v>
      </c>
      <c r="C240" s="9" t="s">
        <v>585</v>
      </c>
      <c r="D240" s="10" t="s">
        <v>586</v>
      </c>
      <c r="E240" s="11" t="str">
        <f t="shared" si="6"/>
        <v>0001390</v>
      </c>
      <c r="F240" s="12" t="str">
        <f t="shared" si="7"/>
        <v>みずほ銀行　横須賀支店</v>
      </c>
      <c r="H240" s="13" t="str">
        <f>IFERROR(LEFT(テーブル6[[#This Row],[フリガナ]],FIND(" ",テーブル6[[#This Row],[フリガナ]])-1),"")</f>
        <v/>
      </c>
      <c r="I240" s="13" t="str">
        <f>IFERROR(RIGHT(テーブル6[[#This Row],[フリガナ]],LEN(テーブル6[[#This Row],[フリガナ]])-FIND(" ",テーブル6[[#This Row],[フリガナ]])),"")</f>
        <v/>
      </c>
    </row>
    <row r="241" spans="1:9">
      <c r="A241" s="9" t="s">
        <v>107</v>
      </c>
      <c r="B241" s="10" t="s">
        <v>108</v>
      </c>
      <c r="C241" s="9" t="s">
        <v>587</v>
      </c>
      <c r="D241" s="10" t="s">
        <v>588</v>
      </c>
      <c r="E241" s="11" t="str">
        <f t="shared" si="6"/>
        <v>0001391</v>
      </c>
      <c r="F241" s="12" t="str">
        <f t="shared" si="7"/>
        <v>みずほ銀行　鵠沼出張所</v>
      </c>
      <c r="H241" s="13" t="str">
        <f>IFERROR(LEFT(テーブル6[[#This Row],[フリガナ]],FIND(" ",テーブル6[[#This Row],[フリガナ]])-1),"")</f>
        <v/>
      </c>
      <c r="I241" s="13" t="str">
        <f>IFERROR(RIGHT(テーブル6[[#This Row],[フリガナ]],LEN(テーブル6[[#This Row],[フリガナ]])-FIND(" ",テーブル6[[#This Row],[フリガナ]])),"")</f>
        <v/>
      </c>
    </row>
    <row r="242" spans="1:9">
      <c r="A242" s="9" t="s">
        <v>107</v>
      </c>
      <c r="B242" s="10" t="s">
        <v>108</v>
      </c>
      <c r="C242" s="9" t="s">
        <v>589</v>
      </c>
      <c r="D242" s="10" t="s">
        <v>590</v>
      </c>
      <c r="E242" s="11" t="str">
        <f t="shared" si="6"/>
        <v>0001392</v>
      </c>
      <c r="F242" s="12" t="str">
        <f t="shared" si="7"/>
        <v>みずほ銀行　追浜出張所</v>
      </c>
      <c r="H242" s="13" t="str">
        <f>IFERROR(LEFT(テーブル6[[#This Row],[フリガナ]],FIND(" ",テーブル6[[#This Row],[フリガナ]])-1),"")</f>
        <v/>
      </c>
      <c r="I242" s="13" t="str">
        <f>IFERROR(RIGHT(テーブル6[[#This Row],[フリガナ]],LEN(テーブル6[[#This Row],[フリガナ]])-FIND(" ",テーブル6[[#This Row],[フリガナ]])),"")</f>
        <v/>
      </c>
    </row>
    <row r="243" spans="1:9">
      <c r="A243" s="9" t="s">
        <v>107</v>
      </c>
      <c r="B243" s="10" t="s">
        <v>108</v>
      </c>
      <c r="C243" s="9" t="s">
        <v>591</v>
      </c>
      <c r="D243" s="10" t="s">
        <v>592</v>
      </c>
      <c r="E243" s="11" t="str">
        <f t="shared" si="6"/>
        <v>0001393</v>
      </c>
      <c r="F243" s="12" t="str">
        <f t="shared" si="7"/>
        <v>みずほ銀行　新百合ヶ丘支店</v>
      </c>
      <c r="H243" s="13" t="str">
        <f>IFERROR(LEFT(テーブル6[[#This Row],[フリガナ]],FIND(" ",テーブル6[[#This Row],[フリガナ]])-1),"")</f>
        <v/>
      </c>
      <c r="I243" s="13" t="str">
        <f>IFERROR(RIGHT(テーブル6[[#This Row],[フリガナ]],LEN(テーブル6[[#This Row],[フリガナ]])-FIND(" ",テーブル6[[#This Row],[フリガナ]])),"")</f>
        <v/>
      </c>
    </row>
    <row r="244" spans="1:9">
      <c r="A244" s="9" t="s">
        <v>107</v>
      </c>
      <c r="B244" s="10" t="s">
        <v>108</v>
      </c>
      <c r="C244" s="9" t="s">
        <v>593</v>
      </c>
      <c r="D244" s="10" t="s">
        <v>594</v>
      </c>
      <c r="E244" s="11" t="str">
        <f t="shared" si="6"/>
        <v>0001395</v>
      </c>
      <c r="F244" s="12" t="str">
        <f t="shared" si="7"/>
        <v>みずほ銀行　青葉台支店</v>
      </c>
      <c r="H244" s="13" t="str">
        <f>IFERROR(LEFT(テーブル6[[#This Row],[フリガナ]],FIND(" ",テーブル6[[#This Row],[フリガナ]])-1),"")</f>
        <v/>
      </c>
      <c r="I244" s="13" t="str">
        <f>IFERROR(RIGHT(テーブル6[[#This Row],[フリガナ]],LEN(テーブル6[[#This Row],[フリガナ]])-FIND(" ",テーブル6[[#This Row],[フリガナ]])),"")</f>
        <v/>
      </c>
    </row>
    <row r="245" spans="1:9">
      <c r="A245" s="9" t="s">
        <v>107</v>
      </c>
      <c r="B245" s="10" t="s">
        <v>108</v>
      </c>
      <c r="C245" s="9" t="s">
        <v>595</v>
      </c>
      <c r="D245" s="10" t="s">
        <v>596</v>
      </c>
      <c r="E245" s="11" t="str">
        <f t="shared" si="6"/>
        <v>0001397</v>
      </c>
      <c r="F245" s="12" t="str">
        <f t="shared" si="7"/>
        <v>みずほ銀行　鴨居出張所</v>
      </c>
      <c r="H245" s="13" t="str">
        <f>IFERROR(LEFT(テーブル6[[#This Row],[フリガナ]],FIND(" ",テーブル6[[#This Row],[フリガナ]])-1),"")</f>
        <v/>
      </c>
      <c r="I245" s="13" t="str">
        <f>IFERROR(RIGHT(テーブル6[[#This Row],[フリガナ]],LEN(テーブル6[[#This Row],[フリガナ]])-FIND(" ",テーブル6[[#This Row],[フリガナ]])),"")</f>
        <v/>
      </c>
    </row>
    <row r="246" spans="1:9">
      <c r="A246" s="9" t="s">
        <v>107</v>
      </c>
      <c r="B246" s="10" t="s">
        <v>108</v>
      </c>
      <c r="C246" s="9" t="s">
        <v>597</v>
      </c>
      <c r="D246" s="10" t="s">
        <v>598</v>
      </c>
      <c r="E246" s="11" t="str">
        <f t="shared" si="6"/>
        <v>0001398</v>
      </c>
      <c r="F246" s="12" t="str">
        <f t="shared" si="7"/>
        <v>みずほ銀行　洋光台出張所</v>
      </c>
      <c r="H246" s="13" t="str">
        <f>IFERROR(LEFT(テーブル6[[#This Row],[フリガナ]],FIND(" ",テーブル6[[#This Row],[フリガナ]])-1),"")</f>
        <v/>
      </c>
      <c r="I246" s="13" t="str">
        <f>IFERROR(RIGHT(テーブル6[[#This Row],[フリガナ]],LEN(テーブル6[[#This Row],[フリガナ]])-FIND(" ",テーブル6[[#This Row],[フリガナ]])),"")</f>
        <v/>
      </c>
    </row>
    <row r="247" spans="1:9">
      <c r="A247" s="9" t="s">
        <v>107</v>
      </c>
      <c r="B247" s="10" t="s">
        <v>108</v>
      </c>
      <c r="C247" s="9" t="s">
        <v>599</v>
      </c>
      <c r="D247" s="10" t="s">
        <v>600</v>
      </c>
      <c r="E247" s="11" t="str">
        <f t="shared" si="6"/>
        <v>0001400</v>
      </c>
      <c r="F247" s="12" t="str">
        <f t="shared" si="7"/>
        <v>みずほ銀行　新潟支店</v>
      </c>
      <c r="H247" s="13" t="str">
        <f>IFERROR(LEFT(テーブル6[[#This Row],[フリガナ]],FIND(" ",テーブル6[[#This Row],[フリガナ]])-1),"")</f>
        <v/>
      </c>
      <c r="I247" s="13" t="str">
        <f>IFERROR(RIGHT(テーブル6[[#This Row],[フリガナ]],LEN(テーブル6[[#This Row],[フリガナ]])-FIND(" ",テーブル6[[#This Row],[フリガナ]])),"")</f>
        <v/>
      </c>
    </row>
    <row r="248" spans="1:9">
      <c r="A248" s="9" t="s">
        <v>107</v>
      </c>
      <c r="B248" s="10" t="s">
        <v>108</v>
      </c>
      <c r="C248" s="9" t="s">
        <v>601</v>
      </c>
      <c r="D248" s="10" t="s">
        <v>602</v>
      </c>
      <c r="E248" s="11" t="str">
        <f t="shared" si="6"/>
        <v>0001401</v>
      </c>
      <c r="F248" s="12" t="str">
        <f t="shared" si="7"/>
        <v>みずほ銀行　東京支店</v>
      </c>
      <c r="H248" s="13" t="str">
        <f>IFERROR(LEFT(テーブル6[[#This Row],[フリガナ]],FIND(" ",テーブル6[[#This Row],[フリガナ]])-1),"")</f>
        <v/>
      </c>
      <c r="I248" s="13" t="str">
        <f>IFERROR(RIGHT(テーブル6[[#This Row],[フリガナ]],LEN(テーブル6[[#This Row],[フリガナ]])-FIND(" ",テーブル6[[#This Row],[フリガナ]])),"")</f>
        <v/>
      </c>
    </row>
    <row r="249" spans="1:9">
      <c r="A249" s="9" t="s">
        <v>107</v>
      </c>
      <c r="B249" s="10" t="s">
        <v>108</v>
      </c>
      <c r="C249" s="9" t="s">
        <v>603</v>
      </c>
      <c r="D249" s="10" t="s">
        <v>604</v>
      </c>
      <c r="E249" s="11" t="str">
        <f t="shared" si="6"/>
        <v>0001402</v>
      </c>
      <c r="F249" s="12" t="str">
        <f t="shared" si="7"/>
        <v>みずほ銀行　富山支店</v>
      </c>
      <c r="H249" s="13" t="str">
        <f>IFERROR(LEFT(テーブル6[[#This Row],[フリガナ]],FIND(" ",テーブル6[[#This Row],[フリガナ]])-1),"")</f>
        <v/>
      </c>
      <c r="I249" s="13" t="str">
        <f>IFERROR(RIGHT(テーブル6[[#This Row],[フリガナ]],LEN(テーブル6[[#This Row],[フリガナ]])-FIND(" ",テーブル6[[#This Row],[フリガナ]])),"")</f>
        <v/>
      </c>
    </row>
    <row r="250" spans="1:9">
      <c r="A250" s="9" t="s">
        <v>107</v>
      </c>
      <c r="B250" s="10" t="s">
        <v>108</v>
      </c>
      <c r="C250" s="9" t="s">
        <v>605</v>
      </c>
      <c r="D250" s="10" t="s">
        <v>606</v>
      </c>
      <c r="E250" s="11" t="str">
        <f t="shared" si="6"/>
        <v>0001406</v>
      </c>
      <c r="F250" s="12" t="str">
        <f t="shared" si="7"/>
        <v>みずほ銀行　福井支店</v>
      </c>
      <c r="H250" s="13" t="str">
        <f>IFERROR(LEFT(テーブル6[[#This Row],[フリガナ]],FIND(" ",テーブル6[[#This Row],[フリガナ]])-1),"")</f>
        <v/>
      </c>
      <c r="I250" s="13" t="str">
        <f>IFERROR(RIGHT(テーブル6[[#This Row],[フリガナ]],LEN(テーブル6[[#This Row],[フリガナ]])-FIND(" ",テーブル6[[#This Row],[フリガナ]])),"")</f>
        <v/>
      </c>
    </row>
    <row r="251" spans="1:9">
      <c r="A251" s="9" t="s">
        <v>107</v>
      </c>
      <c r="B251" s="10" t="s">
        <v>108</v>
      </c>
      <c r="C251" s="9" t="s">
        <v>607</v>
      </c>
      <c r="D251" s="10" t="s">
        <v>608</v>
      </c>
      <c r="E251" s="11" t="str">
        <f t="shared" si="6"/>
        <v>0001408</v>
      </c>
      <c r="F251" s="12" t="str">
        <f t="shared" si="7"/>
        <v>みずほ銀行　甲府支店</v>
      </c>
      <c r="H251" s="13" t="str">
        <f>IFERROR(LEFT(テーブル6[[#This Row],[フリガナ]],FIND(" ",テーブル6[[#This Row],[フリガナ]])-1),"")</f>
        <v/>
      </c>
      <c r="I251" s="13" t="str">
        <f>IFERROR(RIGHT(テーブル6[[#This Row],[フリガナ]],LEN(テーブル6[[#This Row],[フリガナ]])-FIND(" ",テーブル6[[#This Row],[フリガナ]])),"")</f>
        <v/>
      </c>
    </row>
    <row r="252" spans="1:9">
      <c r="A252" s="9" t="s">
        <v>107</v>
      </c>
      <c r="B252" s="10" t="s">
        <v>108</v>
      </c>
      <c r="C252" s="9" t="s">
        <v>609</v>
      </c>
      <c r="D252" s="10" t="s">
        <v>610</v>
      </c>
      <c r="E252" s="11" t="str">
        <f t="shared" si="6"/>
        <v>0001411</v>
      </c>
      <c r="F252" s="12" t="str">
        <f t="shared" si="7"/>
        <v>みずほ銀行　名古屋駅前支店</v>
      </c>
      <c r="H252" s="13" t="str">
        <f>IFERROR(LEFT(テーブル6[[#This Row],[フリガナ]],FIND(" ",テーブル6[[#This Row],[フリガナ]])-1),"")</f>
        <v/>
      </c>
      <c r="I252" s="13" t="str">
        <f>IFERROR(RIGHT(テーブル6[[#This Row],[フリガナ]],LEN(テーブル6[[#This Row],[フリガナ]])-FIND(" ",テーブル6[[#This Row],[フリガナ]])),"")</f>
        <v/>
      </c>
    </row>
    <row r="253" spans="1:9">
      <c r="A253" s="9" t="s">
        <v>107</v>
      </c>
      <c r="B253" s="10" t="s">
        <v>108</v>
      </c>
      <c r="C253" s="9" t="s">
        <v>611</v>
      </c>
      <c r="D253" s="10" t="s">
        <v>612</v>
      </c>
      <c r="E253" s="11" t="str">
        <f t="shared" si="6"/>
        <v>0001419</v>
      </c>
      <c r="F253" s="12" t="str">
        <f t="shared" si="7"/>
        <v>みずほ銀行　清水支店</v>
      </c>
      <c r="H253" s="13" t="str">
        <f>IFERROR(LEFT(テーブル6[[#This Row],[フリガナ]],FIND(" ",テーブル6[[#This Row],[フリガナ]])-1),"")</f>
        <v/>
      </c>
      <c r="I253" s="13" t="str">
        <f>IFERROR(RIGHT(テーブル6[[#This Row],[フリガナ]],LEN(テーブル6[[#This Row],[フリガナ]])-FIND(" ",テーブル6[[#This Row],[フリガナ]])),"")</f>
        <v/>
      </c>
    </row>
    <row r="254" spans="1:9">
      <c r="A254" s="9" t="s">
        <v>107</v>
      </c>
      <c r="B254" s="10" t="s">
        <v>108</v>
      </c>
      <c r="C254" s="9" t="s">
        <v>613</v>
      </c>
      <c r="D254" s="10" t="s">
        <v>614</v>
      </c>
      <c r="E254" s="11" t="str">
        <f t="shared" si="6"/>
        <v>0001420</v>
      </c>
      <c r="F254" s="12" t="str">
        <f t="shared" si="7"/>
        <v>みずほ銀行　金沢支店</v>
      </c>
      <c r="H254" s="13" t="str">
        <f>IFERROR(LEFT(テーブル6[[#This Row],[フリガナ]],FIND(" ",テーブル6[[#This Row],[フリガナ]])-1),"")</f>
        <v/>
      </c>
      <c r="I254" s="13" t="str">
        <f>IFERROR(RIGHT(テーブル6[[#This Row],[フリガナ]],LEN(テーブル6[[#This Row],[フリガナ]])-FIND(" ",テーブル6[[#This Row],[フリガナ]])),"")</f>
        <v/>
      </c>
    </row>
    <row r="255" spans="1:9">
      <c r="A255" s="9" t="s">
        <v>107</v>
      </c>
      <c r="B255" s="10" t="s">
        <v>108</v>
      </c>
      <c r="C255" s="9" t="s">
        <v>615</v>
      </c>
      <c r="D255" s="10" t="s">
        <v>616</v>
      </c>
      <c r="E255" s="11" t="str">
        <f t="shared" si="6"/>
        <v>0001421</v>
      </c>
      <c r="F255" s="12" t="str">
        <f t="shared" si="7"/>
        <v>みずほ銀行　静岡支店</v>
      </c>
      <c r="H255" s="13" t="str">
        <f>IFERROR(LEFT(テーブル6[[#This Row],[フリガナ]],FIND(" ",テーブル6[[#This Row],[フリガナ]])-1),"")</f>
        <v/>
      </c>
      <c r="I255" s="13" t="str">
        <f>IFERROR(RIGHT(テーブル6[[#This Row],[フリガナ]],LEN(テーブル6[[#This Row],[フリガナ]])-FIND(" ",テーブル6[[#This Row],[フリガナ]])),"")</f>
        <v/>
      </c>
    </row>
    <row r="256" spans="1:9">
      <c r="A256" s="9" t="s">
        <v>107</v>
      </c>
      <c r="B256" s="10" t="s">
        <v>108</v>
      </c>
      <c r="C256" s="9" t="s">
        <v>617</v>
      </c>
      <c r="D256" s="10" t="s">
        <v>618</v>
      </c>
      <c r="E256" s="11" t="str">
        <f t="shared" si="6"/>
        <v>0001422</v>
      </c>
      <c r="F256" s="12" t="str">
        <f t="shared" si="7"/>
        <v>みずほ銀行　三島支店</v>
      </c>
      <c r="H256" s="13" t="str">
        <f>IFERROR(LEFT(テーブル6[[#This Row],[フリガナ]],FIND(" ",テーブル6[[#This Row],[フリガナ]])-1),"")</f>
        <v/>
      </c>
      <c r="I256" s="13" t="str">
        <f>IFERROR(RIGHT(テーブル6[[#This Row],[フリガナ]],LEN(テーブル6[[#This Row],[フリガナ]])-FIND(" ",テーブル6[[#This Row],[フリガナ]])),"")</f>
        <v/>
      </c>
    </row>
    <row r="257" spans="1:9">
      <c r="A257" s="9" t="s">
        <v>107</v>
      </c>
      <c r="B257" s="10" t="s">
        <v>108</v>
      </c>
      <c r="C257" s="9" t="s">
        <v>619</v>
      </c>
      <c r="D257" s="10" t="s">
        <v>620</v>
      </c>
      <c r="E257" s="11" t="str">
        <f t="shared" si="6"/>
        <v>0001426</v>
      </c>
      <c r="F257" s="12" t="str">
        <f t="shared" si="7"/>
        <v>みずほ銀行　長野支店</v>
      </c>
      <c r="H257" s="13" t="str">
        <f>IFERROR(LEFT(テーブル6[[#This Row],[フリガナ]],FIND(" ",テーブル6[[#This Row],[フリガナ]])-1),"")</f>
        <v/>
      </c>
      <c r="I257" s="13" t="str">
        <f>IFERROR(RIGHT(テーブル6[[#This Row],[フリガナ]],LEN(テーブル6[[#This Row],[フリガナ]])-FIND(" ",テーブル6[[#This Row],[フリガナ]])),"")</f>
        <v/>
      </c>
    </row>
    <row r="258" spans="1:9">
      <c r="A258" s="9" t="s">
        <v>107</v>
      </c>
      <c r="B258" s="10" t="s">
        <v>108</v>
      </c>
      <c r="C258" s="9" t="s">
        <v>621</v>
      </c>
      <c r="D258" s="10" t="s">
        <v>622</v>
      </c>
      <c r="E258" s="11" t="str">
        <f t="shared" ref="E258:E321" si="8">B258&amp;D258</f>
        <v>0001428</v>
      </c>
      <c r="F258" s="12" t="str">
        <f t="shared" ref="F258:F321" si="9">A258&amp;"　"&amp;C258</f>
        <v>みずほ銀行　岐阜支店</v>
      </c>
      <c r="H258" s="13" t="str">
        <f>IFERROR(LEFT(テーブル6[[#This Row],[フリガナ]],FIND(" ",テーブル6[[#This Row],[フリガナ]])-1),"")</f>
        <v/>
      </c>
      <c r="I258" s="13" t="str">
        <f>IFERROR(RIGHT(テーブル6[[#This Row],[フリガナ]],LEN(テーブル6[[#This Row],[フリガナ]])-FIND(" ",テーブル6[[#This Row],[フリガナ]])),"")</f>
        <v/>
      </c>
    </row>
    <row r="259" spans="1:9">
      <c r="A259" s="9" t="s">
        <v>107</v>
      </c>
      <c r="B259" s="10" t="s">
        <v>108</v>
      </c>
      <c r="C259" s="9" t="s">
        <v>623</v>
      </c>
      <c r="D259" s="10" t="s">
        <v>624</v>
      </c>
      <c r="E259" s="11" t="str">
        <f t="shared" si="8"/>
        <v>0001430</v>
      </c>
      <c r="F259" s="12" t="str">
        <f t="shared" si="9"/>
        <v>みずほ銀行　京都支店</v>
      </c>
      <c r="H259" s="13" t="str">
        <f>IFERROR(LEFT(テーブル6[[#This Row],[フリガナ]],FIND(" ",テーブル6[[#This Row],[フリガナ]])-1),"")</f>
        <v/>
      </c>
      <c r="I259" s="13" t="str">
        <f>IFERROR(RIGHT(テーブル6[[#This Row],[フリガナ]],LEN(テーブル6[[#This Row],[フリガナ]])-FIND(" ",テーブル6[[#This Row],[フリガナ]])),"")</f>
        <v/>
      </c>
    </row>
    <row r="260" spans="1:9">
      <c r="A260" s="9" t="s">
        <v>107</v>
      </c>
      <c r="B260" s="10" t="s">
        <v>108</v>
      </c>
      <c r="C260" s="9" t="s">
        <v>625</v>
      </c>
      <c r="D260" s="10" t="s">
        <v>626</v>
      </c>
      <c r="E260" s="11" t="str">
        <f t="shared" si="8"/>
        <v>0001431</v>
      </c>
      <c r="F260" s="12" t="str">
        <f t="shared" si="9"/>
        <v>みずほ銀行　名古屋支店</v>
      </c>
      <c r="H260" s="13" t="str">
        <f>IFERROR(LEFT(テーブル6[[#This Row],[フリガナ]],FIND(" ",テーブル6[[#This Row],[フリガナ]])-1),"")</f>
        <v/>
      </c>
      <c r="I260" s="13" t="str">
        <f>IFERROR(RIGHT(テーブル6[[#This Row],[フリガナ]],LEN(テーブル6[[#This Row],[フリガナ]])-FIND(" ",テーブル6[[#This Row],[フリガナ]])),"")</f>
        <v/>
      </c>
    </row>
    <row r="261" spans="1:9">
      <c r="A261" s="9" t="s">
        <v>107</v>
      </c>
      <c r="B261" s="10" t="s">
        <v>108</v>
      </c>
      <c r="C261" s="9" t="s">
        <v>627</v>
      </c>
      <c r="D261" s="10" t="s">
        <v>628</v>
      </c>
      <c r="E261" s="11" t="str">
        <f t="shared" si="8"/>
        <v>0001433</v>
      </c>
      <c r="F261" s="12" t="str">
        <f t="shared" si="9"/>
        <v>みずほ銀行　大曽根支店</v>
      </c>
      <c r="H261" s="13" t="str">
        <f>IFERROR(LEFT(テーブル6[[#This Row],[フリガナ]],FIND(" ",テーブル6[[#This Row],[フリガナ]])-1),"")</f>
        <v/>
      </c>
      <c r="I261" s="13" t="str">
        <f>IFERROR(RIGHT(テーブル6[[#This Row],[フリガナ]],LEN(テーブル6[[#This Row],[フリガナ]])-FIND(" ",テーブル6[[#This Row],[フリガナ]])),"")</f>
        <v/>
      </c>
    </row>
    <row r="262" spans="1:9">
      <c r="A262" s="9" t="s">
        <v>107</v>
      </c>
      <c r="B262" s="10" t="s">
        <v>108</v>
      </c>
      <c r="C262" s="9" t="s">
        <v>629</v>
      </c>
      <c r="D262" s="10" t="s">
        <v>630</v>
      </c>
      <c r="E262" s="11" t="str">
        <f t="shared" si="8"/>
        <v>0001435</v>
      </c>
      <c r="F262" s="12" t="str">
        <f t="shared" si="9"/>
        <v>みずほ銀行　久が原支店</v>
      </c>
      <c r="H262" s="13" t="str">
        <f>IFERROR(LEFT(テーブル6[[#This Row],[フリガナ]],FIND(" ",テーブル6[[#This Row],[フリガナ]])-1),"")</f>
        <v/>
      </c>
      <c r="I262" s="13" t="str">
        <f>IFERROR(RIGHT(テーブル6[[#This Row],[フリガナ]],LEN(テーブル6[[#This Row],[フリガナ]])-FIND(" ",テーブル6[[#This Row],[フリガナ]])),"")</f>
        <v/>
      </c>
    </row>
    <row r="263" spans="1:9">
      <c r="A263" s="9" t="s">
        <v>107</v>
      </c>
      <c r="B263" s="10" t="s">
        <v>108</v>
      </c>
      <c r="C263" s="9" t="s">
        <v>631</v>
      </c>
      <c r="D263" s="10" t="s">
        <v>632</v>
      </c>
      <c r="E263" s="11" t="str">
        <f t="shared" si="8"/>
        <v>0001438</v>
      </c>
      <c r="F263" s="12" t="str">
        <f t="shared" si="9"/>
        <v>みずほ銀行　伏見支店</v>
      </c>
      <c r="H263" s="13" t="str">
        <f>IFERROR(LEFT(テーブル6[[#This Row],[フリガナ]],FIND(" ",テーブル6[[#This Row],[フリガナ]])-1),"")</f>
        <v/>
      </c>
      <c r="I263" s="13" t="str">
        <f>IFERROR(RIGHT(テーブル6[[#This Row],[フリガナ]],LEN(テーブル6[[#This Row],[フリガナ]])-FIND(" ",テーブル6[[#This Row],[フリガナ]])),"")</f>
        <v/>
      </c>
    </row>
    <row r="264" spans="1:9">
      <c r="A264" s="9" t="s">
        <v>107</v>
      </c>
      <c r="B264" s="10" t="s">
        <v>108</v>
      </c>
      <c r="C264" s="9" t="s">
        <v>633</v>
      </c>
      <c r="D264" s="10" t="s">
        <v>634</v>
      </c>
      <c r="E264" s="11" t="str">
        <f t="shared" si="8"/>
        <v>0001440</v>
      </c>
      <c r="F264" s="12" t="str">
        <f t="shared" si="9"/>
        <v>みずほ銀行　大阪支店</v>
      </c>
      <c r="H264" s="13" t="str">
        <f>IFERROR(LEFT(テーブル6[[#This Row],[フリガナ]],FIND(" ",テーブル6[[#This Row],[フリガナ]])-1),"")</f>
        <v/>
      </c>
      <c r="I264" s="13" t="str">
        <f>IFERROR(RIGHT(テーブル6[[#This Row],[フリガナ]],LEN(テーブル6[[#This Row],[フリガナ]])-FIND(" ",テーブル6[[#This Row],[フリガナ]])),"")</f>
        <v/>
      </c>
    </row>
    <row r="265" spans="1:9">
      <c r="A265" s="9" t="s">
        <v>107</v>
      </c>
      <c r="B265" s="10" t="s">
        <v>108</v>
      </c>
      <c r="C265" s="9" t="s">
        <v>635</v>
      </c>
      <c r="D265" s="10" t="s">
        <v>636</v>
      </c>
      <c r="E265" s="11" t="str">
        <f t="shared" si="8"/>
        <v>0001445</v>
      </c>
      <c r="F265" s="12" t="str">
        <f t="shared" si="9"/>
        <v>みずほ銀行　成城支店</v>
      </c>
      <c r="H265" s="13" t="str">
        <f>IFERROR(LEFT(テーブル6[[#This Row],[フリガナ]],FIND(" ",テーブル6[[#This Row],[フリガナ]])-1),"")</f>
        <v/>
      </c>
      <c r="I265" s="13" t="str">
        <f>IFERROR(RIGHT(テーブル6[[#This Row],[フリガナ]],LEN(テーブル6[[#This Row],[フリガナ]])-FIND(" ",テーブル6[[#This Row],[フリガナ]])),"")</f>
        <v/>
      </c>
    </row>
    <row r="266" spans="1:9">
      <c r="A266" s="9" t="s">
        <v>107</v>
      </c>
      <c r="B266" s="10" t="s">
        <v>108</v>
      </c>
      <c r="C266" s="9" t="s">
        <v>637</v>
      </c>
      <c r="D266" s="10" t="s">
        <v>638</v>
      </c>
      <c r="E266" s="11" t="str">
        <f t="shared" si="8"/>
        <v>0001446</v>
      </c>
      <c r="F266" s="12" t="str">
        <f t="shared" si="9"/>
        <v>みずほ銀行　深川支店</v>
      </c>
      <c r="H266" s="13" t="str">
        <f>IFERROR(LEFT(テーブル6[[#This Row],[フリガナ]],FIND(" ",テーブル6[[#This Row],[フリガナ]])-1),"")</f>
        <v/>
      </c>
      <c r="I266" s="13" t="str">
        <f>IFERROR(RIGHT(テーブル6[[#This Row],[フリガナ]],LEN(テーブル6[[#This Row],[フリガナ]])-FIND(" ",テーブル6[[#This Row],[フリガナ]])),"")</f>
        <v/>
      </c>
    </row>
    <row r="267" spans="1:9">
      <c r="A267" s="9" t="s">
        <v>107</v>
      </c>
      <c r="B267" s="10" t="s">
        <v>108</v>
      </c>
      <c r="C267" s="9" t="s">
        <v>639</v>
      </c>
      <c r="D267" s="10" t="s">
        <v>640</v>
      </c>
      <c r="E267" s="11" t="str">
        <f t="shared" si="8"/>
        <v>0001447</v>
      </c>
      <c r="F267" s="12" t="str">
        <f t="shared" si="9"/>
        <v>みずほ銀行　大宮支店</v>
      </c>
      <c r="H267" s="13" t="str">
        <f>IFERROR(LEFT(テーブル6[[#This Row],[フリガナ]],FIND(" ",テーブル6[[#This Row],[フリガナ]])-1),"")</f>
        <v/>
      </c>
      <c r="I267" s="13" t="str">
        <f>IFERROR(RIGHT(テーブル6[[#This Row],[フリガナ]],LEN(テーブル6[[#This Row],[フリガナ]])-FIND(" ",テーブル6[[#This Row],[フリガナ]])),"")</f>
        <v/>
      </c>
    </row>
    <row r="268" spans="1:9">
      <c r="A268" s="9" t="s">
        <v>107</v>
      </c>
      <c r="B268" s="10" t="s">
        <v>108</v>
      </c>
      <c r="C268" s="9" t="s">
        <v>641</v>
      </c>
      <c r="D268" s="10" t="s">
        <v>642</v>
      </c>
      <c r="E268" s="11" t="str">
        <f t="shared" si="8"/>
        <v>0001453</v>
      </c>
      <c r="F268" s="12" t="str">
        <f t="shared" si="9"/>
        <v>みずほ銀行　豊橋支店</v>
      </c>
      <c r="H268" s="13" t="str">
        <f>IFERROR(LEFT(テーブル6[[#This Row],[フリガナ]],FIND(" ",テーブル6[[#This Row],[フリガナ]])-1),"")</f>
        <v/>
      </c>
      <c r="I268" s="13" t="str">
        <f>IFERROR(RIGHT(テーブル6[[#This Row],[フリガナ]],LEN(テーブル6[[#This Row],[フリガナ]])-FIND(" ",テーブル6[[#This Row],[フリガナ]])),"")</f>
        <v/>
      </c>
    </row>
    <row r="269" spans="1:9">
      <c r="A269" s="9" t="s">
        <v>107</v>
      </c>
      <c r="B269" s="10" t="s">
        <v>108</v>
      </c>
      <c r="C269" s="9" t="s">
        <v>643</v>
      </c>
      <c r="D269" s="10" t="s">
        <v>644</v>
      </c>
      <c r="E269" s="11" t="str">
        <f t="shared" si="8"/>
        <v>0001454</v>
      </c>
      <c r="F269" s="12" t="str">
        <f t="shared" si="9"/>
        <v>みずほ銀行　一宮支店</v>
      </c>
      <c r="H269" s="13" t="str">
        <f>IFERROR(LEFT(テーブル6[[#This Row],[フリガナ]],FIND(" ",テーブル6[[#This Row],[フリガナ]])-1),"")</f>
        <v/>
      </c>
      <c r="I269" s="13" t="str">
        <f>IFERROR(RIGHT(テーブル6[[#This Row],[フリガナ]],LEN(テーブル6[[#This Row],[フリガナ]])-FIND(" ",テーブル6[[#This Row],[フリガナ]])),"")</f>
        <v/>
      </c>
    </row>
    <row r="270" spans="1:9">
      <c r="A270" s="9" t="s">
        <v>107</v>
      </c>
      <c r="B270" s="10" t="s">
        <v>108</v>
      </c>
      <c r="C270" s="9" t="s">
        <v>645</v>
      </c>
      <c r="D270" s="10" t="s">
        <v>646</v>
      </c>
      <c r="E270" s="11" t="str">
        <f t="shared" si="8"/>
        <v>0001455</v>
      </c>
      <c r="F270" s="12" t="str">
        <f t="shared" si="9"/>
        <v>みずほ銀行　岡崎支店</v>
      </c>
      <c r="H270" s="13" t="str">
        <f>IFERROR(LEFT(テーブル6[[#This Row],[フリガナ]],FIND(" ",テーブル6[[#This Row],[フリガナ]])-1),"")</f>
        <v/>
      </c>
      <c r="I270" s="13" t="str">
        <f>IFERROR(RIGHT(テーブル6[[#This Row],[フリガナ]],LEN(テーブル6[[#This Row],[フリガナ]])-FIND(" ",テーブル6[[#This Row],[フリガナ]])),"")</f>
        <v/>
      </c>
    </row>
    <row r="271" spans="1:9">
      <c r="A271" s="9" t="s">
        <v>107</v>
      </c>
      <c r="B271" s="10" t="s">
        <v>108</v>
      </c>
      <c r="C271" s="9" t="s">
        <v>647</v>
      </c>
      <c r="D271" s="10" t="s">
        <v>648</v>
      </c>
      <c r="E271" s="11" t="str">
        <f t="shared" si="8"/>
        <v>0001458</v>
      </c>
      <c r="F271" s="12" t="str">
        <f t="shared" si="9"/>
        <v>みずほ銀行　豊田出張所</v>
      </c>
      <c r="H271" s="13" t="str">
        <f>IFERROR(LEFT(テーブル6[[#This Row],[フリガナ]],FIND(" ",テーブル6[[#This Row],[フリガナ]])-1),"")</f>
        <v/>
      </c>
      <c r="I271" s="13" t="str">
        <f>IFERROR(RIGHT(テーブル6[[#This Row],[フリガナ]],LEN(テーブル6[[#This Row],[フリガナ]])-FIND(" ",テーブル6[[#This Row],[フリガナ]])),"")</f>
        <v/>
      </c>
    </row>
    <row r="272" spans="1:9">
      <c r="A272" s="9" t="s">
        <v>107</v>
      </c>
      <c r="B272" s="10" t="s">
        <v>108</v>
      </c>
      <c r="C272" s="9" t="s">
        <v>649</v>
      </c>
      <c r="D272" s="10" t="s">
        <v>650</v>
      </c>
      <c r="E272" s="11" t="str">
        <f t="shared" si="8"/>
        <v>0001459</v>
      </c>
      <c r="F272" s="12" t="str">
        <f t="shared" si="9"/>
        <v>みずほ銀行　池田支店</v>
      </c>
      <c r="H272" s="13" t="str">
        <f>IFERROR(LEFT(テーブル6[[#This Row],[フリガナ]],FIND(" ",テーブル6[[#This Row],[フリガナ]])-1),"")</f>
        <v/>
      </c>
      <c r="I272" s="13" t="str">
        <f>IFERROR(RIGHT(テーブル6[[#This Row],[フリガナ]],LEN(テーブル6[[#This Row],[フリガナ]])-FIND(" ",テーブル6[[#This Row],[フリガナ]])),"")</f>
        <v/>
      </c>
    </row>
    <row r="273" spans="1:9">
      <c r="A273" s="9" t="s">
        <v>107</v>
      </c>
      <c r="B273" s="10" t="s">
        <v>108</v>
      </c>
      <c r="C273" s="9" t="s">
        <v>651</v>
      </c>
      <c r="D273" s="10" t="s">
        <v>652</v>
      </c>
      <c r="E273" s="11" t="str">
        <f t="shared" si="8"/>
        <v>0001460</v>
      </c>
      <c r="F273" s="12" t="str">
        <f t="shared" si="9"/>
        <v>みずほ銀行　梅田支店</v>
      </c>
      <c r="H273" s="13" t="str">
        <f>IFERROR(LEFT(テーブル6[[#This Row],[フリガナ]],FIND(" ",テーブル6[[#This Row],[フリガナ]])-1),"")</f>
        <v/>
      </c>
      <c r="I273" s="13" t="str">
        <f>IFERROR(RIGHT(テーブル6[[#This Row],[フリガナ]],LEN(テーブル6[[#This Row],[フリガナ]])-FIND(" ",テーブル6[[#This Row],[フリガナ]])),"")</f>
        <v/>
      </c>
    </row>
    <row r="274" spans="1:9">
      <c r="A274" s="9" t="s">
        <v>107</v>
      </c>
      <c r="B274" s="10" t="s">
        <v>108</v>
      </c>
      <c r="C274" s="9" t="s">
        <v>653</v>
      </c>
      <c r="D274" s="10" t="s">
        <v>654</v>
      </c>
      <c r="E274" s="11" t="str">
        <f t="shared" si="8"/>
        <v>0001462</v>
      </c>
      <c r="F274" s="12" t="str">
        <f t="shared" si="9"/>
        <v>みずほ銀行　香里支店</v>
      </c>
      <c r="H274" s="13" t="str">
        <f>IFERROR(LEFT(テーブル6[[#This Row],[フリガナ]],FIND(" ",テーブル6[[#This Row],[フリガナ]])-1),"")</f>
        <v/>
      </c>
      <c r="I274" s="13" t="str">
        <f>IFERROR(RIGHT(テーブル6[[#This Row],[フリガナ]],LEN(テーブル6[[#This Row],[フリガナ]])-FIND(" ",テーブル6[[#This Row],[フリガナ]])),"")</f>
        <v/>
      </c>
    </row>
    <row r="275" spans="1:9">
      <c r="A275" s="9" t="s">
        <v>107</v>
      </c>
      <c r="B275" s="10" t="s">
        <v>108</v>
      </c>
      <c r="C275" s="9" t="s">
        <v>655</v>
      </c>
      <c r="D275" s="10" t="s">
        <v>656</v>
      </c>
      <c r="E275" s="11" t="str">
        <f t="shared" si="8"/>
        <v>0001463</v>
      </c>
      <c r="F275" s="12" t="str">
        <f t="shared" si="9"/>
        <v>みずほ銀行　天満橋支店</v>
      </c>
      <c r="H275" s="13" t="str">
        <f>IFERROR(LEFT(テーブル6[[#This Row],[フリガナ]],FIND(" ",テーブル6[[#This Row],[フリガナ]])-1),"")</f>
        <v/>
      </c>
      <c r="I275" s="13" t="str">
        <f>IFERROR(RIGHT(テーブル6[[#This Row],[フリガナ]],LEN(テーブル6[[#This Row],[フリガナ]])-FIND(" ",テーブル6[[#This Row],[フリガナ]])),"")</f>
        <v/>
      </c>
    </row>
    <row r="276" spans="1:9">
      <c r="A276" s="9" t="s">
        <v>107</v>
      </c>
      <c r="B276" s="10" t="s">
        <v>108</v>
      </c>
      <c r="C276" s="9" t="s">
        <v>657</v>
      </c>
      <c r="D276" s="10" t="s">
        <v>658</v>
      </c>
      <c r="E276" s="11" t="str">
        <f t="shared" si="8"/>
        <v>0001464</v>
      </c>
      <c r="F276" s="12" t="str">
        <f t="shared" si="9"/>
        <v>みずほ銀行　津支店</v>
      </c>
      <c r="H276" s="13" t="str">
        <f>IFERROR(LEFT(テーブル6[[#This Row],[フリガナ]],FIND(" ",テーブル6[[#This Row],[フリガナ]])-1),"")</f>
        <v/>
      </c>
      <c r="I276" s="13" t="str">
        <f>IFERROR(RIGHT(テーブル6[[#This Row],[フリガナ]],LEN(テーブル6[[#This Row],[フリガナ]])-FIND(" ",テーブル6[[#This Row],[フリガナ]])),"")</f>
        <v/>
      </c>
    </row>
    <row r="277" spans="1:9">
      <c r="A277" s="9" t="s">
        <v>107</v>
      </c>
      <c r="B277" s="10" t="s">
        <v>108</v>
      </c>
      <c r="C277" s="9" t="s">
        <v>659</v>
      </c>
      <c r="D277" s="10" t="s">
        <v>660</v>
      </c>
      <c r="E277" s="11" t="str">
        <f t="shared" si="8"/>
        <v>0001465</v>
      </c>
      <c r="F277" s="12" t="str">
        <f t="shared" si="9"/>
        <v>みずほ銀行　四日市支店</v>
      </c>
      <c r="H277" s="13" t="str">
        <f>IFERROR(LEFT(テーブル6[[#This Row],[フリガナ]],FIND(" ",テーブル6[[#This Row],[フリガナ]])-1),"")</f>
        <v/>
      </c>
      <c r="I277" s="13" t="str">
        <f>IFERROR(RIGHT(テーブル6[[#This Row],[フリガナ]],LEN(テーブル6[[#This Row],[フリガナ]])-FIND(" ",テーブル6[[#This Row],[フリガナ]])),"")</f>
        <v/>
      </c>
    </row>
    <row r="278" spans="1:9">
      <c r="A278" s="9" t="s">
        <v>107</v>
      </c>
      <c r="B278" s="10" t="s">
        <v>108</v>
      </c>
      <c r="C278" s="9" t="s">
        <v>661</v>
      </c>
      <c r="D278" s="10" t="s">
        <v>662</v>
      </c>
      <c r="E278" s="11" t="str">
        <f t="shared" si="8"/>
        <v>0001466</v>
      </c>
      <c r="F278" s="12" t="str">
        <f t="shared" si="9"/>
        <v>みずほ銀行　伊勢支店</v>
      </c>
      <c r="H278" s="13" t="str">
        <f>IFERROR(LEFT(テーブル6[[#This Row],[フリガナ]],FIND(" ",テーブル6[[#This Row],[フリガナ]])-1),"")</f>
        <v/>
      </c>
      <c r="I278" s="13" t="str">
        <f>IFERROR(RIGHT(テーブル6[[#This Row],[フリガナ]],LEN(テーブル6[[#This Row],[フリガナ]])-FIND(" ",テーブル6[[#This Row],[フリガナ]])),"")</f>
        <v/>
      </c>
    </row>
    <row r="279" spans="1:9">
      <c r="A279" s="9" t="s">
        <v>107</v>
      </c>
      <c r="B279" s="10" t="s">
        <v>108</v>
      </c>
      <c r="C279" s="9" t="s">
        <v>663</v>
      </c>
      <c r="D279" s="10" t="s">
        <v>664</v>
      </c>
      <c r="E279" s="11" t="str">
        <f t="shared" si="8"/>
        <v>0001467</v>
      </c>
      <c r="F279" s="12" t="str">
        <f t="shared" si="9"/>
        <v>みずほ銀行　守口支店</v>
      </c>
      <c r="H279" s="13" t="str">
        <f>IFERROR(LEFT(テーブル6[[#This Row],[フリガナ]],FIND(" ",テーブル6[[#This Row],[フリガナ]])-1),"")</f>
        <v/>
      </c>
      <c r="I279" s="13" t="str">
        <f>IFERROR(RIGHT(テーブル6[[#This Row],[フリガナ]],LEN(テーブル6[[#This Row],[フリガナ]])-FIND(" ",テーブル6[[#This Row],[フリガナ]])),"")</f>
        <v/>
      </c>
    </row>
    <row r="280" spans="1:9">
      <c r="A280" s="9" t="s">
        <v>107</v>
      </c>
      <c r="B280" s="10" t="s">
        <v>108</v>
      </c>
      <c r="C280" s="9" t="s">
        <v>665</v>
      </c>
      <c r="D280" s="10" t="s">
        <v>666</v>
      </c>
      <c r="E280" s="11" t="str">
        <f t="shared" si="8"/>
        <v>0001468</v>
      </c>
      <c r="F280" s="12" t="str">
        <f t="shared" si="9"/>
        <v>みずほ銀行　茨木支店</v>
      </c>
      <c r="H280" s="13" t="str">
        <f>IFERROR(LEFT(テーブル6[[#This Row],[フリガナ]],FIND(" ",テーブル6[[#This Row],[フリガナ]])-1),"")</f>
        <v/>
      </c>
      <c r="I280" s="13" t="str">
        <f>IFERROR(RIGHT(テーブル6[[#This Row],[フリガナ]],LEN(テーブル6[[#This Row],[フリガナ]])-FIND(" ",テーブル6[[#This Row],[フリガナ]])),"")</f>
        <v/>
      </c>
    </row>
    <row r="281" spans="1:9">
      <c r="A281" s="9" t="s">
        <v>107</v>
      </c>
      <c r="B281" s="10" t="s">
        <v>108</v>
      </c>
      <c r="C281" s="9" t="s">
        <v>667</v>
      </c>
      <c r="D281" s="10" t="s">
        <v>668</v>
      </c>
      <c r="E281" s="11" t="str">
        <f t="shared" si="8"/>
        <v>0001469</v>
      </c>
      <c r="F281" s="12" t="str">
        <f t="shared" si="9"/>
        <v>みずほ銀行　大津支店</v>
      </c>
      <c r="H281" s="13" t="str">
        <f>IFERROR(LEFT(テーブル6[[#This Row],[フリガナ]],FIND(" ",テーブル6[[#This Row],[フリガナ]])-1),"")</f>
        <v/>
      </c>
      <c r="I281" s="13" t="str">
        <f>IFERROR(RIGHT(テーブル6[[#This Row],[フリガナ]],LEN(テーブル6[[#This Row],[フリガナ]])-FIND(" ",テーブル6[[#This Row],[フリガナ]])),"")</f>
        <v/>
      </c>
    </row>
    <row r="282" spans="1:9">
      <c r="A282" s="9" t="s">
        <v>107</v>
      </c>
      <c r="B282" s="10" t="s">
        <v>108</v>
      </c>
      <c r="C282" s="9" t="s">
        <v>669</v>
      </c>
      <c r="D282" s="10" t="s">
        <v>670</v>
      </c>
      <c r="E282" s="11" t="str">
        <f t="shared" si="8"/>
        <v>0001470</v>
      </c>
      <c r="F282" s="12" t="str">
        <f t="shared" si="9"/>
        <v>みずほ銀行　難波支店</v>
      </c>
      <c r="H282" s="13" t="str">
        <f>IFERROR(LEFT(テーブル6[[#This Row],[フリガナ]],FIND(" ",テーブル6[[#This Row],[フリガナ]])-1),"")</f>
        <v/>
      </c>
      <c r="I282" s="13" t="str">
        <f>IFERROR(RIGHT(テーブル6[[#This Row],[フリガナ]],LEN(テーブル6[[#This Row],[フリガナ]])-FIND(" ",テーブル6[[#This Row],[フリガナ]])),"")</f>
        <v/>
      </c>
    </row>
    <row r="283" spans="1:9">
      <c r="A283" s="9" t="s">
        <v>107</v>
      </c>
      <c r="B283" s="10" t="s">
        <v>108</v>
      </c>
      <c r="C283" s="9" t="s">
        <v>671</v>
      </c>
      <c r="D283" s="10" t="s">
        <v>672</v>
      </c>
      <c r="E283" s="11" t="str">
        <f t="shared" si="8"/>
        <v>0001471</v>
      </c>
      <c r="F283" s="12" t="str">
        <f t="shared" si="9"/>
        <v>みずほ銀行　住吉支店</v>
      </c>
      <c r="H283" s="13" t="str">
        <f>IFERROR(LEFT(テーブル6[[#This Row],[フリガナ]],FIND(" ",テーブル6[[#This Row],[フリガナ]])-1),"")</f>
        <v/>
      </c>
      <c r="I283" s="13" t="str">
        <f>IFERROR(RIGHT(テーブル6[[#This Row],[フリガナ]],LEN(テーブル6[[#This Row],[フリガナ]])-FIND(" ",テーブル6[[#This Row],[フリガナ]])),"")</f>
        <v/>
      </c>
    </row>
    <row r="284" spans="1:9">
      <c r="A284" s="9" t="s">
        <v>107</v>
      </c>
      <c r="B284" s="10" t="s">
        <v>108</v>
      </c>
      <c r="C284" s="9" t="s">
        <v>673</v>
      </c>
      <c r="D284" s="10" t="s">
        <v>674</v>
      </c>
      <c r="E284" s="11" t="str">
        <f t="shared" si="8"/>
        <v>0001473</v>
      </c>
      <c r="F284" s="12" t="str">
        <f t="shared" si="9"/>
        <v>みずほ銀行　京都中央支店</v>
      </c>
      <c r="H284" s="13" t="str">
        <f>IFERROR(LEFT(テーブル6[[#This Row],[フリガナ]],FIND(" ",テーブル6[[#This Row],[フリガナ]])-1),"")</f>
        <v/>
      </c>
      <c r="I284" s="13" t="str">
        <f>IFERROR(RIGHT(テーブル6[[#This Row],[フリガナ]],LEN(テーブル6[[#This Row],[フリガナ]])-FIND(" ",テーブル6[[#This Row],[フリガナ]])),"")</f>
        <v/>
      </c>
    </row>
    <row r="285" spans="1:9">
      <c r="A285" s="9" t="s">
        <v>107</v>
      </c>
      <c r="B285" s="10" t="s">
        <v>108</v>
      </c>
      <c r="C285" s="9" t="s">
        <v>675</v>
      </c>
      <c r="D285" s="10" t="s">
        <v>676</v>
      </c>
      <c r="E285" s="11" t="str">
        <f t="shared" si="8"/>
        <v>0001475</v>
      </c>
      <c r="F285" s="12" t="str">
        <f t="shared" si="9"/>
        <v>みずほ銀行　四条支店</v>
      </c>
      <c r="H285" s="13" t="str">
        <f>IFERROR(LEFT(テーブル6[[#This Row],[フリガナ]],FIND(" ",テーブル6[[#This Row],[フリガナ]])-1),"")</f>
        <v/>
      </c>
      <c r="I285" s="13" t="str">
        <f>IFERROR(RIGHT(テーブル6[[#This Row],[フリガナ]],LEN(テーブル6[[#This Row],[フリガナ]])-FIND(" ",テーブル6[[#This Row],[フリガナ]])),"")</f>
        <v/>
      </c>
    </row>
    <row r="286" spans="1:9">
      <c r="A286" s="9" t="s">
        <v>107</v>
      </c>
      <c r="B286" s="10" t="s">
        <v>108</v>
      </c>
      <c r="C286" s="9" t="s">
        <v>677</v>
      </c>
      <c r="D286" s="10" t="s">
        <v>678</v>
      </c>
      <c r="E286" s="11" t="str">
        <f t="shared" si="8"/>
        <v>0001476</v>
      </c>
      <c r="F286" s="12" t="str">
        <f t="shared" si="9"/>
        <v>みずほ銀行　百万遍支店</v>
      </c>
      <c r="H286" s="13" t="str">
        <f>IFERROR(LEFT(テーブル6[[#This Row],[フリガナ]],FIND(" ",テーブル6[[#This Row],[フリガナ]])-1),"")</f>
        <v/>
      </c>
      <c r="I286" s="13" t="str">
        <f>IFERROR(RIGHT(テーブル6[[#This Row],[フリガナ]],LEN(テーブル6[[#This Row],[フリガナ]])-FIND(" ",テーブル6[[#This Row],[フリガナ]])),"")</f>
        <v/>
      </c>
    </row>
    <row r="287" spans="1:9">
      <c r="A287" s="9" t="s">
        <v>107</v>
      </c>
      <c r="B287" s="10" t="s">
        <v>108</v>
      </c>
      <c r="C287" s="9" t="s">
        <v>679</v>
      </c>
      <c r="D287" s="10" t="s">
        <v>680</v>
      </c>
      <c r="E287" s="11" t="str">
        <f t="shared" si="8"/>
        <v>0001480</v>
      </c>
      <c r="F287" s="12" t="str">
        <f t="shared" si="9"/>
        <v>みずほ銀行　今里支店</v>
      </c>
      <c r="H287" s="13" t="str">
        <f>IFERROR(LEFT(テーブル6[[#This Row],[フリガナ]],FIND(" ",テーブル6[[#This Row],[フリガナ]])-1),"")</f>
        <v/>
      </c>
      <c r="I287" s="13" t="str">
        <f>IFERROR(RIGHT(テーブル6[[#This Row],[フリガナ]],LEN(テーブル6[[#This Row],[フリガナ]])-FIND(" ",テーブル6[[#This Row],[フリガナ]])),"")</f>
        <v/>
      </c>
    </row>
    <row r="288" spans="1:9">
      <c r="A288" s="9" t="s">
        <v>107</v>
      </c>
      <c r="B288" s="10" t="s">
        <v>108</v>
      </c>
      <c r="C288" s="9" t="s">
        <v>681</v>
      </c>
      <c r="D288" s="10" t="s">
        <v>682</v>
      </c>
      <c r="E288" s="11" t="str">
        <f t="shared" si="8"/>
        <v>0001481</v>
      </c>
      <c r="F288" s="12" t="str">
        <f t="shared" si="9"/>
        <v>みずほ銀行　平野支店</v>
      </c>
      <c r="H288" s="13" t="str">
        <f>IFERROR(LEFT(テーブル6[[#This Row],[フリガナ]],FIND(" ",テーブル6[[#This Row],[フリガナ]])-1),"")</f>
        <v/>
      </c>
      <c r="I288" s="13" t="str">
        <f>IFERROR(RIGHT(テーブル6[[#This Row],[フリガナ]],LEN(テーブル6[[#This Row],[フリガナ]])-FIND(" ",テーブル6[[#This Row],[フリガナ]])),"")</f>
        <v/>
      </c>
    </row>
    <row r="289" spans="1:9">
      <c r="A289" s="9" t="s">
        <v>107</v>
      </c>
      <c r="B289" s="10" t="s">
        <v>108</v>
      </c>
      <c r="C289" s="9" t="s">
        <v>683</v>
      </c>
      <c r="D289" s="10" t="s">
        <v>684</v>
      </c>
      <c r="E289" s="11" t="str">
        <f t="shared" si="8"/>
        <v>0001482</v>
      </c>
      <c r="F289" s="12" t="str">
        <f t="shared" si="9"/>
        <v>みずほ銀行　上六支店</v>
      </c>
      <c r="H289" s="13" t="str">
        <f>IFERROR(LEFT(テーブル6[[#This Row],[フリガナ]],FIND(" ",テーブル6[[#This Row],[フリガナ]])-1),"")</f>
        <v/>
      </c>
      <c r="I289" s="13" t="str">
        <f>IFERROR(RIGHT(テーブル6[[#This Row],[フリガナ]],LEN(テーブル6[[#This Row],[フリガナ]])-FIND(" ",テーブル6[[#This Row],[フリガナ]])),"")</f>
        <v/>
      </c>
    </row>
    <row r="290" spans="1:9">
      <c r="A290" s="9" t="s">
        <v>107</v>
      </c>
      <c r="B290" s="10" t="s">
        <v>108</v>
      </c>
      <c r="C290" s="9" t="s">
        <v>685</v>
      </c>
      <c r="D290" s="10" t="s">
        <v>686</v>
      </c>
      <c r="E290" s="11" t="str">
        <f t="shared" si="8"/>
        <v>0001483</v>
      </c>
      <c r="F290" s="12" t="str">
        <f t="shared" si="9"/>
        <v>みずほ銀行　八尾支店</v>
      </c>
      <c r="H290" s="13" t="str">
        <f>IFERROR(LEFT(テーブル6[[#This Row],[フリガナ]],FIND(" ",テーブル6[[#This Row],[フリガナ]])-1),"")</f>
        <v/>
      </c>
      <c r="I290" s="13" t="str">
        <f>IFERROR(RIGHT(テーブル6[[#This Row],[フリガナ]],LEN(テーブル6[[#This Row],[フリガナ]])-FIND(" ",テーブル6[[#This Row],[フリガナ]])),"")</f>
        <v/>
      </c>
    </row>
    <row r="291" spans="1:9">
      <c r="A291" s="9" t="s">
        <v>107</v>
      </c>
      <c r="B291" s="10" t="s">
        <v>108</v>
      </c>
      <c r="C291" s="9" t="s">
        <v>687</v>
      </c>
      <c r="D291" s="10" t="s">
        <v>688</v>
      </c>
      <c r="E291" s="11" t="str">
        <f t="shared" si="8"/>
        <v>0001484</v>
      </c>
      <c r="F291" s="12" t="str">
        <f t="shared" si="9"/>
        <v>みずほ銀行　東大阪支店</v>
      </c>
      <c r="H291" s="13" t="str">
        <f>IFERROR(LEFT(テーブル6[[#This Row],[フリガナ]],FIND(" ",テーブル6[[#This Row],[フリガナ]])-1),"")</f>
        <v/>
      </c>
      <c r="I291" s="13" t="str">
        <f>IFERROR(RIGHT(テーブル6[[#This Row],[フリガナ]],LEN(テーブル6[[#This Row],[フリガナ]])-FIND(" ",テーブル6[[#This Row],[フリガナ]])),"")</f>
        <v/>
      </c>
    </row>
    <row r="292" spans="1:9">
      <c r="A292" s="9" t="s">
        <v>107</v>
      </c>
      <c r="B292" s="10" t="s">
        <v>108</v>
      </c>
      <c r="C292" s="9" t="s">
        <v>689</v>
      </c>
      <c r="D292" s="10" t="s">
        <v>690</v>
      </c>
      <c r="E292" s="11" t="str">
        <f t="shared" si="8"/>
        <v>0001485</v>
      </c>
      <c r="F292" s="12" t="str">
        <f t="shared" si="9"/>
        <v>みずほ銀行　枚岡支店</v>
      </c>
      <c r="H292" s="13" t="str">
        <f>IFERROR(LEFT(テーブル6[[#This Row],[フリガナ]],FIND(" ",テーブル6[[#This Row],[フリガナ]])-1),"")</f>
        <v/>
      </c>
      <c r="I292" s="13" t="str">
        <f>IFERROR(RIGHT(テーブル6[[#This Row],[フリガナ]],LEN(テーブル6[[#This Row],[フリガナ]])-FIND(" ",テーブル6[[#This Row],[フリガナ]])),"")</f>
        <v/>
      </c>
    </row>
    <row r="293" spans="1:9">
      <c r="A293" s="9" t="s">
        <v>107</v>
      </c>
      <c r="B293" s="10" t="s">
        <v>108</v>
      </c>
      <c r="C293" s="9" t="s">
        <v>691</v>
      </c>
      <c r="D293" s="10" t="s">
        <v>692</v>
      </c>
      <c r="E293" s="11" t="str">
        <f t="shared" si="8"/>
        <v>0001486</v>
      </c>
      <c r="F293" s="12" t="str">
        <f t="shared" si="9"/>
        <v>みずほ銀行　生駒支店</v>
      </c>
      <c r="H293" s="13" t="str">
        <f>IFERROR(LEFT(テーブル6[[#This Row],[フリガナ]],FIND(" ",テーブル6[[#This Row],[フリガナ]])-1),"")</f>
        <v/>
      </c>
      <c r="I293" s="13" t="str">
        <f>IFERROR(RIGHT(テーブル6[[#This Row],[フリガナ]],LEN(テーブル6[[#This Row],[フリガナ]])-FIND(" ",テーブル6[[#This Row],[フリガナ]])),"")</f>
        <v/>
      </c>
    </row>
    <row r="294" spans="1:9">
      <c r="A294" s="9" t="s">
        <v>107</v>
      </c>
      <c r="B294" s="10" t="s">
        <v>108</v>
      </c>
      <c r="C294" s="9" t="s">
        <v>693</v>
      </c>
      <c r="D294" s="10" t="s">
        <v>694</v>
      </c>
      <c r="E294" s="11" t="str">
        <f t="shared" si="8"/>
        <v>0001490</v>
      </c>
      <c r="F294" s="12" t="str">
        <f t="shared" si="9"/>
        <v>みずほ銀行　神戸支店</v>
      </c>
      <c r="H294" s="13" t="str">
        <f>IFERROR(LEFT(テーブル6[[#This Row],[フリガナ]],FIND(" ",テーブル6[[#This Row],[フリガナ]])-1),"")</f>
        <v/>
      </c>
      <c r="I294" s="13" t="str">
        <f>IFERROR(RIGHT(テーブル6[[#This Row],[フリガナ]],LEN(テーブル6[[#This Row],[フリガナ]])-FIND(" ",テーブル6[[#This Row],[フリガナ]])),"")</f>
        <v/>
      </c>
    </row>
    <row r="295" spans="1:9">
      <c r="A295" s="9" t="s">
        <v>107</v>
      </c>
      <c r="B295" s="10" t="s">
        <v>108</v>
      </c>
      <c r="C295" s="9" t="s">
        <v>695</v>
      </c>
      <c r="D295" s="10" t="s">
        <v>696</v>
      </c>
      <c r="E295" s="11" t="str">
        <f t="shared" si="8"/>
        <v>0001491</v>
      </c>
      <c r="F295" s="12" t="str">
        <f t="shared" si="9"/>
        <v>みずほ銀行　灘支店</v>
      </c>
      <c r="H295" s="13" t="str">
        <f>IFERROR(LEFT(テーブル6[[#This Row],[フリガナ]],FIND(" ",テーブル6[[#This Row],[フリガナ]])-1),"")</f>
        <v/>
      </c>
      <c r="I295" s="13" t="str">
        <f>IFERROR(RIGHT(テーブル6[[#This Row],[フリガナ]],LEN(テーブル6[[#This Row],[フリガナ]])-FIND(" ",テーブル6[[#This Row],[フリガナ]])),"")</f>
        <v/>
      </c>
    </row>
    <row r="296" spans="1:9">
      <c r="A296" s="9" t="s">
        <v>107</v>
      </c>
      <c r="B296" s="10" t="s">
        <v>108</v>
      </c>
      <c r="C296" s="9" t="s">
        <v>697</v>
      </c>
      <c r="D296" s="10" t="s">
        <v>698</v>
      </c>
      <c r="E296" s="11" t="str">
        <f t="shared" si="8"/>
        <v>0001492</v>
      </c>
      <c r="F296" s="12" t="str">
        <f t="shared" si="9"/>
        <v>みずほ銀行　名古屋中央支店</v>
      </c>
      <c r="H296" s="13" t="str">
        <f>IFERROR(LEFT(テーブル6[[#This Row],[フリガナ]],FIND(" ",テーブル6[[#This Row],[フリガナ]])-1),"")</f>
        <v/>
      </c>
      <c r="I296" s="13" t="str">
        <f>IFERROR(RIGHT(テーブル6[[#This Row],[フリガナ]],LEN(テーブル6[[#This Row],[フリガナ]])-FIND(" ",テーブル6[[#This Row],[フリガナ]])),"")</f>
        <v/>
      </c>
    </row>
    <row r="297" spans="1:9">
      <c r="A297" s="9" t="s">
        <v>107</v>
      </c>
      <c r="B297" s="10" t="s">
        <v>108</v>
      </c>
      <c r="C297" s="9" t="s">
        <v>699</v>
      </c>
      <c r="D297" s="10" t="s">
        <v>700</v>
      </c>
      <c r="E297" s="11" t="str">
        <f t="shared" si="8"/>
        <v>0001493</v>
      </c>
      <c r="F297" s="12" t="str">
        <f t="shared" si="9"/>
        <v>みずほ銀行　長岡天神出張所</v>
      </c>
      <c r="H297" s="13" t="str">
        <f>IFERROR(LEFT(テーブル6[[#This Row],[フリガナ]],FIND(" ",テーブル6[[#This Row],[フリガナ]])-1),"")</f>
        <v/>
      </c>
      <c r="I297" s="13" t="str">
        <f>IFERROR(RIGHT(テーブル6[[#This Row],[フリガナ]],LEN(テーブル6[[#This Row],[フリガナ]])-FIND(" ",テーブル6[[#This Row],[フリガナ]])),"")</f>
        <v/>
      </c>
    </row>
    <row r="298" spans="1:9">
      <c r="A298" s="9" t="s">
        <v>107</v>
      </c>
      <c r="B298" s="10" t="s">
        <v>108</v>
      </c>
      <c r="C298" s="9" t="s">
        <v>701</v>
      </c>
      <c r="D298" s="10" t="s">
        <v>702</v>
      </c>
      <c r="E298" s="11" t="str">
        <f t="shared" si="8"/>
        <v>0001495</v>
      </c>
      <c r="F298" s="12" t="str">
        <f t="shared" si="9"/>
        <v>みずほ銀行　垂水支店</v>
      </c>
      <c r="H298" s="13" t="str">
        <f>IFERROR(LEFT(テーブル6[[#This Row],[フリガナ]],FIND(" ",テーブル6[[#This Row],[フリガナ]])-1),"")</f>
        <v/>
      </c>
      <c r="I298" s="13" t="str">
        <f>IFERROR(RIGHT(テーブル6[[#This Row],[フリガナ]],LEN(テーブル6[[#This Row],[フリガナ]])-FIND(" ",テーブル6[[#This Row],[フリガナ]])),"")</f>
        <v/>
      </c>
    </row>
    <row r="299" spans="1:9">
      <c r="A299" s="9" t="s">
        <v>107</v>
      </c>
      <c r="B299" s="10" t="s">
        <v>108</v>
      </c>
      <c r="C299" s="9" t="s">
        <v>703</v>
      </c>
      <c r="D299" s="10" t="s">
        <v>704</v>
      </c>
      <c r="E299" s="11" t="str">
        <f t="shared" si="8"/>
        <v>0001497</v>
      </c>
      <c r="F299" s="12" t="str">
        <f t="shared" si="9"/>
        <v>みずほ銀行　尾久支店</v>
      </c>
      <c r="H299" s="13" t="str">
        <f>IFERROR(LEFT(テーブル6[[#This Row],[フリガナ]],FIND(" ",テーブル6[[#This Row],[フリガナ]])-1),"")</f>
        <v/>
      </c>
      <c r="I299" s="13" t="str">
        <f>IFERROR(RIGHT(テーブル6[[#This Row],[フリガナ]],LEN(テーブル6[[#This Row],[フリガナ]])-FIND(" ",テーブル6[[#This Row],[フリガナ]])),"")</f>
        <v/>
      </c>
    </row>
    <row r="300" spans="1:9">
      <c r="A300" s="9" t="s">
        <v>107</v>
      </c>
      <c r="B300" s="10" t="s">
        <v>108</v>
      </c>
      <c r="C300" s="9" t="s">
        <v>705</v>
      </c>
      <c r="D300" s="10" t="s">
        <v>706</v>
      </c>
      <c r="E300" s="11" t="str">
        <f t="shared" si="8"/>
        <v>0001502</v>
      </c>
      <c r="F300" s="12" t="str">
        <f t="shared" si="9"/>
        <v>みずほ銀行　大阪中央支店</v>
      </c>
      <c r="H300" s="13" t="str">
        <f>IFERROR(LEFT(テーブル6[[#This Row],[フリガナ]],FIND(" ",テーブル6[[#This Row],[フリガナ]])-1),"")</f>
        <v/>
      </c>
      <c r="I300" s="13" t="str">
        <f>IFERROR(RIGHT(テーブル6[[#This Row],[フリガナ]],LEN(テーブル6[[#This Row],[フリガナ]])-FIND(" ",テーブル6[[#This Row],[フリガナ]])),"")</f>
        <v/>
      </c>
    </row>
    <row r="301" spans="1:9">
      <c r="A301" s="9" t="s">
        <v>107</v>
      </c>
      <c r="B301" s="10" t="s">
        <v>108</v>
      </c>
      <c r="C301" s="9" t="s">
        <v>707</v>
      </c>
      <c r="D301" s="10" t="s">
        <v>708</v>
      </c>
      <c r="E301" s="11" t="str">
        <f t="shared" si="8"/>
        <v>0001503</v>
      </c>
      <c r="F301" s="12" t="str">
        <f t="shared" si="9"/>
        <v>みずほ銀行　南船場支店</v>
      </c>
      <c r="H301" s="13" t="str">
        <f>IFERROR(LEFT(テーブル6[[#This Row],[フリガナ]],FIND(" ",テーブル6[[#This Row],[フリガナ]])-1),"")</f>
        <v/>
      </c>
      <c r="I301" s="13" t="str">
        <f>IFERROR(RIGHT(テーブル6[[#This Row],[フリガナ]],LEN(テーブル6[[#This Row],[フリガナ]])-FIND(" ",テーブル6[[#This Row],[フリガナ]])),"")</f>
        <v/>
      </c>
    </row>
    <row r="302" spans="1:9">
      <c r="A302" s="9" t="s">
        <v>107</v>
      </c>
      <c r="B302" s="10" t="s">
        <v>108</v>
      </c>
      <c r="C302" s="9" t="s">
        <v>709</v>
      </c>
      <c r="D302" s="10" t="s">
        <v>710</v>
      </c>
      <c r="E302" s="11" t="str">
        <f t="shared" si="8"/>
        <v>0001504</v>
      </c>
      <c r="F302" s="12" t="str">
        <f t="shared" si="9"/>
        <v>みずほ銀行　心斎橋支店</v>
      </c>
      <c r="H302" s="13" t="str">
        <f>IFERROR(LEFT(テーブル6[[#This Row],[フリガナ]],FIND(" ",テーブル6[[#This Row],[フリガナ]])-1),"")</f>
        <v/>
      </c>
      <c r="I302" s="13" t="str">
        <f>IFERROR(RIGHT(テーブル6[[#This Row],[フリガナ]],LEN(テーブル6[[#This Row],[フリガナ]])-FIND(" ",テーブル6[[#This Row],[フリガナ]])),"")</f>
        <v/>
      </c>
    </row>
    <row r="303" spans="1:9">
      <c r="A303" s="9" t="s">
        <v>107</v>
      </c>
      <c r="B303" s="10" t="s">
        <v>108</v>
      </c>
      <c r="C303" s="9" t="s">
        <v>711</v>
      </c>
      <c r="D303" s="10" t="s">
        <v>712</v>
      </c>
      <c r="E303" s="11" t="str">
        <f t="shared" si="8"/>
        <v>0001507</v>
      </c>
      <c r="F303" s="12" t="str">
        <f t="shared" si="9"/>
        <v>みずほ銀行　堂島支店</v>
      </c>
      <c r="H303" s="13" t="str">
        <f>IFERROR(LEFT(テーブル6[[#This Row],[フリガナ]],FIND(" ",テーブル6[[#This Row],[フリガナ]])-1),"")</f>
        <v/>
      </c>
      <c r="I303" s="13" t="str">
        <f>IFERROR(RIGHT(テーブル6[[#This Row],[フリガナ]],LEN(テーブル6[[#This Row],[フリガナ]])-FIND(" ",テーブル6[[#This Row],[フリガナ]])),"")</f>
        <v/>
      </c>
    </row>
    <row r="304" spans="1:9">
      <c r="A304" s="9" t="s">
        <v>107</v>
      </c>
      <c r="B304" s="10" t="s">
        <v>108</v>
      </c>
      <c r="C304" s="9" t="s">
        <v>713</v>
      </c>
      <c r="D304" s="10" t="s">
        <v>714</v>
      </c>
      <c r="E304" s="11" t="str">
        <f t="shared" si="8"/>
        <v>0001511</v>
      </c>
      <c r="F304" s="12" t="str">
        <f t="shared" si="9"/>
        <v>みずほ銀行　堺筋支店</v>
      </c>
      <c r="H304" s="13" t="str">
        <f>IFERROR(LEFT(テーブル6[[#This Row],[フリガナ]],FIND(" ",テーブル6[[#This Row],[フリガナ]])-1),"")</f>
        <v/>
      </c>
      <c r="I304" s="13" t="str">
        <f>IFERROR(RIGHT(テーブル6[[#This Row],[フリガナ]],LEN(テーブル6[[#This Row],[フリガナ]])-FIND(" ",テーブル6[[#This Row],[フリガナ]])),"")</f>
        <v/>
      </c>
    </row>
    <row r="305" spans="1:9">
      <c r="A305" s="9" t="s">
        <v>107</v>
      </c>
      <c r="B305" s="10" t="s">
        <v>108</v>
      </c>
      <c r="C305" s="9" t="s">
        <v>715</v>
      </c>
      <c r="D305" s="10" t="s">
        <v>716</v>
      </c>
      <c r="E305" s="11" t="str">
        <f t="shared" si="8"/>
        <v>0001513</v>
      </c>
      <c r="F305" s="12" t="str">
        <f t="shared" si="9"/>
        <v>みずほ銀行　船場支店</v>
      </c>
      <c r="H305" s="13" t="str">
        <f>IFERROR(LEFT(テーブル6[[#This Row],[フリガナ]],FIND(" ",テーブル6[[#This Row],[フリガナ]])-1),"")</f>
        <v/>
      </c>
      <c r="I305" s="13" t="str">
        <f>IFERROR(RIGHT(テーブル6[[#This Row],[フリガナ]],LEN(テーブル6[[#This Row],[フリガナ]])-FIND(" ",テーブル6[[#This Row],[フリガナ]])),"")</f>
        <v/>
      </c>
    </row>
    <row r="306" spans="1:9">
      <c r="A306" s="9" t="s">
        <v>107</v>
      </c>
      <c r="B306" s="10" t="s">
        <v>108</v>
      </c>
      <c r="C306" s="9" t="s">
        <v>717</v>
      </c>
      <c r="D306" s="10" t="s">
        <v>718</v>
      </c>
      <c r="E306" s="11" t="str">
        <f t="shared" si="8"/>
        <v>0001516</v>
      </c>
      <c r="F306" s="12" t="str">
        <f t="shared" si="9"/>
        <v>みずほ銀行　阿倍野橋支店</v>
      </c>
      <c r="H306" s="13" t="str">
        <f>IFERROR(LEFT(テーブル6[[#This Row],[フリガナ]],FIND(" ",テーブル6[[#This Row],[フリガナ]])-1),"")</f>
        <v/>
      </c>
      <c r="I306" s="13" t="str">
        <f>IFERROR(RIGHT(テーブル6[[#This Row],[フリガナ]],LEN(テーブル6[[#This Row],[フリガナ]])-FIND(" ",テーブル6[[#This Row],[フリガナ]])),"")</f>
        <v/>
      </c>
    </row>
    <row r="307" spans="1:9">
      <c r="A307" s="9" t="s">
        <v>107</v>
      </c>
      <c r="B307" s="10" t="s">
        <v>108</v>
      </c>
      <c r="C307" s="9" t="s">
        <v>719</v>
      </c>
      <c r="D307" s="10" t="s">
        <v>720</v>
      </c>
      <c r="E307" s="11" t="str">
        <f t="shared" si="8"/>
        <v>0001518</v>
      </c>
      <c r="F307" s="12" t="str">
        <f t="shared" si="9"/>
        <v>みずほ銀行　西野田支店</v>
      </c>
      <c r="H307" s="13" t="str">
        <f>IFERROR(LEFT(テーブル6[[#This Row],[フリガナ]],FIND(" ",テーブル6[[#This Row],[フリガナ]])-1),"")</f>
        <v/>
      </c>
      <c r="I307" s="13" t="str">
        <f>IFERROR(RIGHT(テーブル6[[#This Row],[フリガナ]],LEN(テーブル6[[#This Row],[フリガナ]])-FIND(" ",テーブル6[[#This Row],[フリガナ]])),"")</f>
        <v/>
      </c>
    </row>
    <row r="308" spans="1:9">
      <c r="A308" s="9" t="s">
        <v>107</v>
      </c>
      <c r="B308" s="10" t="s">
        <v>108</v>
      </c>
      <c r="C308" s="9" t="s">
        <v>721</v>
      </c>
      <c r="D308" s="10" t="s">
        <v>722</v>
      </c>
      <c r="E308" s="11" t="str">
        <f t="shared" si="8"/>
        <v>0001521</v>
      </c>
      <c r="F308" s="12" t="str">
        <f t="shared" si="9"/>
        <v>みずほ銀行　岡山支店</v>
      </c>
      <c r="H308" s="13" t="str">
        <f>IFERROR(LEFT(テーブル6[[#This Row],[フリガナ]],FIND(" ",テーブル6[[#This Row],[フリガナ]])-1),"")</f>
        <v/>
      </c>
      <c r="I308" s="13" t="str">
        <f>IFERROR(RIGHT(テーブル6[[#This Row],[フリガナ]],LEN(テーブル6[[#This Row],[フリガナ]])-FIND(" ",テーブル6[[#This Row],[フリガナ]])),"")</f>
        <v/>
      </c>
    </row>
    <row r="309" spans="1:9">
      <c r="A309" s="9" t="s">
        <v>107</v>
      </c>
      <c r="B309" s="10" t="s">
        <v>108</v>
      </c>
      <c r="C309" s="9" t="s">
        <v>723</v>
      </c>
      <c r="D309" s="10" t="s">
        <v>724</v>
      </c>
      <c r="E309" s="11" t="str">
        <f t="shared" si="8"/>
        <v>0001523</v>
      </c>
      <c r="F309" s="12" t="str">
        <f t="shared" si="9"/>
        <v>みずほ銀行　倉敷支店</v>
      </c>
      <c r="H309" s="13" t="str">
        <f>IFERROR(LEFT(テーブル6[[#This Row],[フリガナ]],FIND(" ",テーブル6[[#This Row],[フリガナ]])-1),"")</f>
        <v/>
      </c>
      <c r="I309" s="13" t="str">
        <f>IFERROR(RIGHT(テーブル6[[#This Row],[フリガナ]],LEN(テーブル6[[#This Row],[フリガナ]])-FIND(" ",テーブル6[[#This Row],[フリガナ]])),"")</f>
        <v/>
      </c>
    </row>
    <row r="310" spans="1:9">
      <c r="A310" s="9" t="s">
        <v>107</v>
      </c>
      <c r="B310" s="10" t="s">
        <v>108</v>
      </c>
      <c r="C310" s="9" t="s">
        <v>725</v>
      </c>
      <c r="D310" s="10" t="s">
        <v>726</v>
      </c>
      <c r="E310" s="11" t="str">
        <f t="shared" si="8"/>
        <v>0001525</v>
      </c>
      <c r="F310" s="12" t="str">
        <f t="shared" si="9"/>
        <v>みずほ銀行　福山支店</v>
      </c>
      <c r="H310" s="13" t="str">
        <f>IFERROR(LEFT(テーブル6[[#This Row],[フリガナ]],FIND(" ",テーブル6[[#This Row],[フリガナ]])-1),"")</f>
        <v/>
      </c>
      <c r="I310" s="13" t="str">
        <f>IFERROR(RIGHT(テーブル6[[#This Row],[フリガナ]],LEN(テーブル6[[#This Row],[フリガナ]])-FIND(" ",テーブル6[[#This Row],[フリガナ]])),"")</f>
        <v/>
      </c>
    </row>
    <row r="311" spans="1:9">
      <c r="A311" s="9" t="s">
        <v>107</v>
      </c>
      <c r="B311" s="10" t="s">
        <v>108</v>
      </c>
      <c r="C311" s="9" t="s">
        <v>727</v>
      </c>
      <c r="D311" s="10" t="s">
        <v>728</v>
      </c>
      <c r="E311" s="11" t="str">
        <f t="shared" si="8"/>
        <v>0001527</v>
      </c>
      <c r="F311" s="12" t="str">
        <f t="shared" si="9"/>
        <v>みずほ銀行　千住支店</v>
      </c>
      <c r="H311" s="13" t="str">
        <f>IFERROR(LEFT(テーブル6[[#This Row],[フリガナ]],FIND(" ",テーブル6[[#This Row],[フリガナ]])-1),"")</f>
        <v/>
      </c>
      <c r="I311" s="13" t="str">
        <f>IFERROR(RIGHT(テーブル6[[#This Row],[フリガナ]],LEN(テーブル6[[#This Row],[フリガナ]])-FIND(" ",テーブル6[[#This Row],[フリガナ]])),"")</f>
        <v/>
      </c>
    </row>
    <row r="312" spans="1:9">
      <c r="A312" s="9" t="s">
        <v>107</v>
      </c>
      <c r="B312" s="10" t="s">
        <v>108</v>
      </c>
      <c r="C312" s="9" t="s">
        <v>729</v>
      </c>
      <c r="D312" s="10" t="s">
        <v>730</v>
      </c>
      <c r="E312" s="11" t="str">
        <f t="shared" si="8"/>
        <v>0001529</v>
      </c>
      <c r="F312" s="12" t="str">
        <f t="shared" si="9"/>
        <v>みずほ銀行　阿佐ヶ谷支店</v>
      </c>
      <c r="H312" s="13" t="str">
        <f>IFERROR(LEFT(テーブル6[[#This Row],[フリガナ]],FIND(" ",テーブル6[[#This Row],[フリガナ]])-1),"")</f>
        <v/>
      </c>
      <c r="I312" s="13" t="str">
        <f>IFERROR(RIGHT(テーブル6[[#This Row],[フリガナ]],LEN(テーブル6[[#This Row],[フリガナ]])-FIND(" ",テーブル6[[#This Row],[フリガナ]])),"")</f>
        <v/>
      </c>
    </row>
    <row r="313" spans="1:9">
      <c r="A313" s="9" t="s">
        <v>107</v>
      </c>
      <c r="B313" s="10" t="s">
        <v>108</v>
      </c>
      <c r="C313" s="9" t="s">
        <v>731</v>
      </c>
      <c r="D313" s="10" t="s">
        <v>732</v>
      </c>
      <c r="E313" s="11" t="str">
        <f t="shared" si="8"/>
        <v>0001530</v>
      </c>
      <c r="F313" s="12" t="str">
        <f t="shared" si="9"/>
        <v>みずほ銀行　桶川支店</v>
      </c>
      <c r="H313" s="13" t="str">
        <f>IFERROR(LEFT(テーブル6[[#This Row],[フリガナ]],FIND(" ",テーブル6[[#This Row],[フリガナ]])-1),"")</f>
        <v/>
      </c>
      <c r="I313" s="13" t="str">
        <f>IFERROR(RIGHT(テーブル6[[#This Row],[フリガナ]],LEN(テーブル6[[#This Row],[フリガナ]])-FIND(" ",テーブル6[[#This Row],[フリガナ]])),"")</f>
        <v/>
      </c>
    </row>
    <row r="314" spans="1:9">
      <c r="A314" s="9" t="s">
        <v>107</v>
      </c>
      <c r="B314" s="10" t="s">
        <v>108</v>
      </c>
      <c r="C314" s="9" t="s">
        <v>733</v>
      </c>
      <c r="D314" s="10" t="s">
        <v>734</v>
      </c>
      <c r="E314" s="11" t="str">
        <f t="shared" si="8"/>
        <v>0001531</v>
      </c>
      <c r="F314" s="12" t="str">
        <f t="shared" si="9"/>
        <v>みずほ銀行　麻布支店</v>
      </c>
      <c r="H314" s="13" t="str">
        <f>IFERROR(LEFT(テーブル6[[#This Row],[フリガナ]],FIND(" ",テーブル6[[#This Row],[フリガナ]])-1),"")</f>
        <v/>
      </c>
      <c r="I314" s="13" t="str">
        <f>IFERROR(RIGHT(テーブル6[[#This Row],[フリガナ]],LEN(テーブル6[[#This Row],[フリガナ]])-FIND(" ",テーブル6[[#This Row],[フリガナ]])),"")</f>
        <v/>
      </c>
    </row>
    <row r="315" spans="1:9">
      <c r="A315" s="9" t="s">
        <v>107</v>
      </c>
      <c r="B315" s="10" t="s">
        <v>108</v>
      </c>
      <c r="C315" s="9" t="s">
        <v>735</v>
      </c>
      <c r="D315" s="10" t="s">
        <v>736</v>
      </c>
      <c r="E315" s="11" t="str">
        <f t="shared" si="8"/>
        <v>0001532</v>
      </c>
      <c r="F315" s="12" t="str">
        <f t="shared" si="9"/>
        <v>みずほ銀行　九段支店</v>
      </c>
      <c r="H315" s="13" t="str">
        <f>IFERROR(LEFT(テーブル6[[#This Row],[フリガナ]],FIND(" ",テーブル6[[#This Row],[フリガナ]])-1),"")</f>
        <v/>
      </c>
      <c r="I315" s="13" t="str">
        <f>IFERROR(RIGHT(テーブル6[[#This Row],[フリガナ]],LEN(テーブル6[[#This Row],[フリガナ]])-FIND(" ",テーブル6[[#This Row],[フリガナ]])),"")</f>
        <v/>
      </c>
    </row>
    <row r="316" spans="1:9">
      <c r="A316" s="9" t="s">
        <v>107</v>
      </c>
      <c r="B316" s="10" t="s">
        <v>108</v>
      </c>
      <c r="C316" s="9" t="s">
        <v>737</v>
      </c>
      <c r="D316" s="10" t="s">
        <v>738</v>
      </c>
      <c r="E316" s="11" t="str">
        <f t="shared" si="8"/>
        <v>0001533</v>
      </c>
      <c r="F316" s="12" t="str">
        <f t="shared" si="9"/>
        <v>みずほ銀行　自由が丘支店</v>
      </c>
      <c r="H316" s="13" t="str">
        <f>IFERROR(LEFT(テーブル6[[#This Row],[フリガナ]],FIND(" ",テーブル6[[#This Row],[フリガナ]])-1),"")</f>
        <v/>
      </c>
      <c r="I316" s="13" t="str">
        <f>IFERROR(RIGHT(テーブル6[[#This Row],[フリガナ]],LEN(テーブル6[[#This Row],[フリガナ]])-FIND(" ",テーブル6[[#This Row],[フリガナ]])),"")</f>
        <v/>
      </c>
    </row>
    <row r="317" spans="1:9">
      <c r="A317" s="9" t="s">
        <v>107</v>
      </c>
      <c r="B317" s="10" t="s">
        <v>108</v>
      </c>
      <c r="C317" s="9" t="s">
        <v>739</v>
      </c>
      <c r="D317" s="10" t="s">
        <v>740</v>
      </c>
      <c r="E317" s="11" t="str">
        <f t="shared" si="8"/>
        <v>0001534</v>
      </c>
      <c r="F317" s="12" t="str">
        <f t="shared" si="9"/>
        <v>みずほ銀行　越谷支店</v>
      </c>
      <c r="H317" s="13" t="str">
        <f>IFERROR(LEFT(テーブル6[[#This Row],[フリガナ]],FIND(" ",テーブル6[[#This Row],[フリガナ]])-1),"")</f>
        <v/>
      </c>
      <c r="I317" s="13" t="str">
        <f>IFERROR(RIGHT(テーブル6[[#This Row],[フリガナ]],LEN(テーブル6[[#This Row],[フリガナ]])-FIND(" ",テーブル6[[#This Row],[フリガナ]])),"")</f>
        <v/>
      </c>
    </row>
    <row r="318" spans="1:9">
      <c r="A318" s="9" t="s">
        <v>107</v>
      </c>
      <c r="B318" s="10" t="s">
        <v>108</v>
      </c>
      <c r="C318" s="9" t="s">
        <v>741</v>
      </c>
      <c r="D318" s="10" t="s">
        <v>742</v>
      </c>
      <c r="E318" s="11" t="str">
        <f t="shared" si="8"/>
        <v>0001535</v>
      </c>
      <c r="F318" s="12" t="str">
        <f t="shared" si="9"/>
        <v>みずほ銀行　熊谷支店</v>
      </c>
      <c r="H318" s="13" t="str">
        <f>IFERROR(LEFT(テーブル6[[#This Row],[フリガナ]],FIND(" ",テーブル6[[#This Row],[フリガナ]])-1),"")</f>
        <v/>
      </c>
      <c r="I318" s="13" t="str">
        <f>IFERROR(RIGHT(テーブル6[[#This Row],[フリガナ]],LEN(テーブル6[[#This Row],[フリガナ]])-FIND(" ",テーブル6[[#This Row],[フリガナ]])),"")</f>
        <v/>
      </c>
    </row>
    <row r="319" spans="1:9">
      <c r="A319" s="9" t="s">
        <v>107</v>
      </c>
      <c r="B319" s="10" t="s">
        <v>108</v>
      </c>
      <c r="C319" s="9" t="s">
        <v>743</v>
      </c>
      <c r="D319" s="10" t="s">
        <v>744</v>
      </c>
      <c r="E319" s="11" t="str">
        <f t="shared" si="8"/>
        <v>0001538</v>
      </c>
      <c r="F319" s="12" t="str">
        <f t="shared" si="9"/>
        <v>みずほ銀行　多摩支店</v>
      </c>
      <c r="H319" s="13" t="str">
        <f>IFERROR(LEFT(テーブル6[[#This Row],[フリガナ]],FIND(" ",テーブル6[[#This Row],[フリガナ]])-1),"")</f>
        <v/>
      </c>
      <c r="I319" s="13" t="str">
        <f>IFERROR(RIGHT(テーブル6[[#This Row],[フリガナ]],LEN(テーブル6[[#This Row],[フリガナ]])-FIND(" ",テーブル6[[#This Row],[フリガナ]])),"")</f>
        <v/>
      </c>
    </row>
    <row r="320" spans="1:9">
      <c r="A320" s="9" t="s">
        <v>107</v>
      </c>
      <c r="B320" s="10" t="s">
        <v>108</v>
      </c>
      <c r="C320" s="9" t="s">
        <v>745</v>
      </c>
      <c r="D320" s="10" t="s">
        <v>746</v>
      </c>
      <c r="E320" s="11" t="str">
        <f t="shared" si="8"/>
        <v>0001539</v>
      </c>
      <c r="F320" s="12" t="str">
        <f t="shared" si="9"/>
        <v>みずほ銀行　赤坂支店</v>
      </c>
      <c r="H320" s="13" t="str">
        <f>IFERROR(LEFT(テーブル6[[#This Row],[フリガナ]],FIND(" ",テーブル6[[#This Row],[フリガナ]])-1),"")</f>
        <v/>
      </c>
      <c r="I320" s="13" t="str">
        <f>IFERROR(RIGHT(テーブル6[[#This Row],[フリガナ]],LEN(テーブル6[[#This Row],[フリガナ]])-FIND(" ",テーブル6[[#This Row],[フリガナ]])),"")</f>
        <v/>
      </c>
    </row>
    <row r="321" spans="1:9">
      <c r="A321" s="9" t="s">
        <v>107</v>
      </c>
      <c r="B321" s="10" t="s">
        <v>108</v>
      </c>
      <c r="C321" s="9" t="s">
        <v>747</v>
      </c>
      <c r="D321" s="10" t="s">
        <v>748</v>
      </c>
      <c r="E321" s="11" t="str">
        <f t="shared" si="8"/>
        <v>0001540</v>
      </c>
      <c r="F321" s="12" t="str">
        <f t="shared" si="9"/>
        <v>みずほ銀行　向ヶ丘支店</v>
      </c>
      <c r="H321" s="13" t="str">
        <f>IFERROR(LEFT(テーブル6[[#This Row],[フリガナ]],FIND(" ",テーブル6[[#This Row],[フリガナ]])-1),"")</f>
        <v/>
      </c>
      <c r="I321" s="13" t="str">
        <f>IFERROR(RIGHT(テーブル6[[#This Row],[フリガナ]],LEN(テーブル6[[#This Row],[フリガナ]])-FIND(" ",テーブル6[[#This Row],[フリガナ]])),"")</f>
        <v/>
      </c>
    </row>
    <row r="322" spans="1:9">
      <c r="A322" s="9" t="s">
        <v>107</v>
      </c>
      <c r="B322" s="10" t="s">
        <v>108</v>
      </c>
      <c r="C322" s="9" t="s">
        <v>749</v>
      </c>
      <c r="D322" s="10" t="s">
        <v>750</v>
      </c>
      <c r="E322" s="11" t="str">
        <f t="shared" ref="E322:E385" si="10">B322&amp;D322</f>
        <v>0001541</v>
      </c>
      <c r="F322" s="12" t="str">
        <f t="shared" ref="F322:F385" si="11">A322&amp;"　"&amp;C322</f>
        <v>みずほ銀行　浦和支店</v>
      </c>
      <c r="H322" s="13" t="str">
        <f>IFERROR(LEFT(テーブル6[[#This Row],[フリガナ]],FIND(" ",テーブル6[[#This Row],[フリガナ]])-1),"")</f>
        <v/>
      </c>
      <c r="I322" s="13" t="str">
        <f>IFERROR(RIGHT(テーブル6[[#This Row],[フリガナ]],LEN(テーブル6[[#This Row],[フリガナ]])-FIND(" ",テーブル6[[#This Row],[フリガナ]])),"")</f>
        <v/>
      </c>
    </row>
    <row r="323" spans="1:9">
      <c r="A323" s="9" t="s">
        <v>107</v>
      </c>
      <c r="B323" s="10" t="s">
        <v>108</v>
      </c>
      <c r="C323" s="9" t="s">
        <v>751</v>
      </c>
      <c r="D323" s="10" t="s">
        <v>752</v>
      </c>
      <c r="E323" s="11" t="str">
        <f t="shared" si="10"/>
        <v>0001545</v>
      </c>
      <c r="F323" s="12" t="str">
        <f t="shared" si="11"/>
        <v>みずほ銀行　江戸川橋支店</v>
      </c>
      <c r="H323" s="13" t="str">
        <f>IFERROR(LEFT(テーブル6[[#This Row],[フリガナ]],FIND(" ",テーブル6[[#This Row],[フリガナ]])-1),"")</f>
        <v/>
      </c>
      <c r="I323" s="13" t="str">
        <f>IFERROR(RIGHT(テーブル6[[#This Row],[フリガナ]],LEN(テーブル6[[#This Row],[フリガナ]])-FIND(" ",テーブル6[[#This Row],[フリガナ]])),"")</f>
        <v/>
      </c>
    </row>
    <row r="324" spans="1:9">
      <c r="A324" s="9" t="s">
        <v>107</v>
      </c>
      <c r="B324" s="10" t="s">
        <v>108</v>
      </c>
      <c r="C324" s="9" t="s">
        <v>753</v>
      </c>
      <c r="D324" s="10" t="s">
        <v>754</v>
      </c>
      <c r="E324" s="11" t="str">
        <f t="shared" si="10"/>
        <v>0001546</v>
      </c>
      <c r="F324" s="12" t="str">
        <f t="shared" si="11"/>
        <v>みずほ銀行　立川支店</v>
      </c>
      <c r="H324" s="13" t="str">
        <f>IFERROR(LEFT(テーブル6[[#This Row],[フリガナ]],FIND(" ",テーブル6[[#This Row],[フリガナ]])-1),"")</f>
        <v/>
      </c>
      <c r="I324" s="13" t="str">
        <f>IFERROR(RIGHT(テーブル6[[#This Row],[フリガナ]],LEN(テーブル6[[#This Row],[フリガナ]])-FIND(" ",テーブル6[[#This Row],[フリガナ]])),"")</f>
        <v/>
      </c>
    </row>
    <row r="325" spans="1:9">
      <c r="A325" s="9" t="s">
        <v>107</v>
      </c>
      <c r="B325" s="10" t="s">
        <v>108</v>
      </c>
      <c r="C325" s="9" t="s">
        <v>755</v>
      </c>
      <c r="D325" s="10" t="s">
        <v>756</v>
      </c>
      <c r="E325" s="11" t="str">
        <f t="shared" si="10"/>
        <v>0001547</v>
      </c>
      <c r="F325" s="12" t="str">
        <f t="shared" si="11"/>
        <v>みずほ銀行　小田急相模原支店</v>
      </c>
      <c r="H325" s="13" t="str">
        <f>IFERROR(LEFT(テーブル6[[#This Row],[フリガナ]],FIND(" ",テーブル6[[#This Row],[フリガナ]])-1),"")</f>
        <v/>
      </c>
      <c r="I325" s="13" t="str">
        <f>IFERROR(RIGHT(テーブル6[[#This Row],[フリガナ]],LEN(テーブル6[[#This Row],[フリガナ]])-FIND(" ",テーブル6[[#This Row],[フリガナ]])),"")</f>
        <v/>
      </c>
    </row>
    <row r="326" spans="1:9">
      <c r="A326" s="9" t="s">
        <v>107</v>
      </c>
      <c r="B326" s="10" t="s">
        <v>108</v>
      </c>
      <c r="C326" s="9" t="s">
        <v>757</v>
      </c>
      <c r="D326" s="10" t="s">
        <v>758</v>
      </c>
      <c r="E326" s="11" t="str">
        <f t="shared" si="10"/>
        <v>0001548</v>
      </c>
      <c r="F326" s="12" t="str">
        <f t="shared" si="11"/>
        <v>みずほ銀行　八王子南口出張所</v>
      </c>
      <c r="H326" s="13" t="str">
        <f>IFERROR(LEFT(テーブル6[[#This Row],[フリガナ]],FIND(" ",テーブル6[[#This Row],[フリガナ]])-1),"")</f>
        <v/>
      </c>
      <c r="I326" s="13" t="str">
        <f>IFERROR(RIGHT(テーブル6[[#This Row],[フリガナ]],LEN(テーブル6[[#This Row],[フリガナ]])-FIND(" ",テーブル6[[#This Row],[フリガナ]])),"")</f>
        <v/>
      </c>
    </row>
    <row r="327" spans="1:9">
      <c r="A327" s="9" t="s">
        <v>107</v>
      </c>
      <c r="B327" s="10" t="s">
        <v>108</v>
      </c>
      <c r="C327" s="9" t="s">
        <v>759</v>
      </c>
      <c r="D327" s="10" t="s">
        <v>760</v>
      </c>
      <c r="E327" s="11" t="str">
        <f t="shared" si="10"/>
        <v>0001550</v>
      </c>
      <c r="F327" s="12" t="str">
        <f t="shared" si="11"/>
        <v>みずほ銀行　鶴ヶ峰支店</v>
      </c>
      <c r="H327" s="13" t="str">
        <f>IFERROR(LEFT(テーブル6[[#This Row],[フリガナ]],FIND(" ",テーブル6[[#This Row],[フリガナ]])-1),"")</f>
        <v/>
      </c>
      <c r="I327" s="13" t="str">
        <f>IFERROR(RIGHT(テーブル6[[#This Row],[フリガナ]],LEN(テーブル6[[#This Row],[フリガナ]])-FIND(" ",テーブル6[[#This Row],[フリガナ]])),"")</f>
        <v/>
      </c>
    </row>
    <row r="328" spans="1:9">
      <c r="A328" s="9" t="s">
        <v>107</v>
      </c>
      <c r="B328" s="10" t="s">
        <v>108</v>
      </c>
      <c r="C328" s="9" t="s">
        <v>761</v>
      </c>
      <c r="D328" s="10" t="s">
        <v>762</v>
      </c>
      <c r="E328" s="11" t="str">
        <f t="shared" si="10"/>
        <v>0001551</v>
      </c>
      <c r="F328" s="12" t="str">
        <f t="shared" si="11"/>
        <v>みずほ銀行　シラカバ支店</v>
      </c>
      <c r="H328" s="13" t="str">
        <f>IFERROR(LEFT(テーブル6[[#This Row],[フリガナ]],FIND(" ",テーブル6[[#This Row],[フリガナ]])-1),"")</f>
        <v/>
      </c>
      <c r="I328" s="13" t="str">
        <f>IFERROR(RIGHT(テーブル6[[#This Row],[フリガナ]],LEN(テーブル6[[#This Row],[フリガナ]])-FIND(" ",テーブル6[[#This Row],[フリガナ]])),"")</f>
        <v/>
      </c>
    </row>
    <row r="329" spans="1:9">
      <c r="A329" s="9" t="s">
        <v>107</v>
      </c>
      <c r="B329" s="10" t="s">
        <v>108</v>
      </c>
      <c r="C329" s="9" t="s">
        <v>763</v>
      </c>
      <c r="D329" s="10" t="s">
        <v>764</v>
      </c>
      <c r="E329" s="11" t="str">
        <f t="shared" si="10"/>
        <v>0001552</v>
      </c>
      <c r="F329" s="12" t="str">
        <f t="shared" si="11"/>
        <v>みずほ銀行　ハナミズキ支店</v>
      </c>
      <c r="H329" s="13" t="str">
        <f>IFERROR(LEFT(テーブル6[[#This Row],[フリガナ]],FIND(" ",テーブル6[[#This Row],[フリガナ]])-1),"")</f>
        <v/>
      </c>
      <c r="I329" s="13" t="str">
        <f>IFERROR(RIGHT(テーブル6[[#This Row],[フリガナ]],LEN(テーブル6[[#This Row],[フリガナ]])-FIND(" ",テーブル6[[#This Row],[フリガナ]])),"")</f>
        <v/>
      </c>
    </row>
    <row r="330" spans="1:9">
      <c r="A330" s="9" t="s">
        <v>107</v>
      </c>
      <c r="B330" s="10" t="s">
        <v>108</v>
      </c>
      <c r="C330" s="9" t="s">
        <v>765</v>
      </c>
      <c r="D330" s="10" t="s">
        <v>766</v>
      </c>
      <c r="E330" s="11" t="str">
        <f t="shared" si="10"/>
        <v>0001553</v>
      </c>
      <c r="F330" s="12" t="str">
        <f t="shared" si="11"/>
        <v>みずほ銀行　サツキ支店</v>
      </c>
      <c r="H330" s="13" t="str">
        <f>IFERROR(LEFT(テーブル6[[#This Row],[フリガナ]],FIND(" ",テーブル6[[#This Row],[フリガナ]])-1),"")</f>
        <v/>
      </c>
      <c r="I330" s="13" t="str">
        <f>IFERROR(RIGHT(テーブル6[[#This Row],[フリガナ]],LEN(テーブル6[[#This Row],[フリガナ]])-FIND(" ",テーブル6[[#This Row],[フリガナ]])),"")</f>
        <v/>
      </c>
    </row>
    <row r="331" spans="1:9">
      <c r="A331" s="9" t="s">
        <v>107</v>
      </c>
      <c r="B331" s="10" t="s">
        <v>108</v>
      </c>
      <c r="C331" s="9" t="s">
        <v>767</v>
      </c>
      <c r="D331" s="10" t="s">
        <v>768</v>
      </c>
      <c r="E331" s="11" t="str">
        <f t="shared" si="10"/>
        <v>0001554</v>
      </c>
      <c r="F331" s="12" t="str">
        <f t="shared" si="11"/>
        <v>みずほ銀行　ポプラ支店</v>
      </c>
      <c r="H331" s="13" t="str">
        <f>IFERROR(LEFT(テーブル6[[#This Row],[フリガナ]],FIND(" ",テーブル6[[#This Row],[フリガナ]])-1),"")</f>
        <v/>
      </c>
      <c r="I331" s="13" t="str">
        <f>IFERROR(RIGHT(テーブル6[[#This Row],[フリガナ]],LEN(テーブル6[[#This Row],[フリガナ]])-FIND(" ",テーブル6[[#This Row],[フリガナ]])),"")</f>
        <v/>
      </c>
    </row>
    <row r="332" spans="1:9">
      <c r="A332" s="9" t="s">
        <v>107</v>
      </c>
      <c r="B332" s="10" t="s">
        <v>108</v>
      </c>
      <c r="C332" s="9" t="s">
        <v>769</v>
      </c>
      <c r="D332" s="10" t="s">
        <v>770</v>
      </c>
      <c r="E332" s="11" t="str">
        <f t="shared" si="10"/>
        <v>0001555</v>
      </c>
      <c r="F332" s="12" t="str">
        <f t="shared" si="11"/>
        <v>みずほ銀行　サザンカ支店</v>
      </c>
      <c r="H332" s="13" t="str">
        <f>IFERROR(LEFT(テーブル6[[#This Row],[フリガナ]],FIND(" ",テーブル6[[#This Row],[フリガナ]])-1),"")</f>
        <v/>
      </c>
      <c r="I332" s="13" t="str">
        <f>IFERROR(RIGHT(テーブル6[[#This Row],[フリガナ]],LEN(テーブル6[[#This Row],[フリガナ]])-FIND(" ",テーブル6[[#This Row],[フリガナ]])),"")</f>
        <v/>
      </c>
    </row>
    <row r="333" spans="1:9">
      <c r="A333" s="9" t="s">
        <v>107</v>
      </c>
      <c r="B333" s="10" t="s">
        <v>108</v>
      </c>
      <c r="C333" s="9" t="s">
        <v>771</v>
      </c>
      <c r="D333" s="10" t="s">
        <v>772</v>
      </c>
      <c r="E333" s="11" t="str">
        <f t="shared" si="10"/>
        <v>0001556</v>
      </c>
      <c r="F333" s="12" t="str">
        <f t="shared" si="11"/>
        <v>みずほ銀行　日吉支店</v>
      </c>
      <c r="H333" s="13" t="str">
        <f>IFERROR(LEFT(テーブル6[[#This Row],[フリガナ]],FIND(" ",テーブル6[[#This Row],[フリガナ]])-1),"")</f>
        <v/>
      </c>
      <c r="I333" s="13" t="str">
        <f>IFERROR(RIGHT(テーブル6[[#This Row],[フリガナ]],LEN(テーブル6[[#This Row],[フリガナ]])-FIND(" ",テーブル6[[#This Row],[フリガナ]])),"")</f>
        <v/>
      </c>
    </row>
    <row r="334" spans="1:9">
      <c r="A334" s="9" t="s">
        <v>107</v>
      </c>
      <c r="B334" s="10" t="s">
        <v>108</v>
      </c>
      <c r="C334" s="9" t="s">
        <v>773</v>
      </c>
      <c r="D334" s="10" t="s">
        <v>774</v>
      </c>
      <c r="E334" s="11" t="str">
        <f t="shared" si="10"/>
        <v>0001557</v>
      </c>
      <c r="F334" s="12" t="str">
        <f t="shared" si="11"/>
        <v>みずほ銀行　王子支店</v>
      </c>
      <c r="H334" s="13" t="str">
        <f>IFERROR(LEFT(テーブル6[[#This Row],[フリガナ]],FIND(" ",テーブル6[[#This Row],[フリガナ]])-1),"")</f>
        <v/>
      </c>
      <c r="I334" s="13" t="str">
        <f>IFERROR(RIGHT(テーブル6[[#This Row],[フリガナ]],LEN(テーブル6[[#This Row],[フリガナ]])-FIND(" ",テーブル6[[#This Row],[フリガナ]])),"")</f>
        <v/>
      </c>
    </row>
    <row r="335" spans="1:9">
      <c r="A335" s="9" t="s">
        <v>107</v>
      </c>
      <c r="B335" s="10" t="s">
        <v>108</v>
      </c>
      <c r="C335" s="9" t="s">
        <v>775</v>
      </c>
      <c r="D335" s="10" t="s">
        <v>776</v>
      </c>
      <c r="E335" s="11" t="str">
        <f t="shared" si="10"/>
        <v>0001558</v>
      </c>
      <c r="F335" s="12" t="str">
        <f t="shared" si="11"/>
        <v>みずほ銀行　所沢支店</v>
      </c>
      <c r="H335" s="13" t="str">
        <f>IFERROR(LEFT(テーブル6[[#This Row],[フリガナ]],FIND(" ",テーブル6[[#This Row],[フリガナ]])-1),"")</f>
        <v/>
      </c>
      <c r="I335" s="13" t="str">
        <f>IFERROR(RIGHT(テーブル6[[#This Row],[フリガナ]],LEN(テーブル6[[#This Row],[フリガナ]])-FIND(" ",テーブル6[[#This Row],[フリガナ]])),"")</f>
        <v/>
      </c>
    </row>
    <row r="336" spans="1:9">
      <c r="A336" s="9" t="s">
        <v>107</v>
      </c>
      <c r="B336" s="10" t="s">
        <v>108</v>
      </c>
      <c r="C336" s="9" t="s">
        <v>777</v>
      </c>
      <c r="D336" s="10" t="s">
        <v>778</v>
      </c>
      <c r="E336" s="11" t="str">
        <f t="shared" si="10"/>
        <v>0001559</v>
      </c>
      <c r="F336" s="12" t="str">
        <f t="shared" si="11"/>
        <v>みずほ銀行　駒込支店</v>
      </c>
      <c r="H336" s="13" t="str">
        <f>IFERROR(LEFT(テーブル6[[#This Row],[フリガナ]],FIND(" ",テーブル6[[#This Row],[フリガナ]])-1),"")</f>
        <v/>
      </c>
      <c r="I336" s="13" t="str">
        <f>IFERROR(RIGHT(テーブル6[[#This Row],[フリガナ]],LEN(テーブル6[[#This Row],[フリガナ]])-FIND(" ",テーブル6[[#This Row],[フリガナ]])),"")</f>
        <v/>
      </c>
    </row>
    <row r="337" spans="1:9">
      <c r="A337" s="9" t="s">
        <v>107</v>
      </c>
      <c r="B337" s="10" t="s">
        <v>108</v>
      </c>
      <c r="C337" s="9" t="s">
        <v>779</v>
      </c>
      <c r="D337" s="10" t="s">
        <v>780</v>
      </c>
      <c r="E337" s="11" t="str">
        <f t="shared" si="10"/>
        <v>0001560</v>
      </c>
      <c r="F337" s="12" t="str">
        <f t="shared" si="11"/>
        <v>みずほ銀行　インターネット支店</v>
      </c>
      <c r="H337" s="13" t="str">
        <f>IFERROR(LEFT(テーブル6[[#This Row],[フリガナ]],FIND(" ",テーブル6[[#This Row],[フリガナ]])-1),"")</f>
        <v/>
      </c>
      <c r="I337" s="13" t="str">
        <f>IFERROR(RIGHT(テーブル6[[#This Row],[フリガナ]],LEN(テーブル6[[#This Row],[フリガナ]])-FIND(" ",テーブル6[[#This Row],[フリガナ]])),"")</f>
        <v/>
      </c>
    </row>
    <row r="338" spans="1:9">
      <c r="A338" s="9" t="s">
        <v>107</v>
      </c>
      <c r="B338" s="10" t="s">
        <v>108</v>
      </c>
      <c r="C338" s="9" t="s">
        <v>781</v>
      </c>
      <c r="D338" s="10" t="s">
        <v>782</v>
      </c>
      <c r="E338" s="11" t="str">
        <f t="shared" si="10"/>
        <v>0001561</v>
      </c>
      <c r="F338" s="12" t="str">
        <f t="shared" si="11"/>
        <v>みずほ銀行　西葛西支店</v>
      </c>
      <c r="H338" s="13" t="str">
        <f>IFERROR(LEFT(テーブル6[[#This Row],[フリガナ]],FIND(" ",テーブル6[[#This Row],[フリガナ]])-1),"")</f>
        <v/>
      </c>
      <c r="I338" s="13" t="str">
        <f>IFERROR(RIGHT(テーブル6[[#This Row],[フリガナ]],LEN(テーブル6[[#This Row],[フリガナ]])-FIND(" ",テーブル6[[#This Row],[フリガナ]])),"")</f>
        <v/>
      </c>
    </row>
    <row r="339" spans="1:9">
      <c r="A339" s="9" t="s">
        <v>107</v>
      </c>
      <c r="B339" s="10" t="s">
        <v>108</v>
      </c>
      <c r="C339" s="9" t="s">
        <v>783</v>
      </c>
      <c r="D339" s="10" t="s">
        <v>784</v>
      </c>
      <c r="E339" s="11" t="str">
        <f t="shared" si="10"/>
        <v>0001562</v>
      </c>
      <c r="F339" s="12" t="str">
        <f t="shared" si="11"/>
        <v>みずほ銀行　高槻支店</v>
      </c>
      <c r="H339" s="13" t="str">
        <f>IFERROR(LEFT(テーブル6[[#This Row],[フリガナ]],FIND(" ",テーブル6[[#This Row],[フリガナ]])-1),"")</f>
        <v/>
      </c>
      <c r="I339" s="13" t="str">
        <f>IFERROR(RIGHT(テーブル6[[#This Row],[フリガナ]],LEN(テーブル6[[#This Row],[フリガナ]])-FIND(" ",テーブル6[[#This Row],[フリガナ]])),"")</f>
        <v/>
      </c>
    </row>
    <row r="340" spans="1:9">
      <c r="A340" s="9" t="s">
        <v>107</v>
      </c>
      <c r="B340" s="10" t="s">
        <v>108</v>
      </c>
      <c r="C340" s="9" t="s">
        <v>785</v>
      </c>
      <c r="D340" s="10" t="s">
        <v>786</v>
      </c>
      <c r="E340" s="11" t="str">
        <f t="shared" si="10"/>
        <v>0001563</v>
      </c>
      <c r="F340" s="12" t="str">
        <f t="shared" si="11"/>
        <v>みずほ銀行　四ツ橋支店</v>
      </c>
      <c r="H340" s="13" t="str">
        <f>IFERROR(LEFT(テーブル6[[#This Row],[フリガナ]],FIND(" ",テーブル6[[#This Row],[フリガナ]])-1),"")</f>
        <v/>
      </c>
      <c r="I340" s="13" t="str">
        <f>IFERROR(RIGHT(テーブル6[[#This Row],[フリガナ]],LEN(テーブル6[[#This Row],[フリガナ]])-FIND(" ",テーブル6[[#This Row],[フリガナ]])),"")</f>
        <v/>
      </c>
    </row>
    <row r="341" spans="1:9">
      <c r="A341" s="9" t="s">
        <v>107</v>
      </c>
      <c r="B341" s="10" t="s">
        <v>108</v>
      </c>
      <c r="C341" s="9" t="s">
        <v>787</v>
      </c>
      <c r="D341" s="10" t="s">
        <v>788</v>
      </c>
      <c r="E341" s="11" t="str">
        <f t="shared" si="10"/>
        <v>0001564</v>
      </c>
      <c r="F341" s="12" t="str">
        <f t="shared" si="11"/>
        <v>みずほ銀行　九条支店</v>
      </c>
      <c r="H341" s="13" t="str">
        <f>IFERROR(LEFT(テーブル6[[#This Row],[フリガナ]],FIND(" ",テーブル6[[#This Row],[フリガナ]])-1),"")</f>
        <v/>
      </c>
      <c r="I341" s="13" t="str">
        <f>IFERROR(RIGHT(テーブル6[[#This Row],[フリガナ]],LEN(テーブル6[[#This Row],[フリガナ]])-FIND(" ",テーブル6[[#This Row],[フリガナ]])),"")</f>
        <v/>
      </c>
    </row>
    <row r="342" spans="1:9">
      <c r="A342" s="9" t="s">
        <v>107</v>
      </c>
      <c r="B342" s="10" t="s">
        <v>108</v>
      </c>
      <c r="C342" s="9" t="s">
        <v>789</v>
      </c>
      <c r="D342" s="10" t="s">
        <v>790</v>
      </c>
      <c r="E342" s="11" t="str">
        <f t="shared" si="10"/>
        <v>0001565</v>
      </c>
      <c r="F342" s="12" t="str">
        <f t="shared" si="11"/>
        <v>みずほ銀行　塚口支店</v>
      </c>
      <c r="H342" s="13" t="str">
        <f>IFERROR(LEFT(テーブル6[[#This Row],[フリガナ]],FIND(" ",テーブル6[[#This Row],[フリガナ]])-1),"")</f>
        <v/>
      </c>
      <c r="I342" s="13" t="str">
        <f>IFERROR(RIGHT(テーブル6[[#This Row],[フリガナ]],LEN(テーブル6[[#This Row],[フリガナ]])-FIND(" ",テーブル6[[#This Row],[フリガナ]])),"")</f>
        <v/>
      </c>
    </row>
    <row r="343" spans="1:9">
      <c r="A343" s="9" t="s">
        <v>107</v>
      </c>
      <c r="B343" s="10" t="s">
        <v>108</v>
      </c>
      <c r="C343" s="9" t="s">
        <v>791</v>
      </c>
      <c r="D343" s="10" t="s">
        <v>792</v>
      </c>
      <c r="E343" s="11" t="str">
        <f t="shared" si="10"/>
        <v>0001567</v>
      </c>
      <c r="F343" s="12" t="str">
        <f t="shared" si="11"/>
        <v>みずほ銀行　萩之茶屋支店</v>
      </c>
      <c r="H343" s="13" t="str">
        <f>IFERROR(LEFT(テーブル6[[#This Row],[フリガナ]],FIND(" ",テーブル6[[#This Row],[フリガナ]])-1),"")</f>
        <v/>
      </c>
      <c r="I343" s="13" t="str">
        <f>IFERROR(RIGHT(テーブル6[[#This Row],[フリガナ]],LEN(テーブル6[[#This Row],[フリガナ]])-FIND(" ",テーブル6[[#This Row],[フリガナ]])),"")</f>
        <v/>
      </c>
    </row>
    <row r="344" spans="1:9">
      <c r="A344" s="9" t="s">
        <v>107</v>
      </c>
      <c r="B344" s="10" t="s">
        <v>108</v>
      </c>
      <c r="C344" s="9" t="s">
        <v>793</v>
      </c>
      <c r="D344" s="10" t="s">
        <v>794</v>
      </c>
      <c r="E344" s="11" t="str">
        <f t="shared" si="10"/>
        <v>0001569</v>
      </c>
      <c r="F344" s="12" t="str">
        <f t="shared" si="11"/>
        <v>みずほ銀行　堺支店</v>
      </c>
      <c r="H344" s="13" t="str">
        <f>IFERROR(LEFT(テーブル6[[#This Row],[フリガナ]],FIND(" ",テーブル6[[#This Row],[フリガナ]])-1),"")</f>
        <v/>
      </c>
      <c r="I344" s="13" t="str">
        <f>IFERROR(RIGHT(テーブル6[[#This Row],[フリガナ]],LEN(テーブル6[[#This Row],[フリガナ]])-FIND(" ",テーブル6[[#This Row],[フリガナ]])),"")</f>
        <v/>
      </c>
    </row>
    <row r="345" spans="1:9">
      <c r="A345" s="9" t="s">
        <v>107</v>
      </c>
      <c r="B345" s="10" t="s">
        <v>108</v>
      </c>
      <c r="C345" s="9" t="s">
        <v>795</v>
      </c>
      <c r="D345" s="10" t="s">
        <v>796</v>
      </c>
      <c r="E345" s="11" t="str">
        <f t="shared" si="10"/>
        <v>0001571</v>
      </c>
      <c r="F345" s="12" t="str">
        <f t="shared" si="11"/>
        <v>みずほ銀行　大阪東支店</v>
      </c>
      <c r="H345" s="13" t="str">
        <f>IFERROR(LEFT(テーブル6[[#This Row],[フリガナ]],FIND(" ",テーブル6[[#This Row],[フリガナ]])-1),"")</f>
        <v/>
      </c>
      <c r="I345" s="13" t="str">
        <f>IFERROR(RIGHT(テーブル6[[#This Row],[フリガナ]],LEN(テーブル6[[#This Row],[フリガナ]])-FIND(" ",テーブル6[[#This Row],[フリガナ]])),"")</f>
        <v/>
      </c>
    </row>
    <row r="346" spans="1:9">
      <c r="A346" s="9" t="s">
        <v>107</v>
      </c>
      <c r="B346" s="10" t="s">
        <v>108</v>
      </c>
      <c r="C346" s="9" t="s">
        <v>797</v>
      </c>
      <c r="D346" s="10" t="s">
        <v>798</v>
      </c>
      <c r="E346" s="11" t="str">
        <f t="shared" si="10"/>
        <v>0001574</v>
      </c>
      <c r="F346" s="12" t="str">
        <f t="shared" si="11"/>
        <v>みずほ銀行　山本支店</v>
      </c>
      <c r="H346" s="13" t="str">
        <f>IFERROR(LEFT(テーブル6[[#This Row],[フリガナ]],FIND(" ",テーブル6[[#This Row],[フリガナ]])-1),"")</f>
        <v/>
      </c>
      <c r="I346" s="13" t="str">
        <f>IFERROR(RIGHT(テーブル6[[#This Row],[フリガナ]],LEN(テーブル6[[#This Row],[フリガナ]])-FIND(" ",テーブル6[[#This Row],[フリガナ]])),"")</f>
        <v/>
      </c>
    </row>
    <row r="347" spans="1:9">
      <c r="A347" s="9" t="s">
        <v>107</v>
      </c>
      <c r="B347" s="10" t="s">
        <v>108</v>
      </c>
      <c r="C347" s="9" t="s">
        <v>799</v>
      </c>
      <c r="D347" s="10" t="s">
        <v>800</v>
      </c>
      <c r="E347" s="11" t="str">
        <f t="shared" si="10"/>
        <v>0001576</v>
      </c>
      <c r="F347" s="12" t="str">
        <f t="shared" si="11"/>
        <v>みずほ銀行　枚方支店</v>
      </c>
      <c r="H347" s="13" t="str">
        <f>IFERROR(LEFT(テーブル6[[#This Row],[フリガナ]],FIND(" ",テーブル6[[#This Row],[フリガナ]])-1),"")</f>
        <v/>
      </c>
      <c r="I347" s="13" t="str">
        <f>IFERROR(RIGHT(テーブル6[[#This Row],[フリガナ]],LEN(テーブル6[[#This Row],[フリガナ]])-FIND(" ",テーブル6[[#This Row],[フリガナ]])),"")</f>
        <v/>
      </c>
    </row>
    <row r="348" spans="1:9">
      <c r="A348" s="9" t="s">
        <v>107</v>
      </c>
      <c r="B348" s="10" t="s">
        <v>108</v>
      </c>
      <c r="C348" s="9" t="s">
        <v>801</v>
      </c>
      <c r="D348" s="10" t="s">
        <v>802</v>
      </c>
      <c r="E348" s="11" t="str">
        <f t="shared" si="10"/>
        <v>0001577</v>
      </c>
      <c r="F348" s="12" t="str">
        <f t="shared" si="11"/>
        <v>みずほ銀行　藤井寺支店</v>
      </c>
      <c r="H348" s="13" t="str">
        <f>IFERROR(LEFT(テーブル6[[#This Row],[フリガナ]],FIND(" ",テーブル6[[#This Row],[フリガナ]])-1),"")</f>
        <v/>
      </c>
      <c r="I348" s="13" t="str">
        <f>IFERROR(RIGHT(テーブル6[[#This Row],[フリガナ]],LEN(テーブル6[[#This Row],[フリガナ]])-FIND(" ",テーブル6[[#This Row],[フリガナ]])),"")</f>
        <v/>
      </c>
    </row>
    <row r="349" spans="1:9">
      <c r="A349" s="9" t="s">
        <v>107</v>
      </c>
      <c r="B349" s="10" t="s">
        <v>108</v>
      </c>
      <c r="C349" s="9" t="s">
        <v>803</v>
      </c>
      <c r="D349" s="10" t="s">
        <v>804</v>
      </c>
      <c r="E349" s="11" t="str">
        <f t="shared" si="10"/>
        <v>0001578</v>
      </c>
      <c r="F349" s="12" t="str">
        <f t="shared" si="11"/>
        <v>みずほ銀行　吹田駅前出張所</v>
      </c>
      <c r="H349" s="13" t="str">
        <f>IFERROR(LEFT(テーブル6[[#This Row],[フリガナ]],FIND(" ",テーブル6[[#This Row],[フリガナ]])-1),"")</f>
        <v/>
      </c>
      <c r="I349" s="13" t="str">
        <f>IFERROR(RIGHT(テーブル6[[#This Row],[フリガナ]],LEN(テーブル6[[#This Row],[フリガナ]])-FIND(" ",テーブル6[[#This Row],[フリガナ]])),"")</f>
        <v/>
      </c>
    </row>
    <row r="350" spans="1:9">
      <c r="A350" s="9" t="s">
        <v>107</v>
      </c>
      <c r="B350" s="10" t="s">
        <v>108</v>
      </c>
      <c r="C350" s="9" t="s">
        <v>805</v>
      </c>
      <c r="D350" s="10" t="s">
        <v>806</v>
      </c>
      <c r="E350" s="11" t="str">
        <f t="shared" si="10"/>
        <v>0001582</v>
      </c>
      <c r="F350" s="12" t="str">
        <f t="shared" si="11"/>
        <v>みずほ銀行　江坂支店</v>
      </c>
      <c r="H350" s="13" t="str">
        <f>IFERROR(LEFT(テーブル6[[#This Row],[フリガナ]],FIND(" ",テーブル6[[#This Row],[フリガナ]])-1),"")</f>
        <v/>
      </c>
      <c r="I350" s="13" t="str">
        <f>IFERROR(RIGHT(テーブル6[[#This Row],[フリガナ]],LEN(テーブル6[[#This Row],[フリガナ]])-FIND(" ",テーブル6[[#This Row],[フリガナ]])),"")</f>
        <v/>
      </c>
    </row>
    <row r="351" spans="1:9">
      <c r="A351" s="9" t="s">
        <v>107</v>
      </c>
      <c r="B351" s="10" t="s">
        <v>108</v>
      </c>
      <c r="C351" s="9" t="s">
        <v>807</v>
      </c>
      <c r="D351" s="10" t="s">
        <v>808</v>
      </c>
      <c r="E351" s="11" t="str">
        <f t="shared" si="10"/>
        <v>0001585</v>
      </c>
      <c r="F351" s="12" t="str">
        <f t="shared" si="11"/>
        <v>みずほ銀行　松原支店</v>
      </c>
      <c r="H351" s="13" t="str">
        <f>IFERROR(LEFT(テーブル6[[#This Row],[フリガナ]],FIND(" ",テーブル6[[#This Row],[フリガナ]])-1),"")</f>
        <v/>
      </c>
      <c r="I351" s="13" t="str">
        <f>IFERROR(RIGHT(テーブル6[[#This Row],[フリガナ]],LEN(テーブル6[[#This Row],[フリガナ]])-FIND(" ",テーブル6[[#This Row],[フリガナ]])),"")</f>
        <v/>
      </c>
    </row>
    <row r="352" spans="1:9">
      <c r="A352" s="9" t="s">
        <v>107</v>
      </c>
      <c r="B352" s="10" t="s">
        <v>108</v>
      </c>
      <c r="C352" s="9" t="s">
        <v>809</v>
      </c>
      <c r="D352" s="10" t="s">
        <v>810</v>
      </c>
      <c r="E352" s="11" t="str">
        <f t="shared" si="10"/>
        <v>0001586</v>
      </c>
      <c r="F352" s="12" t="str">
        <f t="shared" si="11"/>
        <v>みずほ銀行　十三支店</v>
      </c>
      <c r="H352" s="13" t="str">
        <f>IFERROR(LEFT(テーブル6[[#This Row],[フリガナ]],FIND(" ",テーブル6[[#This Row],[フリガナ]])-1),"")</f>
        <v/>
      </c>
      <c r="I352" s="13" t="str">
        <f>IFERROR(RIGHT(テーブル6[[#This Row],[フリガナ]],LEN(テーブル6[[#This Row],[フリガナ]])-FIND(" ",テーブル6[[#This Row],[フリガナ]])),"")</f>
        <v/>
      </c>
    </row>
    <row r="353" spans="1:9">
      <c r="A353" s="9" t="s">
        <v>107</v>
      </c>
      <c r="B353" s="10" t="s">
        <v>108</v>
      </c>
      <c r="C353" s="9" t="s">
        <v>811</v>
      </c>
      <c r="D353" s="10" t="s">
        <v>812</v>
      </c>
      <c r="E353" s="11" t="str">
        <f t="shared" si="10"/>
        <v>0001587</v>
      </c>
      <c r="F353" s="12" t="str">
        <f t="shared" si="11"/>
        <v>みずほ銀行　出町支店</v>
      </c>
      <c r="H353" s="13" t="str">
        <f>IFERROR(LEFT(テーブル6[[#This Row],[フリガナ]],FIND(" ",テーブル6[[#This Row],[フリガナ]])-1),"")</f>
        <v/>
      </c>
      <c r="I353" s="13" t="str">
        <f>IFERROR(RIGHT(テーブル6[[#This Row],[フリガナ]],LEN(テーブル6[[#This Row],[フリガナ]])-FIND(" ",テーブル6[[#This Row],[フリガナ]])),"")</f>
        <v/>
      </c>
    </row>
    <row r="354" spans="1:9">
      <c r="A354" s="9" t="s">
        <v>107</v>
      </c>
      <c r="B354" s="10" t="s">
        <v>108</v>
      </c>
      <c r="C354" s="9" t="s">
        <v>813</v>
      </c>
      <c r="D354" s="10" t="s">
        <v>814</v>
      </c>
      <c r="E354" s="11" t="str">
        <f t="shared" si="10"/>
        <v>0001590</v>
      </c>
      <c r="F354" s="12" t="str">
        <f t="shared" si="11"/>
        <v>みずほ銀行　浜松支店</v>
      </c>
      <c r="H354" s="13" t="str">
        <f>IFERROR(LEFT(テーブル6[[#This Row],[フリガナ]],FIND(" ",テーブル6[[#This Row],[フリガナ]])-1),"")</f>
        <v/>
      </c>
      <c r="I354" s="13" t="str">
        <f>IFERROR(RIGHT(テーブル6[[#This Row],[フリガナ]],LEN(テーブル6[[#This Row],[フリガナ]])-FIND(" ",テーブル6[[#This Row],[フリガナ]])),"")</f>
        <v/>
      </c>
    </row>
    <row r="355" spans="1:9">
      <c r="A355" s="9" t="s">
        <v>107</v>
      </c>
      <c r="B355" s="10" t="s">
        <v>108</v>
      </c>
      <c r="C355" s="9" t="s">
        <v>815</v>
      </c>
      <c r="D355" s="10" t="s">
        <v>816</v>
      </c>
      <c r="E355" s="11" t="str">
        <f t="shared" si="10"/>
        <v>0001592</v>
      </c>
      <c r="F355" s="12" t="str">
        <f t="shared" si="11"/>
        <v>みずほ銀行　鶴見駅前支店</v>
      </c>
      <c r="H355" s="13" t="str">
        <f>IFERROR(LEFT(テーブル6[[#This Row],[フリガナ]],FIND(" ",テーブル6[[#This Row],[フリガナ]])-1),"")</f>
        <v/>
      </c>
      <c r="I355" s="13" t="str">
        <f>IFERROR(RIGHT(テーブル6[[#This Row],[フリガナ]],LEN(テーブル6[[#This Row],[フリガナ]])-FIND(" ",テーブル6[[#This Row],[フリガナ]])),"")</f>
        <v/>
      </c>
    </row>
    <row r="356" spans="1:9">
      <c r="A356" s="9" t="s">
        <v>107</v>
      </c>
      <c r="B356" s="10" t="s">
        <v>108</v>
      </c>
      <c r="C356" s="9" t="s">
        <v>817</v>
      </c>
      <c r="D356" s="10" t="s">
        <v>818</v>
      </c>
      <c r="E356" s="11" t="str">
        <f t="shared" si="10"/>
        <v>0001593</v>
      </c>
      <c r="F356" s="12" t="str">
        <f t="shared" si="11"/>
        <v>みずほ銀行　京阪京橋出張所</v>
      </c>
      <c r="H356" s="13" t="str">
        <f>IFERROR(LEFT(テーブル6[[#This Row],[フリガナ]],FIND(" ",テーブル6[[#This Row],[フリガナ]])-1),"")</f>
        <v/>
      </c>
      <c r="I356" s="13" t="str">
        <f>IFERROR(RIGHT(テーブル6[[#This Row],[フリガナ]],LEN(テーブル6[[#This Row],[フリガナ]])-FIND(" ",テーブル6[[#This Row],[フリガナ]])),"")</f>
        <v/>
      </c>
    </row>
    <row r="357" spans="1:9">
      <c r="A357" s="9" t="s">
        <v>107</v>
      </c>
      <c r="B357" s="10" t="s">
        <v>108</v>
      </c>
      <c r="C357" s="9" t="s">
        <v>819</v>
      </c>
      <c r="D357" s="10" t="s">
        <v>820</v>
      </c>
      <c r="E357" s="11" t="str">
        <f t="shared" si="10"/>
        <v>0001594</v>
      </c>
      <c r="F357" s="12" t="str">
        <f t="shared" si="11"/>
        <v>みずほ銀行　小岩支店</v>
      </c>
      <c r="H357" s="13" t="str">
        <f>IFERROR(LEFT(テーブル6[[#This Row],[フリガナ]],FIND(" ",テーブル6[[#This Row],[フリガナ]])-1),"")</f>
        <v/>
      </c>
      <c r="I357" s="13" t="str">
        <f>IFERROR(RIGHT(テーブル6[[#This Row],[フリガナ]],LEN(テーブル6[[#This Row],[フリガナ]])-FIND(" ",テーブル6[[#This Row],[フリガナ]])),"")</f>
        <v/>
      </c>
    </row>
    <row r="358" spans="1:9">
      <c r="A358" s="9" t="s">
        <v>107</v>
      </c>
      <c r="B358" s="10" t="s">
        <v>108</v>
      </c>
      <c r="C358" s="9" t="s">
        <v>821</v>
      </c>
      <c r="D358" s="10" t="s">
        <v>822</v>
      </c>
      <c r="E358" s="11" t="str">
        <f t="shared" si="10"/>
        <v>0001599</v>
      </c>
      <c r="F358" s="12" t="str">
        <f t="shared" si="11"/>
        <v>みずほ銀行　あざみ野支店</v>
      </c>
      <c r="H358" s="13" t="str">
        <f>IFERROR(LEFT(テーブル6[[#This Row],[フリガナ]],FIND(" ",テーブル6[[#This Row],[フリガナ]])-1),"")</f>
        <v/>
      </c>
      <c r="I358" s="13" t="str">
        <f>IFERROR(RIGHT(テーブル6[[#This Row],[フリガナ]],LEN(テーブル6[[#This Row],[フリガナ]])-FIND(" ",テーブル6[[#This Row],[フリガナ]])),"")</f>
        <v/>
      </c>
    </row>
    <row r="359" spans="1:9">
      <c r="A359" s="9" t="s">
        <v>107</v>
      </c>
      <c r="B359" s="10" t="s">
        <v>108</v>
      </c>
      <c r="C359" s="9" t="s">
        <v>823</v>
      </c>
      <c r="D359" s="10" t="s">
        <v>824</v>
      </c>
      <c r="E359" s="11" t="str">
        <f t="shared" si="10"/>
        <v>0001600</v>
      </c>
      <c r="F359" s="12" t="str">
        <f t="shared" si="11"/>
        <v>みずほ銀行　尼崎支店</v>
      </c>
      <c r="H359" s="13" t="str">
        <f>IFERROR(LEFT(テーブル6[[#This Row],[フリガナ]],FIND(" ",テーブル6[[#This Row],[フリガナ]])-1),"")</f>
        <v/>
      </c>
      <c r="I359" s="13" t="str">
        <f>IFERROR(RIGHT(テーブル6[[#This Row],[フリガナ]],LEN(テーブル6[[#This Row],[フリガナ]])-FIND(" ",テーブル6[[#This Row],[フリガナ]])),"")</f>
        <v/>
      </c>
    </row>
    <row r="360" spans="1:9">
      <c r="A360" s="9" t="s">
        <v>107</v>
      </c>
      <c r="B360" s="10" t="s">
        <v>108</v>
      </c>
      <c r="C360" s="9" t="s">
        <v>825</v>
      </c>
      <c r="D360" s="10" t="s">
        <v>826</v>
      </c>
      <c r="E360" s="11" t="str">
        <f t="shared" si="10"/>
        <v>0001602</v>
      </c>
      <c r="F360" s="12" t="str">
        <f t="shared" si="11"/>
        <v>みずほ銀行　川西支店</v>
      </c>
      <c r="H360" s="13" t="str">
        <f>IFERROR(LEFT(テーブル6[[#This Row],[フリガナ]],FIND(" ",テーブル6[[#This Row],[フリガナ]])-1),"")</f>
        <v/>
      </c>
      <c r="I360" s="13" t="str">
        <f>IFERROR(RIGHT(テーブル6[[#This Row],[フリガナ]],LEN(テーブル6[[#This Row],[フリガナ]])-FIND(" ",テーブル6[[#This Row],[フリガナ]])),"")</f>
        <v/>
      </c>
    </row>
    <row r="361" spans="1:9">
      <c r="A361" s="9" t="s">
        <v>107</v>
      </c>
      <c r="B361" s="10" t="s">
        <v>108</v>
      </c>
      <c r="C361" s="9" t="s">
        <v>827</v>
      </c>
      <c r="D361" s="10" t="s">
        <v>828</v>
      </c>
      <c r="E361" s="11" t="str">
        <f t="shared" si="10"/>
        <v>0001604</v>
      </c>
      <c r="F361" s="12" t="str">
        <f t="shared" si="11"/>
        <v>みずほ銀行　伊丹支店</v>
      </c>
      <c r="H361" s="13" t="str">
        <f>IFERROR(LEFT(テーブル6[[#This Row],[フリガナ]],FIND(" ",テーブル6[[#This Row],[フリガナ]])-1),"")</f>
        <v/>
      </c>
      <c r="I361" s="13" t="str">
        <f>IFERROR(RIGHT(テーブル6[[#This Row],[フリガナ]],LEN(テーブル6[[#This Row],[フリガナ]])-FIND(" ",テーブル6[[#This Row],[フリガナ]])),"")</f>
        <v/>
      </c>
    </row>
    <row r="362" spans="1:9">
      <c r="A362" s="9" t="s">
        <v>107</v>
      </c>
      <c r="B362" s="10" t="s">
        <v>108</v>
      </c>
      <c r="C362" s="9" t="s">
        <v>829</v>
      </c>
      <c r="D362" s="10" t="s">
        <v>830</v>
      </c>
      <c r="E362" s="11" t="str">
        <f t="shared" si="10"/>
        <v>0001605</v>
      </c>
      <c r="F362" s="12" t="str">
        <f t="shared" si="11"/>
        <v>みずほ銀行　神戸中央支店</v>
      </c>
      <c r="H362" s="13" t="str">
        <f>IFERROR(LEFT(テーブル6[[#This Row],[フリガナ]],FIND(" ",テーブル6[[#This Row],[フリガナ]])-1),"")</f>
        <v/>
      </c>
      <c r="I362" s="13" t="str">
        <f>IFERROR(RIGHT(テーブル6[[#This Row],[フリガナ]],LEN(テーブル6[[#This Row],[フリガナ]])-FIND(" ",テーブル6[[#This Row],[フリガナ]])),"")</f>
        <v/>
      </c>
    </row>
    <row r="363" spans="1:9">
      <c r="A363" s="9" t="s">
        <v>107</v>
      </c>
      <c r="B363" s="10" t="s">
        <v>108</v>
      </c>
      <c r="C363" s="9" t="s">
        <v>831</v>
      </c>
      <c r="D363" s="10" t="s">
        <v>832</v>
      </c>
      <c r="E363" s="11" t="str">
        <f t="shared" si="10"/>
        <v>0001607</v>
      </c>
      <c r="F363" s="12" t="str">
        <f t="shared" si="11"/>
        <v>みずほ銀行　神戸駅前特別出張所</v>
      </c>
      <c r="H363" s="13" t="str">
        <f>IFERROR(LEFT(テーブル6[[#This Row],[フリガナ]],FIND(" ",テーブル6[[#This Row],[フリガナ]])-1),"")</f>
        <v/>
      </c>
      <c r="I363" s="13" t="str">
        <f>IFERROR(RIGHT(テーブル6[[#This Row],[フリガナ]],LEN(テーブル6[[#This Row],[フリガナ]])-FIND(" ",テーブル6[[#This Row],[フリガナ]])),"")</f>
        <v/>
      </c>
    </row>
    <row r="364" spans="1:9">
      <c r="A364" s="9" t="s">
        <v>107</v>
      </c>
      <c r="B364" s="10" t="s">
        <v>108</v>
      </c>
      <c r="C364" s="9" t="s">
        <v>833</v>
      </c>
      <c r="D364" s="10" t="s">
        <v>834</v>
      </c>
      <c r="E364" s="11" t="str">
        <f t="shared" si="10"/>
        <v>0001608</v>
      </c>
      <c r="F364" s="12" t="str">
        <f t="shared" si="11"/>
        <v>みずほ銀行　長田支店</v>
      </c>
      <c r="H364" s="13" t="str">
        <f>IFERROR(LEFT(テーブル6[[#This Row],[フリガナ]],FIND(" ",テーブル6[[#This Row],[フリガナ]])-1),"")</f>
        <v/>
      </c>
      <c r="I364" s="13" t="str">
        <f>IFERROR(RIGHT(テーブル6[[#This Row],[フリガナ]],LEN(テーブル6[[#This Row],[フリガナ]])-FIND(" ",テーブル6[[#This Row],[フリガナ]])),"")</f>
        <v/>
      </c>
    </row>
    <row r="365" spans="1:9">
      <c r="A365" s="9" t="s">
        <v>107</v>
      </c>
      <c r="B365" s="10" t="s">
        <v>108</v>
      </c>
      <c r="C365" s="9" t="s">
        <v>835</v>
      </c>
      <c r="D365" s="10" t="s">
        <v>836</v>
      </c>
      <c r="E365" s="11" t="str">
        <f t="shared" si="10"/>
        <v>0001611</v>
      </c>
      <c r="F365" s="12" t="str">
        <f t="shared" si="11"/>
        <v>みずほ銀行　北九州支店</v>
      </c>
      <c r="H365" s="13" t="str">
        <f>IFERROR(LEFT(テーブル6[[#This Row],[フリガナ]],FIND(" ",テーブル6[[#This Row],[フリガナ]])-1),"")</f>
        <v/>
      </c>
      <c r="I365" s="13" t="str">
        <f>IFERROR(RIGHT(テーブル6[[#This Row],[フリガナ]],LEN(テーブル6[[#This Row],[フリガナ]])-FIND(" ",テーブル6[[#This Row],[フリガナ]])),"")</f>
        <v/>
      </c>
    </row>
    <row r="366" spans="1:9">
      <c r="A366" s="9" t="s">
        <v>107</v>
      </c>
      <c r="B366" s="10" t="s">
        <v>108</v>
      </c>
      <c r="C366" s="9" t="s">
        <v>837</v>
      </c>
      <c r="D366" s="10" t="s">
        <v>838</v>
      </c>
      <c r="E366" s="11" t="str">
        <f t="shared" si="10"/>
        <v>0001612</v>
      </c>
      <c r="F366" s="12" t="str">
        <f t="shared" si="11"/>
        <v>みずほ銀行　八幡出張所</v>
      </c>
      <c r="H366" s="13" t="str">
        <f>IFERROR(LEFT(テーブル6[[#This Row],[フリガナ]],FIND(" ",テーブル6[[#This Row],[フリガナ]])-1),"")</f>
        <v/>
      </c>
      <c r="I366" s="13" t="str">
        <f>IFERROR(RIGHT(テーブル6[[#This Row],[フリガナ]],LEN(テーブル6[[#This Row],[フリガナ]])-FIND(" ",テーブル6[[#This Row],[フリガナ]])),"")</f>
        <v/>
      </c>
    </row>
    <row r="367" spans="1:9">
      <c r="A367" s="9" t="s">
        <v>107</v>
      </c>
      <c r="B367" s="10" t="s">
        <v>108</v>
      </c>
      <c r="C367" s="9" t="s">
        <v>839</v>
      </c>
      <c r="D367" s="10" t="s">
        <v>840</v>
      </c>
      <c r="E367" s="11" t="str">
        <f t="shared" si="10"/>
        <v>0001613</v>
      </c>
      <c r="F367" s="12" t="str">
        <f t="shared" si="11"/>
        <v>みずほ銀行　玉川支店</v>
      </c>
      <c r="H367" s="13" t="str">
        <f>IFERROR(LEFT(テーブル6[[#This Row],[フリガナ]],FIND(" ",テーブル6[[#This Row],[フリガナ]])-1),"")</f>
        <v/>
      </c>
      <c r="I367" s="13" t="str">
        <f>IFERROR(RIGHT(テーブル6[[#This Row],[フリガナ]],LEN(テーブル6[[#This Row],[フリガナ]])-FIND(" ",テーブル6[[#This Row],[フリガナ]])),"")</f>
        <v/>
      </c>
    </row>
    <row r="368" spans="1:9">
      <c r="A368" s="9" t="s">
        <v>107</v>
      </c>
      <c r="B368" s="10" t="s">
        <v>108</v>
      </c>
      <c r="C368" s="9" t="s">
        <v>841</v>
      </c>
      <c r="D368" s="10" t="s">
        <v>842</v>
      </c>
      <c r="E368" s="11" t="str">
        <f t="shared" si="10"/>
        <v>0001615</v>
      </c>
      <c r="F368" s="12" t="str">
        <f t="shared" si="11"/>
        <v>みずほ銀行　姫路支店</v>
      </c>
      <c r="H368" s="13" t="str">
        <f>IFERROR(LEFT(テーブル6[[#This Row],[フリガナ]],FIND(" ",テーブル6[[#This Row],[フリガナ]])-1),"")</f>
        <v/>
      </c>
      <c r="I368" s="13" t="str">
        <f>IFERROR(RIGHT(テーブル6[[#This Row],[フリガナ]],LEN(テーブル6[[#This Row],[フリガナ]])-FIND(" ",テーブル6[[#This Row],[フリガナ]])),"")</f>
        <v/>
      </c>
    </row>
    <row r="369" spans="1:9">
      <c r="A369" s="9" t="s">
        <v>107</v>
      </c>
      <c r="B369" s="10" t="s">
        <v>108</v>
      </c>
      <c r="C369" s="9" t="s">
        <v>843</v>
      </c>
      <c r="D369" s="10" t="s">
        <v>844</v>
      </c>
      <c r="E369" s="11" t="str">
        <f t="shared" si="10"/>
        <v>0001616</v>
      </c>
      <c r="F369" s="12" t="str">
        <f t="shared" si="11"/>
        <v>みずほ銀行　明石支店</v>
      </c>
      <c r="H369" s="13" t="str">
        <f>IFERROR(LEFT(テーブル6[[#This Row],[フリガナ]],FIND(" ",テーブル6[[#This Row],[フリガナ]])-1),"")</f>
        <v/>
      </c>
      <c r="I369" s="13" t="str">
        <f>IFERROR(RIGHT(テーブル6[[#This Row],[フリガナ]],LEN(テーブル6[[#This Row],[フリガナ]])-FIND(" ",テーブル6[[#This Row],[フリガナ]])),"")</f>
        <v/>
      </c>
    </row>
    <row r="370" spans="1:9">
      <c r="A370" s="9" t="s">
        <v>107</v>
      </c>
      <c r="B370" s="10" t="s">
        <v>108</v>
      </c>
      <c r="C370" s="9" t="s">
        <v>845</v>
      </c>
      <c r="D370" s="10" t="s">
        <v>846</v>
      </c>
      <c r="E370" s="11" t="str">
        <f t="shared" si="10"/>
        <v>0001619</v>
      </c>
      <c r="F370" s="12" t="str">
        <f t="shared" si="11"/>
        <v>みずほ銀行　大島特別出張所</v>
      </c>
      <c r="H370" s="13" t="str">
        <f>IFERROR(LEFT(テーブル6[[#This Row],[フリガナ]],FIND(" ",テーブル6[[#This Row],[フリガナ]])-1),"")</f>
        <v/>
      </c>
      <c r="I370" s="13" t="str">
        <f>IFERROR(RIGHT(テーブル6[[#This Row],[フリガナ]],LEN(テーブル6[[#This Row],[フリガナ]])-FIND(" ",テーブル6[[#This Row],[フリガナ]])),"")</f>
        <v/>
      </c>
    </row>
    <row r="371" spans="1:9">
      <c r="A371" s="9" t="s">
        <v>107</v>
      </c>
      <c r="B371" s="10" t="s">
        <v>108</v>
      </c>
      <c r="C371" s="9" t="s">
        <v>847</v>
      </c>
      <c r="D371" s="10" t="s">
        <v>848</v>
      </c>
      <c r="E371" s="11" t="str">
        <f t="shared" si="10"/>
        <v>0001620</v>
      </c>
      <c r="F371" s="12" t="str">
        <f t="shared" si="11"/>
        <v>みずほ銀行　奈良支店</v>
      </c>
      <c r="H371" s="13" t="str">
        <f>IFERROR(LEFT(テーブル6[[#This Row],[フリガナ]],FIND(" ",テーブル6[[#This Row],[フリガナ]])-1),"")</f>
        <v/>
      </c>
      <c r="I371" s="13" t="str">
        <f>IFERROR(RIGHT(テーブル6[[#This Row],[フリガナ]],LEN(テーブル6[[#This Row],[フリガナ]])-FIND(" ",テーブル6[[#This Row],[フリガナ]])),"")</f>
        <v/>
      </c>
    </row>
    <row r="372" spans="1:9">
      <c r="A372" s="9" t="s">
        <v>107</v>
      </c>
      <c r="B372" s="10" t="s">
        <v>108</v>
      </c>
      <c r="C372" s="9" t="s">
        <v>849</v>
      </c>
      <c r="D372" s="10" t="s">
        <v>850</v>
      </c>
      <c r="E372" s="11" t="str">
        <f t="shared" si="10"/>
        <v>0001621</v>
      </c>
      <c r="F372" s="12" t="str">
        <f t="shared" si="11"/>
        <v>みずほ銀行　西大寺出張所</v>
      </c>
      <c r="H372" s="13" t="str">
        <f>IFERROR(LEFT(テーブル6[[#This Row],[フリガナ]],FIND(" ",テーブル6[[#This Row],[フリガナ]])-1),"")</f>
        <v/>
      </c>
      <c r="I372" s="13" t="str">
        <f>IFERROR(RIGHT(テーブル6[[#This Row],[フリガナ]],LEN(テーブル6[[#This Row],[フリガナ]])-FIND(" ",テーブル6[[#This Row],[フリガナ]])),"")</f>
        <v/>
      </c>
    </row>
    <row r="373" spans="1:9">
      <c r="A373" s="9" t="s">
        <v>107</v>
      </c>
      <c r="B373" s="10" t="s">
        <v>108</v>
      </c>
      <c r="C373" s="9" t="s">
        <v>851</v>
      </c>
      <c r="D373" s="10" t="s">
        <v>852</v>
      </c>
      <c r="E373" s="11" t="str">
        <f t="shared" si="10"/>
        <v>0001622</v>
      </c>
      <c r="F373" s="12" t="str">
        <f t="shared" si="11"/>
        <v>みずほ銀行　東京中央市場内特別出張所</v>
      </c>
      <c r="H373" s="13" t="str">
        <f>IFERROR(LEFT(テーブル6[[#This Row],[フリガナ]],FIND(" ",テーブル6[[#This Row],[フリガナ]])-1),"")</f>
        <v/>
      </c>
      <c r="I373" s="13" t="str">
        <f>IFERROR(RIGHT(テーブル6[[#This Row],[フリガナ]],LEN(テーブル6[[#This Row],[フリガナ]])-FIND(" ",テーブル6[[#This Row],[フリガナ]])),"")</f>
        <v/>
      </c>
    </row>
    <row r="374" spans="1:9">
      <c r="A374" s="9" t="s">
        <v>107</v>
      </c>
      <c r="B374" s="10" t="s">
        <v>108</v>
      </c>
      <c r="C374" s="9" t="s">
        <v>853</v>
      </c>
      <c r="D374" s="10" t="s">
        <v>854</v>
      </c>
      <c r="E374" s="11" t="str">
        <f t="shared" si="10"/>
        <v>0001623</v>
      </c>
      <c r="F374" s="12" t="str">
        <f t="shared" si="11"/>
        <v>みずほ銀行　鹿児島支店</v>
      </c>
      <c r="H374" s="13" t="str">
        <f>IFERROR(LEFT(テーブル6[[#This Row],[フリガナ]],FIND(" ",テーブル6[[#This Row],[フリガナ]])-1),"")</f>
        <v/>
      </c>
      <c r="I374" s="13" t="str">
        <f>IFERROR(RIGHT(テーブル6[[#This Row],[フリガナ]],LEN(テーブル6[[#This Row],[フリガナ]])-FIND(" ",テーブル6[[#This Row],[フリガナ]])),"")</f>
        <v/>
      </c>
    </row>
    <row r="375" spans="1:9">
      <c r="A375" s="9" t="s">
        <v>107</v>
      </c>
      <c r="B375" s="10" t="s">
        <v>108</v>
      </c>
      <c r="C375" s="9" t="s">
        <v>855</v>
      </c>
      <c r="D375" s="10" t="s">
        <v>856</v>
      </c>
      <c r="E375" s="11" t="str">
        <f t="shared" si="10"/>
        <v>0001624</v>
      </c>
      <c r="F375" s="12" t="str">
        <f t="shared" si="11"/>
        <v>みずほ銀行　和歌山支店</v>
      </c>
      <c r="H375" s="13" t="str">
        <f>IFERROR(LEFT(テーブル6[[#This Row],[フリガナ]],FIND(" ",テーブル6[[#This Row],[フリガナ]])-1),"")</f>
        <v/>
      </c>
      <c r="I375" s="13" t="str">
        <f>IFERROR(RIGHT(テーブル6[[#This Row],[フリガナ]],LEN(テーブル6[[#This Row],[フリガナ]])-FIND(" ",テーブル6[[#This Row],[フリガナ]])),"")</f>
        <v/>
      </c>
    </row>
    <row r="376" spans="1:9">
      <c r="A376" s="9" t="s">
        <v>107</v>
      </c>
      <c r="B376" s="10" t="s">
        <v>108</v>
      </c>
      <c r="C376" s="9" t="s">
        <v>857</v>
      </c>
      <c r="D376" s="10" t="s">
        <v>858</v>
      </c>
      <c r="E376" s="11" t="str">
        <f t="shared" si="10"/>
        <v>0001625</v>
      </c>
      <c r="F376" s="12" t="str">
        <f t="shared" si="11"/>
        <v>みずほ銀行　恵比寿ガーデン出張所</v>
      </c>
      <c r="H376" s="13" t="str">
        <f>IFERROR(LEFT(テーブル6[[#This Row],[フリガナ]],FIND(" ",テーブル6[[#This Row],[フリガナ]])-1),"")</f>
        <v/>
      </c>
      <c r="I376" s="13" t="str">
        <f>IFERROR(RIGHT(テーブル6[[#This Row],[フリガナ]],LEN(テーブル6[[#This Row],[フリガナ]])-FIND(" ",テーブル6[[#This Row],[フリガナ]])),"")</f>
        <v/>
      </c>
    </row>
    <row r="377" spans="1:9">
      <c r="A377" s="9" t="s">
        <v>107</v>
      </c>
      <c r="B377" s="10" t="s">
        <v>108</v>
      </c>
      <c r="C377" s="9" t="s">
        <v>859</v>
      </c>
      <c r="D377" s="10" t="s">
        <v>860</v>
      </c>
      <c r="E377" s="11" t="str">
        <f t="shared" si="10"/>
        <v>0001626</v>
      </c>
      <c r="F377" s="12" t="str">
        <f t="shared" si="11"/>
        <v>みずほ銀行　ふじみ野出張所</v>
      </c>
      <c r="H377" s="13" t="str">
        <f>IFERROR(LEFT(テーブル6[[#This Row],[フリガナ]],FIND(" ",テーブル6[[#This Row],[フリガナ]])-1),"")</f>
        <v/>
      </c>
      <c r="I377" s="13" t="str">
        <f>IFERROR(RIGHT(テーブル6[[#This Row],[フリガナ]],LEN(テーブル6[[#This Row],[フリガナ]])-FIND(" ",テーブル6[[#This Row],[フリガナ]])),"")</f>
        <v/>
      </c>
    </row>
    <row r="378" spans="1:9">
      <c r="A378" s="9" t="s">
        <v>107</v>
      </c>
      <c r="B378" s="10" t="s">
        <v>108</v>
      </c>
      <c r="C378" s="9" t="s">
        <v>861</v>
      </c>
      <c r="D378" s="10" t="s">
        <v>862</v>
      </c>
      <c r="E378" s="11" t="str">
        <f t="shared" si="10"/>
        <v>0001627</v>
      </c>
      <c r="F378" s="12" t="str">
        <f t="shared" si="11"/>
        <v>みずほ銀行　鳥取支店</v>
      </c>
      <c r="H378" s="13" t="str">
        <f>IFERROR(LEFT(テーブル6[[#This Row],[フリガナ]],FIND(" ",テーブル6[[#This Row],[フリガナ]])-1),"")</f>
        <v/>
      </c>
      <c r="I378" s="13" t="str">
        <f>IFERROR(RIGHT(テーブル6[[#This Row],[フリガナ]],LEN(テーブル6[[#This Row],[フリガナ]])-FIND(" ",テーブル6[[#This Row],[フリガナ]])),"")</f>
        <v/>
      </c>
    </row>
    <row r="379" spans="1:9">
      <c r="A379" s="9" t="s">
        <v>107</v>
      </c>
      <c r="B379" s="10" t="s">
        <v>108</v>
      </c>
      <c r="C379" s="9" t="s">
        <v>863</v>
      </c>
      <c r="D379" s="10" t="s">
        <v>864</v>
      </c>
      <c r="E379" s="11" t="str">
        <f t="shared" si="10"/>
        <v>0001628</v>
      </c>
      <c r="F379" s="12" t="str">
        <f t="shared" si="11"/>
        <v>みずほ銀行　大山支店</v>
      </c>
      <c r="H379" s="13" t="str">
        <f>IFERROR(LEFT(テーブル6[[#This Row],[フリガナ]],FIND(" ",テーブル6[[#This Row],[フリガナ]])-1),"")</f>
        <v/>
      </c>
      <c r="I379" s="13" t="str">
        <f>IFERROR(RIGHT(テーブル6[[#This Row],[フリガナ]],LEN(テーブル6[[#This Row],[フリガナ]])-FIND(" ",テーブル6[[#This Row],[フリガナ]])),"")</f>
        <v/>
      </c>
    </row>
    <row r="380" spans="1:9">
      <c r="A380" s="9" t="s">
        <v>107</v>
      </c>
      <c r="B380" s="10" t="s">
        <v>108</v>
      </c>
      <c r="C380" s="9" t="s">
        <v>865</v>
      </c>
      <c r="D380" s="10" t="s">
        <v>866</v>
      </c>
      <c r="E380" s="11" t="str">
        <f t="shared" si="10"/>
        <v>0001630</v>
      </c>
      <c r="F380" s="12" t="str">
        <f t="shared" si="11"/>
        <v>みずほ銀行　松江支店</v>
      </c>
      <c r="H380" s="13" t="str">
        <f>IFERROR(LEFT(テーブル6[[#This Row],[フリガナ]],FIND(" ",テーブル6[[#This Row],[フリガナ]])-1),"")</f>
        <v/>
      </c>
      <c r="I380" s="13" t="str">
        <f>IFERROR(RIGHT(テーブル6[[#This Row],[フリガナ]],LEN(テーブル6[[#This Row],[フリガナ]])-FIND(" ",テーブル6[[#This Row],[フリガナ]])),"")</f>
        <v/>
      </c>
    </row>
    <row r="381" spans="1:9">
      <c r="A381" s="9" t="s">
        <v>107</v>
      </c>
      <c r="B381" s="10" t="s">
        <v>108</v>
      </c>
      <c r="C381" s="9" t="s">
        <v>867</v>
      </c>
      <c r="D381" s="10" t="s">
        <v>868</v>
      </c>
      <c r="E381" s="11" t="str">
        <f t="shared" si="10"/>
        <v>0001632</v>
      </c>
      <c r="F381" s="12" t="str">
        <f t="shared" si="11"/>
        <v>みずほ銀行　市が尾出張所</v>
      </c>
      <c r="H381" s="13" t="str">
        <f>IFERROR(LEFT(テーブル6[[#This Row],[フリガナ]],FIND(" ",テーブル6[[#This Row],[フリガナ]])-1),"")</f>
        <v/>
      </c>
      <c r="I381" s="13" t="str">
        <f>IFERROR(RIGHT(テーブル6[[#This Row],[フリガナ]],LEN(テーブル6[[#This Row],[フリガナ]])-FIND(" ",テーブル6[[#This Row],[フリガナ]])),"")</f>
        <v/>
      </c>
    </row>
    <row r="382" spans="1:9">
      <c r="A382" s="9" t="s">
        <v>107</v>
      </c>
      <c r="B382" s="10" t="s">
        <v>108</v>
      </c>
      <c r="C382" s="9" t="s">
        <v>869</v>
      </c>
      <c r="D382" s="10" t="s">
        <v>870</v>
      </c>
      <c r="E382" s="11" t="str">
        <f t="shared" si="10"/>
        <v>0001635</v>
      </c>
      <c r="F382" s="12" t="str">
        <f t="shared" si="11"/>
        <v>みずほ銀行　上永谷出張所</v>
      </c>
      <c r="H382" s="13" t="str">
        <f>IFERROR(LEFT(テーブル6[[#This Row],[フリガナ]],FIND(" ",テーブル6[[#This Row],[フリガナ]])-1),"")</f>
        <v/>
      </c>
      <c r="I382" s="13" t="str">
        <f>IFERROR(RIGHT(テーブル6[[#This Row],[フリガナ]],LEN(テーブル6[[#This Row],[フリガナ]])-FIND(" ",テーブル6[[#This Row],[フリガナ]])),"")</f>
        <v/>
      </c>
    </row>
    <row r="383" spans="1:9">
      <c r="A383" s="9" t="s">
        <v>107</v>
      </c>
      <c r="B383" s="10" t="s">
        <v>108</v>
      </c>
      <c r="C383" s="9" t="s">
        <v>871</v>
      </c>
      <c r="D383" s="10" t="s">
        <v>872</v>
      </c>
      <c r="E383" s="11" t="str">
        <f t="shared" si="10"/>
        <v>0001636</v>
      </c>
      <c r="F383" s="12" t="str">
        <f t="shared" si="11"/>
        <v>みずほ銀行　広島支店</v>
      </c>
      <c r="H383" s="13" t="str">
        <f>IFERROR(LEFT(テーブル6[[#This Row],[フリガナ]],FIND(" ",テーブル6[[#This Row],[フリガナ]])-1),"")</f>
        <v/>
      </c>
      <c r="I383" s="13" t="str">
        <f>IFERROR(RIGHT(テーブル6[[#This Row],[フリガナ]],LEN(テーブル6[[#This Row],[フリガナ]])-FIND(" ",テーブル6[[#This Row],[フリガナ]])),"")</f>
        <v/>
      </c>
    </row>
    <row r="384" spans="1:9">
      <c r="A384" s="9" t="s">
        <v>107</v>
      </c>
      <c r="B384" s="10" t="s">
        <v>108</v>
      </c>
      <c r="C384" s="9" t="s">
        <v>873</v>
      </c>
      <c r="D384" s="10" t="s">
        <v>874</v>
      </c>
      <c r="E384" s="11" t="str">
        <f t="shared" si="10"/>
        <v>0001641</v>
      </c>
      <c r="F384" s="12" t="str">
        <f t="shared" si="11"/>
        <v>みずほ銀行　下関出張所</v>
      </c>
      <c r="H384" s="13" t="str">
        <f>IFERROR(LEFT(テーブル6[[#This Row],[フリガナ]],FIND(" ",テーブル6[[#This Row],[フリガナ]])-1),"")</f>
        <v/>
      </c>
      <c r="I384" s="13" t="str">
        <f>IFERROR(RIGHT(テーブル6[[#This Row],[フリガナ]],LEN(テーブル6[[#This Row],[フリガナ]])-FIND(" ",テーブル6[[#This Row],[フリガナ]])),"")</f>
        <v/>
      </c>
    </row>
    <row r="385" spans="1:9">
      <c r="A385" s="9" t="s">
        <v>107</v>
      </c>
      <c r="B385" s="10" t="s">
        <v>108</v>
      </c>
      <c r="C385" s="9" t="s">
        <v>875</v>
      </c>
      <c r="D385" s="10" t="s">
        <v>876</v>
      </c>
      <c r="E385" s="11" t="str">
        <f t="shared" si="10"/>
        <v>0001642</v>
      </c>
      <c r="F385" s="12" t="str">
        <f t="shared" si="11"/>
        <v>みずほ銀行　徳山支店</v>
      </c>
      <c r="H385" s="13" t="str">
        <f>IFERROR(LEFT(テーブル6[[#This Row],[フリガナ]],FIND(" ",テーブル6[[#This Row],[フリガナ]])-1),"")</f>
        <v/>
      </c>
      <c r="I385" s="13" t="str">
        <f>IFERROR(RIGHT(テーブル6[[#This Row],[フリガナ]],LEN(テーブル6[[#This Row],[フリガナ]])-FIND(" ",テーブル6[[#This Row],[フリガナ]])),"")</f>
        <v/>
      </c>
    </row>
    <row r="386" spans="1:9">
      <c r="A386" s="9" t="s">
        <v>107</v>
      </c>
      <c r="B386" s="10" t="s">
        <v>108</v>
      </c>
      <c r="C386" s="9" t="s">
        <v>877</v>
      </c>
      <c r="D386" s="10" t="s">
        <v>878</v>
      </c>
      <c r="E386" s="11" t="str">
        <f t="shared" ref="E386:E449" si="12">B386&amp;D386</f>
        <v>0001643</v>
      </c>
      <c r="F386" s="12" t="str">
        <f t="shared" ref="F386:F449" si="13">A386&amp;"　"&amp;C386</f>
        <v>みずほ銀行　山口支店</v>
      </c>
      <c r="H386" s="13" t="str">
        <f>IFERROR(LEFT(テーブル6[[#This Row],[フリガナ]],FIND(" ",テーブル6[[#This Row],[フリガナ]])-1),"")</f>
        <v/>
      </c>
      <c r="I386" s="13" t="str">
        <f>IFERROR(RIGHT(テーブル6[[#This Row],[フリガナ]],LEN(テーブル6[[#This Row],[フリガナ]])-FIND(" ",テーブル6[[#This Row],[フリガナ]])),"")</f>
        <v/>
      </c>
    </row>
    <row r="387" spans="1:9">
      <c r="A387" s="9" t="s">
        <v>107</v>
      </c>
      <c r="B387" s="10" t="s">
        <v>108</v>
      </c>
      <c r="C387" s="9" t="s">
        <v>879</v>
      </c>
      <c r="D387" s="10" t="s">
        <v>880</v>
      </c>
      <c r="E387" s="11" t="str">
        <f t="shared" si="12"/>
        <v>0001645</v>
      </c>
      <c r="F387" s="12" t="str">
        <f t="shared" si="13"/>
        <v>みずほ銀行　徳島支店</v>
      </c>
      <c r="H387" s="13" t="str">
        <f>IFERROR(LEFT(テーブル6[[#This Row],[フリガナ]],FIND(" ",テーブル6[[#This Row],[フリガナ]])-1),"")</f>
        <v/>
      </c>
      <c r="I387" s="13" t="str">
        <f>IFERROR(RIGHT(テーブル6[[#This Row],[フリガナ]],LEN(テーブル6[[#This Row],[フリガナ]])-FIND(" ",テーブル6[[#This Row],[フリガナ]])),"")</f>
        <v/>
      </c>
    </row>
    <row r="388" spans="1:9">
      <c r="A388" s="9" t="s">
        <v>107</v>
      </c>
      <c r="B388" s="10" t="s">
        <v>108</v>
      </c>
      <c r="C388" s="9" t="s">
        <v>881</v>
      </c>
      <c r="D388" s="10" t="s">
        <v>882</v>
      </c>
      <c r="E388" s="11" t="str">
        <f t="shared" si="12"/>
        <v>0001647</v>
      </c>
      <c r="F388" s="12" t="str">
        <f t="shared" si="13"/>
        <v>みずほ銀行　高松支店</v>
      </c>
      <c r="H388" s="13" t="str">
        <f>IFERROR(LEFT(テーブル6[[#This Row],[フリガナ]],FIND(" ",テーブル6[[#This Row],[フリガナ]])-1),"")</f>
        <v/>
      </c>
      <c r="I388" s="13" t="str">
        <f>IFERROR(RIGHT(テーブル6[[#This Row],[フリガナ]],LEN(テーブル6[[#This Row],[フリガナ]])-FIND(" ",テーブル6[[#This Row],[フリガナ]])),"")</f>
        <v/>
      </c>
    </row>
    <row r="389" spans="1:9">
      <c r="A389" s="9" t="s">
        <v>107</v>
      </c>
      <c r="B389" s="10" t="s">
        <v>108</v>
      </c>
      <c r="C389" s="9" t="s">
        <v>883</v>
      </c>
      <c r="D389" s="10" t="s">
        <v>884</v>
      </c>
      <c r="E389" s="11" t="str">
        <f t="shared" si="12"/>
        <v>0001650</v>
      </c>
      <c r="F389" s="12" t="str">
        <f t="shared" si="13"/>
        <v>みずほ銀行　今治支店</v>
      </c>
      <c r="H389" s="13" t="str">
        <f>IFERROR(LEFT(テーブル6[[#This Row],[フリガナ]],FIND(" ",テーブル6[[#This Row],[フリガナ]])-1),"")</f>
        <v/>
      </c>
      <c r="I389" s="13" t="str">
        <f>IFERROR(RIGHT(テーブル6[[#This Row],[フリガナ]],LEN(テーブル6[[#This Row],[フリガナ]])-FIND(" ",テーブル6[[#This Row],[フリガナ]])),"")</f>
        <v/>
      </c>
    </row>
    <row r="390" spans="1:9">
      <c r="A390" s="9" t="s">
        <v>107</v>
      </c>
      <c r="B390" s="10" t="s">
        <v>108</v>
      </c>
      <c r="C390" s="9" t="s">
        <v>885</v>
      </c>
      <c r="D390" s="10" t="s">
        <v>886</v>
      </c>
      <c r="E390" s="11" t="str">
        <f t="shared" si="12"/>
        <v>0001651</v>
      </c>
      <c r="F390" s="12" t="str">
        <f t="shared" si="13"/>
        <v>みずほ銀行　松山支店</v>
      </c>
      <c r="H390" s="13" t="str">
        <f>IFERROR(LEFT(テーブル6[[#This Row],[フリガナ]],FIND(" ",テーブル6[[#This Row],[フリガナ]])-1),"")</f>
        <v/>
      </c>
      <c r="I390" s="13" t="str">
        <f>IFERROR(RIGHT(テーブル6[[#This Row],[フリガナ]],LEN(テーブル6[[#This Row],[フリガナ]])-FIND(" ",テーブル6[[#This Row],[フリガナ]])),"")</f>
        <v/>
      </c>
    </row>
    <row r="391" spans="1:9">
      <c r="A391" s="9" t="s">
        <v>107</v>
      </c>
      <c r="B391" s="10" t="s">
        <v>108</v>
      </c>
      <c r="C391" s="9" t="s">
        <v>887</v>
      </c>
      <c r="D391" s="10" t="s">
        <v>888</v>
      </c>
      <c r="E391" s="11" t="str">
        <f t="shared" si="12"/>
        <v>0001653</v>
      </c>
      <c r="F391" s="12" t="str">
        <f t="shared" si="13"/>
        <v>みずほ銀行　高知支店</v>
      </c>
      <c r="H391" s="13" t="str">
        <f>IFERROR(LEFT(テーブル6[[#This Row],[フリガナ]],FIND(" ",テーブル6[[#This Row],[フリガナ]])-1),"")</f>
        <v/>
      </c>
      <c r="I391" s="13" t="str">
        <f>IFERROR(RIGHT(テーブル6[[#This Row],[フリガナ]],LEN(テーブル6[[#This Row],[フリガナ]])-FIND(" ",テーブル6[[#This Row],[フリガナ]])),"")</f>
        <v/>
      </c>
    </row>
    <row r="392" spans="1:9">
      <c r="A392" s="9" t="s">
        <v>107</v>
      </c>
      <c r="B392" s="10" t="s">
        <v>108</v>
      </c>
      <c r="C392" s="9" t="s">
        <v>889</v>
      </c>
      <c r="D392" s="10" t="s">
        <v>890</v>
      </c>
      <c r="E392" s="11" t="str">
        <f t="shared" si="12"/>
        <v>0001660</v>
      </c>
      <c r="F392" s="12" t="str">
        <f t="shared" si="13"/>
        <v>みずほ銀行　福岡支店</v>
      </c>
      <c r="H392" s="13" t="str">
        <f>IFERROR(LEFT(テーブル6[[#This Row],[フリガナ]],FIND(" ",テーブル6[[#This Row],[フリガナ]])-1),"")</f>
        <v/>
      </c>
      <c r="I392" s="13" t="str">
        <f>IFERROR(RIGHT(テーブル6[[#This Row],[フリガナ]],LEN(テーブル6[[#This Row],[フリガナ]])-FIND(" ",テーブル6[[#This Row],[フリガナ]])),"")</f>
        <v/>
      </c>
    </row>
    <row r="393" spans="1:9">
      <c r="A393" s="9" t="s">
        <v>107</v>
      </c>
      <c r="B393" s="10" t="s">
        <v>108</v>
      </c>
      <c r="C393" s="9" t="s">
        <v>891</v>
      </c>
      <c r="D393" s="10" t="s">
        <v>892</v>
      </c>
      <c r="E393" s="11" t="str">
        <f t="shared" si="12"/>
        <v>0001661</v>
      </c>
      <c r="F393" s="12" t="str">
        <f t="shared" si="13"/>
        <v>みずほ銀行　久留米支店</v>
      </c>
      <c r="H393" s="13" t="str">
        <f>IFERROR(LEFT(テーブル6[[#This Row],[フリガナ]],FIND(" ",テーブル6[[#This Row],[フリガナ]])-1),"")</f>
        <v/>
      </c>
      <c r="I393" s="13" t="str">
        <f>IFERROR(RIGHT(テーブル6[[#This Row],[フリガナ]],LEN(テーブル6[[#This Row],[フリガナ]])-FIND(" ",テーブル6[[#This Row],[フリガナ]])),"")</f>
        <v/>
      </c>
    </row>
    <row r="394" spans="1:9">
      <c r="A394" s="9" t="s">
        <v>107</v>
      </c>
      <c r="B394" s="10" t="s">
        <v>108</v>
      </c>
      <c r="C394" s="9" t="s">
        <v>893</v>
      </c>
      <c r="D394" s="10" t="s">
        <v>894</v>
      </c>
      <c r="E394" s="11" t="str">
        <f t="shared" si="12"/>
        <v>0001662</v>
      </c>
      <c r="F394" s="12" t="str">
        <f t="shared" si="13"/>
        <v>みずほ銀行　菊名出張所</v>
      </c>
      <c r="H394" s="13" t="str">
        <f>IFERROR(LEFT(テーブル6[[#This Row],[フリガナ]],FIND(" ",テーブル6[[#This Row],[フリガナ]])-1),"")</f>
        <v/>
      </c>
      <c r="I394" s="13" t="str">
        <f>IFERROR(RIGHT(テーブル6[[#This Row],[フリガナ]],LEN(テーブル6[[#This Row],[フリガナ]])-FIND(" ",テーブル6[[#This Row],[フリガナ]])),"")</f>
        <v/>
      </c>
    </row>
    <row r="395" spans="1:9">
      <c r="A395" s="9" t="s">
        <v>107</v>
      </c>
      <c r="B395" s="10" t="s">
        <v>108</v>
      </c>
      <c r="C395" s="9" t="s">
        <v>895</v>
      </c>
      <c r="D395" s="10" t="s">
        <v>896</v>
      </c>
      <c r="E395" s="11" t="str">
        <f t="shared" si="12"/>
        <v>0001664</v>
      </c>
      <c r="F395" s="12" t="str">
        <f t="shared" si="13"/>
        <v>みずほ銀行　門司出張所</v>
      </c>
      <c r="H395" s="13" t="str">
        <f>IFERROR(LEFT(テーブル6[[#This Row],[フリガナ]],FIND(" ",テーブル6[[#This Row],[フリガナ]])-1),"")</f>
        <v/>
      </c>
      <c r="I395" s="13" t="str">
        <f>IFERROR(RIGHT(テーブル6[[#This Row],[フリガナ]],LEN(テーブル6[[#This Row],[フリガナ]])-FIND(" ",テーブル6[[#This Row],[フリガナ]])),"")</f>
        <v/>
      </c>
    </row>
    <row r="396" spans="1:9">
      <c r="A396" s="9" t="s">
        <v>107</v>
      </c>
      <c r="B396" s="10" t="s">
        <v>108</v>
      </c>
      <c r="C396" s="9" t="s">
        <v>897</v>
      </c>
      <c r="D396" s="10" t="s">
        <v>898</v>
      </c>
      <c r="E396" s="11" t="str">
        <f t="shared" si="12"/>
        <v>0001670</v>
      </c>
      <c r="F396" s="12" t="str">
        <f t="shared" si="13"/>
        <v>みずほ銀行　東陽町支店</v>
      </c>
      <c r="H396" s="13" t="str">
        <f>IFERROR(LEFT(テーブル6[[#This Row],[フリガナ]],FIND(" ",テーブル6[[#This Row],[フリガナ]])-1),"")</f>
        <v/>
      </c>
      <c r="I396" s="13" t="str">
        <f>IFERROR(RIGHT(テーブル6[[#This Row],[フリガナ]],LEN(テーブル6[[#This Row],[フリガナ]])-FIND(" ",テーブル6[[#This Row],[フリガナ]])),"")</f>
        <v/>
      </c>
    </row>
    <row r="397" spans="1:9">
      <c r="A397" s="9" t="s">
        <v>107</v>
      </c>
      <c r="B397" s="10" t="s">
        <v>108</v>
      </c>
      <c r="C397" s="9" t="s">
        <v>899</v>
      </c>
      <c r="D397" s="10" t="s">
        <v>900</v>
      </c>
      <c r="E397" s="11" t="str">
        <f t="shared" si="12"/>
        <v>0001671</v>
      </c>
      <c r="F397" s="12" t="str">
        <f t="shared" si="13"/>
        <v>みずほ銀行　鶯谷支店</v>
      </c>
      <c r="H397" s="13" t="str">
        <f>IFERROR(LEFT(テーブル6[[#This Row],[フリガナ]],FIND(" ",テーブル6[[#This Row],[フリガナ]])-1),"")</f>
        <v/>
      </c>
      <c r="I397" s="13" t="str">
        <f>IFERROR(RIGHT(テーブル6[[#This Row],[フリガナ]],LEN(テーブル6[[#This Row],[フリガナ]])-FIND(" ",テーブル6[[#This Row],[フリガナ]])),"")</f>
        <v/>
      </c>
    </row>
    <row r="398" spans="1:9">
      <c r="A398" s="9" t="s">
        <v>107</v>
      </c>
      <c r="B398" s="10" t="s">
        <v>108</v>
      </c>
      <c r="C398" s="9" t="s">
        <v>901</v>
      </c>
      <c r="D398" s="10" t="s">
        <v>902</v>
      </c>
      <c r="E398" s="11" t="str">
        <f t="shared" si="12"/>
        <v>0001675</v>
      </c>
      <c r="F398" s="12" t="str">
        <f t="shared" si="13"/>
        <v>みずほ銀行　熊本支店</v>
      </c>
      <c r="H398" s="13" t="str">
        <f>IFERROR(LEFT(テーブル6[[#This Row],[フリガナ]],FIND(" ",テーブル6[[#This Row],[フリガナ]])-1),"")</f>
        <v/>
      </c>
      <c r="I398" s="13" t="str">
        <f>IFERROR(RIGHT(テーブル6[[#This Row],[フリガナ]],LEN(テーブル6[[#This Row],[フリガナ]])-FIND(" ",テーブル6[[#This Row],[フリガナ]])),"")</f>
        <v/>
      </c>
    </row>
    <row r="399" spans="1:9">
      <c r="A399" s="9" t="s">
        <v>107</v>
      </c>
      <c r="B399" s="10" t="s">
        <v>108</v>
      </c>
      <c r="C399" s="9" t="s">
        <v>903</v>
      </c>
      <c r="D399" s="10" t="s">
        <v>904</v>
      </c>
      <c r="E399" s="11" t="str">
        <f t="shared" si="12"/>
        <v>0001676</v>
      </c>
      <c r="F399" s="12" t="str">
        <f t="shared" si="13"/>
        <v>みずほ銀行　佐賀支店</v>
      </c>
      <c r="H399" s="13" t="str">
        <f>IFERROR(LEFT(テーブル6[[#This Row],[フリガナ]],FIND(" ",テーブル6[[#This Row],[フリガナ]])-1),"")</f>
        <v/>
      </c>
      <c r="I399" s="13" t="str">
        <f>IFERROR(RIGHT(テーブル6[[#This Row],[フリガナ]],LEN(テーブル6[[#This Row],[フリガナ]])-FIND(" ",テーブル6[[#This Row],[フリガナ]])),"")</f>
        <v/>
      </c>
    </row>
    <row r="400" spans="1:9">
      <c r="A400" s="9" t="s">
        <v>107</v>
      </c>
      <c r="B400" s="10" t="s">
        <v>108</v>
      </c>
      <c r="C400" s="9" t="s">
        <v>905</v>
      </c>
      <c r="D400" s="10" t="s">
        <v>906</v>
      </c>
      <c r="E400" s="11" t="str">
        <f t="shared" si="12"/>
        <v>0001679</v>
      </c>
      <c r="F400" s="12" t="str">
        <f t="shared" si="13"/>
        <v>みずほ銀行　長崎支店</v>
      </c>
      <c r="H400" s="13" t="str">
        <f>IFERROR(LEFT(テーブル6[[#This Row],[フリガナ]],FIND(" ",テーブル6[[#This Row],[フリガナ]])-1),"")</f>
        <v/>
      </c>
      <c r="I400" s="13" t="str">
        <f>IFERROR(RIGHT(テーブル6[[#This Row],[フリガナ]],LEN(テーブル6[[#This Row],[フリガナ]])-FIND(" ",テーブル6[[#This Row],[フリガナ]])),"")</f>
        <v/>
      </c>
    </row>
    <row r="401" spans="1:9">
      <c r="A401" s="9" t="s">
        <v>107</v>
      </c>
      <c r="B401" s="10" t="s">
        <v>108</v>
      </c>
      <c r="C401" s="9" t="s">
        <v>907</v>
      </c>
      <c r="D401" s="10" t="s">
        <v>908</v>
      </c>
      <c r="E401" s="11" t="str">
        <f t="shared" si="12"/>
        <v>0001683</v>
      </c>
      <c r="F401" s="12" t="str">
        <f t="shared" si="13"/>
        <v>みずほ銀行　三宅島出張所</v>
      </c>
      <c r="H401" s="13" t="str">
        <f>IFERROR(LEFT(テーブル6[[#This Row],[フリガナ]],FIND(" ",テーブル6[[#This Row],[フリガナ]])-1),"")</f>
        <v/>
      </c>
      <c r="I401" s="13" t="str">
        <f>IFERROR(RIGHT(テーブル6[[#This Row],[フリガナ]],LEN(テーブル6[[#This Row],[フリガナ]])-FIND(" ",テーブル6[[#This Row],[フリガナ]])),"")</f>
        <v/>
      </c>
    </row>
    <row r="402" spans="1:9">
      <c r="A402" s="9" t="s">
        <v>107</v>
      </c>
      <c r="B402" s="10" t="s">
        <v>108</v>
      </c>
      <c r="C402" s="9" t="s">
        <v>909</v>
      </c>
      <c r="D402" s="10" t="s">
        <v>910</v>
      </c>
      <c r="E402" s="11" t="str">
        <f t="shared" si="12"/>
        <v>0001685</v>
      </c>
      <c r="F402" s="12" t="str">
        <f t="shared" si="13"/>
        <v>みずほ銀行　大分支店</v>
      </c>
      <c r="H402" s="13" t="str">
        <f>IFERROR(LEFT(テーブル6[[#This Row],[フリガナ]],FIND(" ",テーブル6[[#This Row],[フリガナ]])-1),"")</f>
        <v/>
      </c>
      <c r="I402" s="13" t="str">
        <f>IFERROR(RIGHT(テーブル6[[#This Row],[フリガナ]],LEN(テーブル6[[#This Row],[フリガナ]])-FIND(" ",テーブル6[[#This Row],[フリガナ]])),"")</f>
        <v/>
      </c>
    </row>
    <row r="403" spans="1:9">
      <c r="A403" s="9" t="s">
        <v>107</v>
      </c>
      <c r="B403" s="10" t="s">
        <v>108</v>
      </c>
      <c r="C403" s="9" t="s">
        <v>911</v>
      </c>
      <c r="D403" s="10" t="s">
        <v>912</v>
      </c>
      <c r="E403" s="11" t="str">
        <f t="shared" si="12"/>
        <v>0001688</v>
      </c>
      <c r="F403" s="12" t="str">
        <f t="shared" si="13"/>
        <v>みずほ銀行　宮崎支店</v>
      </c>
      <c r="H403" s="13" t="str">
        <f>IFERROR(LEFT(テーブル6[[#This Row],[フリガナ]],FIND(" ",テーブル6[[#This Row],[フリガナ]])-1),"")</f>
        <v/>
      </c>
      <c r="I403" s="13" t="str">
        <f>IFERROR(RIGHT(テーブル6[[#This Row],[フリガナ]],LEN(テーブル6[[#This Row],[フリガナ]])-FIND(" ",テーブル6[[#This Row],[フリガナ]])),"")</f>
        <v/>
      </c>
    </row>
    <row r="404" spans="1:9">
      <c r="A404" s="9" t="s">
        <v>107</v>
      </c>
      <c r="B404" s="10" t="s">
        <v>108</v>
      </c>
      <c r="C404" s="9" t="s">
        <v>913</v>
      </c>
      <c r="D404" s="10" t="s">
        <v>914</v>
      </c>
      <c r="E404" s="11" t="str">
        <f t="shared" si="12"/>
        <v>0001693</v>
      </c>
      <c r="F404" s="12" t="str">
        <f t="shared" si="13"/>
        <v>みずほ銀行　那覇支店</v>
      </c>
      <c r="H404" s="13" t="str">
        <f>IFERROR(LEFT(テーブル6[[#This Row],[フリガナ]],FIND(" ",テーブル6[[#This Row],[フリガナ]])-1),"")</f>
        <v/>
      </c>
      <c r="I404" s="13" t="str">
        <f>IFERROR(RIGHT(テーブル6[[#This Row],[フリガナ]],LEN(テーブル6[[#This Row],[フリガナ]])-FIND(" ",テーブル6[[#This Row],[フリガナ]])),"")</f>
        <v/>
      </c>
    </row>
    <row r="405" spans="1:9">
      <c r="A405" s="9" t="s">
        <v>107</v>
      </c>
      <c r="B405" s="10" t="s">
        <v>108</v>
      </c>
      <c r="C405" s="9" t="s">
        <v>915</v>
      </c>
      <c r="D405" s="10" t="s">
        <v>916</v>
      </c>
      <c r="E405" s="11" t="str">
        <f t="shared" si="12"/>
        <v>0001701</v>
      </c>
      <c r="F405" s="12" t="str">
        <f t="shared" si="13"/>
        <v>みずほ銀行　館林支店</v>
      </c>
      <c r="H405" s="13" t="str">
        <f>IFERROR(LEFT(テーブル6[[#This Row],[フリガナ]],FIND(" ",テーブル6[[#This Row],[フリガナ]])-1),"")</f>
        <v/>
      </c>
      <c r="I405" s="13" t="str">
        <f>IFERROR(RIGHT(テーブル6[[#This Row],[フリガナ]],LEN(テーブル6[[#This Row],[フリガナ]])-FIND(" ",テーブル6[[#This Row],[フリガナ]])),"")</f>
        <v/>
      </c>
    </row>
    <row r="406" spans="1:9">
      <c r="A406" s="9" t="s">
        <v>107</v>
      </c>
      <c r="B406" s="10" t="s">
        <v>108</v>
      </c>
      <c r="C406" s="9" t="s">
        <v>917</v>
      </c>
      <c r="D406" s="10" t="s">
        <v>918</v>
      </c>
      <c r="E406" s="11" t="str">
        <f t="shared" si="12"/>
        <v>0001705</v>
      </c>
      <c r="F406" s="12" t="str">
        <f t="shared" si="13"/>
        <v>みずほ銀行　宇都宮支店</v>
      </c>
      <c r="H406" s="13" t="str">
        <f>IFERROR(LEFT(テーブル6[[#This Row],[フリガナ]],FIND(" ",テーブル6[[#This Row],[フリガナ]])-1),"")</f>
        <v/>
      </c>
      <c r="I406" s="13" t="str">
        <f>IFERROR(RIGHT(テーブル6[[#This Row],[フリガナ]],LEN(テーブル6[[#This Row],[フリガナ]])-FIND(" ",テーブル6[[#This Row],[フリガナ]])),"")</f>
        <v/>
      </c>
    </row>
    <row r="407" spans="1:9">
      <c r="A407" s="9" t="s">
        <v>107</v>
      </c>
      <c r="B407" s="10" t="s">
        <v>108</v>
      </c>
      <c r="C407" s="9" t="s">
        <v>919</v>
      </c>
      <c r="D407" s="10" t="s">
        <v>920</v>
      </c>
      <c r="E407" s="11" t="str">
        <f t="shared" si="12"/>
        <v>0001706</v>
      </c>
      <c r="F407" s="12" t="str">
        <f t="shared" si="13"/>
        <v>みずほ銀行　栃木支店</v>
      </c>
      <c r="H407" s="13" t="str">
        <f>IFERROR(LEFT(テーブル6[[#This Row],[フリガナ]],FIND(" ",テーブル6[[#This Row],[フリガナ]])-1),"")</f>
        <v/>
      </c>
      <c r="I407" s="13" t="str">
        <f>IFERROR(RIGHT(テーブル6[[#This Row],[フリガナ]],LEN(テーブル6[[#This Row],[フリガナ]])-FIND(" ",テーブル6[[#This Row],[フリガナ]])),"")</f>
        <v/>
      </c>
    </row>
    <row r="408" spans="1:9">
      <c r="A408" s="9" t="s">
        <v>107</v>
      </c>
      <c r="B408" s="10" t="s">
        <v>108</v>
      </c>
      <c r="C408" s="9" t="s">
        <v>921</v>
      </c>
      <c r="D408" s="10" t="s">
        <v>922</v>
      </c>
      <c r="E408" s="11" t="str">
        <f t="shared" si="12"/>
        <v>0001707</v>
      </c>
      <c r="F408" s="12" t="str">
        <f t="shared" si="13"/>
        <v>みずほ銀行　足利支店</v>
      </c>
      <c r="H408" s="13" t="str">
        <f>IFERROR(LEFT(テーブル6[[#This Row],[フリガナ]],FIND(" ",テーブル6[[#This Row],[フリガナ]])-1),"")</f>
        <v/>
      </c>
      <c r="I408" s="13" t="str">
        <f>IFERROR(RIGHT(テーブル6[[#This Row],[フリガナ]],LEN(テーブル6[[#This Row],[フリガナ]])-FIND(" ",テーブル6[[#This Row],[フリガナ]])),"")</f>
        <v/>
      </c>
    </row>
    <row r="409" spans="1:9">
      <c r="A409" s="9" t="s">
        <v>107</v>
      </c>
      <c r="B409" s="10" t="s">
        <v>108</v>
      </c>
      <c r="C409" s="9" t="s">
        <v>923</v>
      </c>
      <c r="D409" s="10" t="s">
        <v>924</v>
      </c>
      <c r="E409" s="11" t="str">
        <f t="shared" si="12"/>
        <v>0001708</v>
      </c>
      <c r="F409" s="12" t="str">
        <f t="shared" si="13"/>
        <v>みずほ銀行　小山出張所</v>
      </c>
      <c r="H409" s="13" t="str">
        <f>IFERROR(LEFT(テーブル6[[#This Row],[フリガナ]],FIND(" ",テーブル6[[#This Row],[フリガナ]])-1),"")</f>
        <v/>
      </c>
      <c r="I409" s="13" t="str">
        <f>IFERROR(RIGHT(テーブル6[[#This Row],[フリガナ]],LEN(テーブル6[[#This Row],[フリガナ]])-FIND(" ",テーブル6[[#This Row],[フリガナ]])),"")</f>
        <v/>
      </c>
    </row>
    <row r="410" spans="1:9">
      <c r="A410" s="9" t="s">
        <v>107</v>
      </c>
      <c r="B410" s="10" t="s">
        <v>108</v>
      </c>
      <c r="C410" s="9" t="s">
        <v>925</v>
      </c>
      <c r="D410" s="10" t="s">
        <v>926</v>
      </c>
      <c r="E410" s="11" t="str">
        <f t="shared" si="12"/>
        <v>0001710</v>
      </c>
      <c r="F410" s="12" t="str">
        <f t="shared" si="13"/>
        <v>みずほ銀行　いわき支店</v>
      </c>
      <c r="H410" s="13" t="str">
        <f>IFERROR(LEFT(テーブル6[[#This Row],[フリガナ]],FIND(" ",テーブル6[[#This Row],[フリガナ]])-1),"")</f>
        <v/>
      </c>
      <c r="I410" s="13" t="str">
        <f>IFERROR(RIGHT(テーブル6[[#This Row],[フリガナ]],LEN(テーブル6[[#This Row],[フリガナ]])-FIND(" ",テーブル6[[#This Row],[フリガナ]])),"")</f>
        <v/>
      </c>
    </row>
    <row r="411" spans="1:9">
      <c r="A411" s="9" t="s">
        <v>107</v>
      </c>
      <c r="B411" s="10" t="s">
        <v>108</v>
      </c>
      <c r="C411" s="9" t="s">
        <v>927</v>
      </c>
      <c r="D411" s="10" t="s">
        <v>928</v>
      </c>
      <c r="E411" s="11" t="str">
        <f t="shared" si="12"/>
        <v>0001712</v>
      </c>
      <c r="F411" s="12" t="str">
        <f t="shared" si="13"/>
        <v>みずほ銀行　取手支店</v>
      </c>
      <c r="H411" s="13" t="str">
        <f>IFERROR(LEFT(テーブル6[[#This Row],[フリガナ]],FIND(" ",テーブル6[[#This Row],[フリガナ]])-1),"")</f>
        <v/>
      </c>
      <c r="I411" s="13" t="str">
        <f>IFERROR(RIGHT(テーブル6[[#This Row],[フリガナ]],LEN(テーブル6[[#This Row],[フリガナ]])-FIND(" ",テーブル6[[#This Row],[フリガナ]])),"")</f>
        <v/>
      </c>
    </row>
    <row r="412" spans="1:9">
      <c r="A412" s="9" t="s">
        <v>107</v>
      </c>
      <c r="B412" s="10" t="s">
        <v>108</v>
      </c>
      <c r="C412" s="9" t="s">
        <v>929</v>
      </c>
      <c r="D412" s="10" t="s">
        <v>930</v>
      </c>
      <c r="E412" s="11" t="str">
        <f t="shared" si="12"/>
        <v>0001713</v>
      </c>
      <c r="F412" s="12" t="str">
        <f t="shared" si="13"/>
        <v>みずほ銀行　日立支店</v>
      </c>
      <c r="H412" s="13" t="str">
        <f>IFERROR(LEFT(テーブル6[[#This Row],[フリガナ]],FIND(" ",テーブル6[[#This Row],[フリガナ]])-1),"")</f>
        <v/>
      </c>
      <c r="I412" s="13" t="str">
        <f>IFERROR(RIGHT(テーブル6[[#This Row],[フリガナ]],LEN(テーブル6[[#This Row],[フリガナ]])-FIND(" ",テーブル6[[#This Row],[フリガナ]])),"")</f>
        <v/>
      </c>
    </row>
    <row r="413" spans="1:9">
      <c r="A413" s="9" t="s">
        <v>107</v>
      </c>
      <c r="B413" s="10" t="s">
        <v>108</v>
      </c>
      <c r="C413" s="9" t="s">
        <v>931</v>
      </c>
      <c r="D413" s="10" t="s">
        <v>932</v>
      </c>
      <c r="E413" s="11" t="str">
        <f t="shared" si="12"/>
        <v>0001715</v>
      </c>
      <c r="F413" s="12" t="str">
        <f t="shared" si="13"/>
        <v>みずほ銀行　福島支店</v>
      </c>
      <c r="H413" s="13" t="str">
        <f>IFERROR(LEFT(テーブル6[[#This Row],[フリガナ]],FIND(" ",テーブル6[[#This Row],[フリガナ]])-1),"")</f>
        <v/>
      </c>
      <c r="I413" s="13" t="str">
        <f>IFERROR(RIGHT(テーブル6[[#This Row],[フリガナ]],LEN(テーブル6[[#This Row],[フリガナ]])-FIND(" ",テーブル6[[#This Row],[フリガナ]])),"")</f>
        <v/>
      </c>
    </row>
    <row r="414" spans="1:9">
      <c r="A414" s="9" t="s">
        <v>107</v>
      </c>
      <c r="B414" s="10" t="s">
        <v>108</v>
      </c>
      <c r="C414" s="9" t="s">
        <v>933</v>
      </c>
      <c r="D414" s="10" t="s">
        <v>934</v>
      </c>
      <c r="E414" s="11" t="str">
        <f t="shared" si="12"/>
        <v>0001720</v>
      </c>
      <c r="F414" s="12" t="str">
        <f t="shared" si="13"/>
        <v>みずほ銀行　秋田支店</v>
      </c>
      <c r="H414" s="13" t="str">
        <f>IFERROR(LEFT(テーブル6[[#This Row],[フリガナ]],FIND(" ",テーブル6[[#This Row],[フリガナ]])-1),"")</f>
        <v/>
      </c>
      <c r="I414" s="13" t="str">
        <f>IFERROR(RIGHT(テーブル6[[#This Row],[フリガナ]],LEN(テーブル6[[#This Row],[フリガナ]])-FIND(" ",テーブル6[[#This Row],[フリガナ]])),"")</f>
        <v/>
      </c>
    </row>
    <row r="415" spans="1:9">
      <c r="A415" s="9" t="s">
        <v>107</v>
      </c>
      <c r="B415" s="10" t="s">
        <v>108</v>
      </c>
      <c r="C415" s="9" t="s">
        <v>935</v>
      </c>
      <c r="D415" s="10" t="s">
        <v>936</v>
      </c>
      <c r="E415" s="11" t="str">
        <f t="shared" si="12"/>
        <v>0001722</v>
      </c>
      <c r="F415" s="12" t="str">
        <f t="shared" si="13"/>
        <v>みずほ銀行　釧路支店</v>
      </c>
      <c r="H415" s="13" t="str">
        <f>IFERROR(LEFT(テーブル6[[#This Row],[フリガナ]],FIND(" ",テーブル6[[#This Row],[フリガナ]])-1),"")</f>
        <v/>
      </c>
      <c r="I415" s="13" t="str">
        <f>IFERROR(RIGHT(テーブル6[[#This Row],[フリガナ]],LEN(テーブル6[[#This Row],[フリガナ]])-FIND(" ",テーブル6[[#This Row],[フリガナ]])),"")</f>
        <v/>
      </c>
    </row>
    <row r="416" spans="1:9">
      <c r="A416" s="9" t="s">
        <v>107</v>
      </c>
      <c r="B416" s="10" t="s">
        <v>108</v>
      </c>
      <c r="C416" s="9" t="s">
        <v>937</v>
      </c>
      <c r="D416" s="10" t="s">
        <v>938</v>
      </c>
      <c r="E416" s="11" t="str">
        <f t="shared" si="12"/>
        <v>0001723</v>
      </c>
      <c r="F416" s="12" t="str">
        <f t="shared" si="13"/>
        <v>みずほ銀行　仙台支店</v>
      </c>
      <c r="H416" s="13" t="str">
        <f>IFERROR(LEFT(テーブル6[[#This Row],[フリガナ]],FIND(" ",テーブル6[[#This Row],[フリガナ]])-1),"")</f>
        <v/>
      </c>
      <c r="I416" s="13" t="str">
        <f>IFERROR(RIGHT(テーブル6[[#This Row],[フリガナ]],LEN(テーブル6[[#This Row],[フリガナ]])-FIND(" ",テーブル6[[#This Row],[フリガナ]])),"")</f>
        <v/>
      </c>
    </row>
    <row r="417" spans="1:9">
      <c r="A417" s="9" t="s">
        <v>107</v>
      </c>
      <c r="B417" s="10" t="s">
        <v>108</v>
      </c>
      <c r="C417" s="9" t="s">
        <v>939</v>
      </c>
      <c r="D417" s="10" t="s">
        <v>940</v>
      </c>
      <c r="E417" s="11" t="str">
        <f t="shared" si="12"/>
        <v>0001724</v>
      </c>
      <c r="F417" s="12" t="str">
        <f t="shared" si="13"/>
        <v>みずほ銀行　郡山支店</v>
      </c>
      <c r="H417" s="13" t="str">
        <f>IFERROR(LEFT(テーブル6[[#This Row],[フリガナ]],FIND(" ",テーブル6[[#This Row],[フリガナ]])-1),"")</f>
        <v/>
      </c>
      <c r="I417" s="13" t="str">
        <f>IFERROR(RIGHT(テーブル6[[#This Row],[フリガナ]],LEN(テーブル6[[#This Row],[フリガナ]])-FIND(" ",テーブル6[[#This Row],[フリガナ]])),"")</f>
        <v/>
      </c>
    </row>
    <row r="418" spans="1:9">
      <c r="A418" s="9" t="s">
        <v>107</v>
      </c>
      <c r="B418" s="10" t="s">
        <v>108</v>
      </c>
      <c r="C418" s="9" t="s">
        <v>941</v>
      </c>
      <c r="D418" s="10" t="s">
        <v>942</v>
      </c>
      <c r="E418" s="11" t="str">
        <f t="shared" si="12"/>
        <v>0001725</v>
      </c>
      <c r="F418" s="12" t="str">
        <f t="shared" si="13"/>
        <v>みずほ銀行　会津支店</v>
      </c>
      <c r="H418" s="13" t="str">
        <f>IFERROR(LEFT(テーブル6[[#This Row],[フリガナ]],FIND(" ",テーブル6[[#This Row],[フリガナ]])-1),"")</f>
        <v/>
      </c>
      <c r="I418" s="13" t="str">
        <f>IFERROR(RIGHT(テーブル6[[#This Row],[フリガナ]],LEN(テーブル6[[#This Row],[フリガナ]])-FIND(" ",テーブル6[[#This Row],[フリガナ]])),"")</f>
        <v/>
      </c>
    </row>
    <row r="419" spans="1:9">
      <c r="A419" s="9" t="s">
        <v>107</v>
      </c>
      <c r="B419" s="10" t="s">
        <v>108</v>
      </c>
      <c r="C419" s="9" t="s">
        <v>943</v>
      </c>
      <c r="D419" s="10" t="s">
        <v>944</v>
      </c>
      <c r="E419" s="11" t="str">
        <f t="shared" si="12"/>
        <v>0001728</v>
      </c>
      <c r="F419" s="12" t="str">
        <f t="shared" si="13"/>
        <v>みずほ銀行　山形支店</v>
      </c>
      <c r="H419" s="13" t="str">
        <f>IFERROR(LEFT(テーブル6[[#This Row],[フリガナ]],FIND(" ",テーブル6[[#This Row],[フリガナ]])-1),"")</f>
        <v/>
      </c>
      <c r="I419" s="13" t="str">
        <f>IFERROR(RIGHT(テーブル6[[#This Row],[フリガナ]],LEN(テーブル6[[#This Row],[フリガナ]])-FIND(" ",テーブル6[[#This Row],[フリガナ]])),"")</f>
        <v/>
      </c>
    </row>
    <row r="420" spans="1:9">
      <c r="A420" s="9" t="s">
        <v>107</v>
      </c>
      <c r="B420" s="10" t="s">
        <v>108</v>
      </c>
      <c r="C420" s="9" t="s">
        <v>945</v>
      </c>
      <c r="D420" s="10" t="s">
        <v>946</v>
      </c>
      <c r="E420" s="11" t="str">
        <f t="shared" si="12"/>
        <v>0001729</v>
      </c>
      <c r="F420" s="12" t="str">
        <f t="shared" si="13"/>
        <v>みずほ銀行　江古田支店</v>
      </c>
      <c r="H420" s="13" t="str">
        <f>IFERROR(LEFT(テーブル6[[#This Row],[フリガナ]],FIND(" ",テーブル6[[#This Row],[フリガナ]])-1),"")</f>
        <v/>
      </c>
      <c r="I420" s="13" t="str">
        <f>IFERROR(RIGHT(テーブル6[[#This Row],[フリガナ]],LEN(テーブル6[[#This Row],[フリガナ]])-FIND(" ",テーブル6[[#This Row],[フリガナ]])),"")</f>
        <v/>
      </c>
    </row>
    <row r="421" spans="1:9">
      <c r="A421" s="9" t="s">
        <v>107</v>
      </c>
      <c r="B421" s="10" t="s">
        <v>108</v>
      </c>
      <c r="C421" s="9" t="s">
        <v>947</v>
      </c>
      <c r="D421" s="10" t="s">
        <v>948</v>
      </c>
      <c r="E421" s="11" t="str">
        <f t="shared" si="12"/>
        <v>0001730</v>
      </c>
      <c r="F421" s="12" t="str">
        <f t="shared" si="13"/>
        <v>みずほ銀行　青森支店</v>
      </c>
      <c r="H421" s="13" t="str">
        <f>IFERROR(LEFT(テーブル6[[#This Row],[フリガナ]],FIND(" ",テーブル6[[#This Row],[フリガナ]])-1),"")</f>
        <v/>
      </c>
      <c r="I421" s="13" t="str">
        <f>IFERROR(RIGHT(テーブル6[[#This Row],[フリガナ]],LEN(テーブル6[[#This Row],[フリガナ]])-FIND(" ",テーブル6[[#This Row],[フリガナ]])),"")</f>
        <v/>
      </c>
    </row>
    <row r="422" spans="1:9">
      <c r="A422" s="9" t="s">
        <v>107</v>
      </c>
      <c r="B422" s="10" t="s">
        <v>108</v>
      </c>
      <c r="C422" s="9" t="s">
        <v>949</v>
      </c>
      <c r="D422" s="10" t="s">
        <v>950</v>
      </c>
      <c r="E422" s="11" t="str">
        <f t="shared" si="12"/>
        <v>0001731</v>
      </c>
      <c r="F422" s="12" t="str">
        <f t="shared" si="13"/>
        <v>みずほ銀行　清瀬支店</v>
      </c>
      <c r="H422" s="13" t="str">
        <f>IFERROR(LEFT(テーブル6[[#This Row],[フリガナ]],FIND(" ",テーブル6[[#This Row],[フリガナ]])-1),"")</f>
        <v/>
      </c>
      <c r="I422" s="13" t="str">
        <f>IFERROR(RIGHT(テーブル6[[#This Row],[フリガナ]],LEN(テーブル6[[#This Row],[フリガナ]])-FIND(" ",テーブル6[[#This Row],[フリガナ]])),"")</f>
        <v/>
      </c>
    </row>
    <row r="423" spans="1:9">
      <c r="A423" s="9" t="s">
        <v>107</v>
      </c>
      <c r="B423" s="10" t="s">
        <v>108</v>
      </c>
      <c r="C423" s="9" t="s">
        <v>951</v>
      </c>
      <c r="D423" s="10" t="s">
        <v>952</v>
      </c>
      <c r="E423" s="11" t="str">
        <f t="shared" si="12"/>
        <v>0001732</v>
      </c>
      <c r="F423" s="12" t="str">
        <f t="shared" si="13"/>
        <v>みずほ銀行　盛岡支店</v>
      </c>
      <c r="H423" s="13" t="str">
        <f>IFERROR(LEFT(テーブル6[[#This Row],[フリガナ]],FIND(" ",テーブル6[[#This Row],[フリガナ]])-1),"")</f>
        <v/>
      </c>
      <c r="I423" s="13" t="str">
        <f>IFERROR(RIGHT(テーブル6[[#This Row],[フリガナ]],LEN(テーブル6[[#This Row],[フリガナ]])-FIND(" ",テーブル6[[#This Row],[フリガナ]])),"")</f>
        <v/>
      </c>
    </row>
    <row r="424" spans="1:9">
      <c r="A424" s="9" t="s">
        <v>107</v>
      </c>
      <c r="B424" s="10" t="s">
        <v>108</v>
      </c>
      <c r="C424" s="9" t="s">
        <v>953</v>
      </c>
      <c r="D424" s="10" t="s">
        <v>954</v>
      </c>
      <c r="E424" s="11" t="str">
        <f t="shared" si="12"/>
        <v>0001733</v>
      </c>
      <c r="F424" s="12" t="str">
        <f t="shared" si="13"/>
        <v>みずほ銀行　札幌中央支店</v>
      </c>
      <c r="H424" s="13" t="str">
        <f>IFERROR(LEFT(テーブル6[[#This Row],[フリガナ]],FIND(" ",テーブル6[[#This Row],[フリガナ]])-1),"")</f>
        <v/>
      </c>
      <c r="I424" s="13" t="str">
        <f>IFERROR(RIGHT(テーブル6[[#This Row],[フリガナ]],LEN(テーブル6[[#This Row],[フリガナ]])-FIND(" ",テーブル6[[#This Row],[フリガナ]])),"")</f>
        <v/>
      </c>
    </row>
    <row r="425" spans="1:9">
      <c r="A425" s="9" t="s">
        <v>107</v>
      </c>
      <c r="B425" s="10" t="s">
        <v>108</v>
      </c>
      <c r="C425" s="9" t="s">
        <v>955</v>
      </c>
      <c r="D425" s="10" t="s">
        <v>956</v>
      </c>
      <c r="E425" s="11" t="str">
        <f t="shared" si="12"/>
        <v>0001735</v>
      </c>
      <c r="F425" s="12" t="str">
        <f t="shared" si="13"/>
        <v>みずほ銀行　函館支店</v>
      </c>
      <c r="H425" s="13" t="str">
        <f>IFERROR(LEFT(テーブル6[[#This Row],[フリガナ]],FIND(" ",テーブル6[[#This Row],[フリガナ]])-1),"")</f>
        <v/>
      </c>
      <c r="I425" s="13" t="str">
        <f>IFERROR(RIGHT(テーブル6[[#This Row],[フリガナ]],LEN(テーブル6[[#This Row],[フリガナ]])-FIND(" ",テーブル6[[#This Row],[フリガナ]])),"")</f>
        <v/>
      </c>
    </row>
    <row r="426" spans="1:9">
      <c r="A426" s="9" t="s">
        <v>107</v>
      </c>
      <c r="B426" s="10" t="s">
        <v>108</v>
      </c>
      <c r="C426" s="9" t="s">
        <v>957</v>
      </c>
      <c r="D426" s="10" t="s">
        <v>958</v>
      </c>
      <c r="E426" s="11" t="str">
        <f t="shared" si="12"/>
        <v>0001736</v>
      </c>
      <c r="F426" s="12" t="str">
        <f t="shared" si="13"/>
        <v>みずほ銀行　経堂支店</v>
      </c>
      <c r="H426" s="13" t="str">
        <f>IFERROR(LEFT(テーブル6[[#This Row],[フリガナ]],FIND(" ",テーブル6[[#This Row],[フリガナ]])-1),"")</f>
        <v/>
      </c>
      <c r="I426" s="13" t="str">
        <f>IFERROR(RIGHT(テーブル6[[#This Row],[フリガナ]],LEN(テーブル6[[#This Row],[フリガナ]])-FIND(" ",テーブル6[[#This Row],[フリガナ]])),"")</f>
        <v/>
      </c>
    </row>
    <row r="427" spans="1:9">
      <c r="A427" s="9" t="s">
        <v>107</v>
      </c>
      <c r="B427" s="10" t="s">
        <v>108</v>
      </c>
      <c r="C427" s="9" t="s">
        <v>959</v>
      </c>
      <c r="D427" s="10" t="s">
        <v>960</v>
      </c>
      <c r="E427" s="11" t="str">
        <f t="shared" si="12"/>
        <v>0001737</v>
      </c>
      <c r="F427" s="12" t="str">
        <f t="shared" si="13"/>
        <v>みずほ銀行　中目黒駅前出張所</v>
      </c>
      <c r="H427" s="13" t="str">
        <f>IFERROR(LEFT(テーブル6[[#This Row],[フリガナ]],FIND(" ",テーブル6[[#This Row],[フリガナ]])-1),"")</f>
        <v/>
      </c>
      <c r="I427" s="13" t="str">
        <f>IFERROR(RIGHT(テーブル6[[#This Row],[フリガナ]],LEN(テーブル6[[#This Row],[フリガナ]])-FIND(" ",テーブル6[[#This Row],[フリガナ]])),"")</f>
        <v/>
      </c>
    </row>
    <row r="428" spans="1:9">
      <c r="A428" s="9" t="s">
        <v>107</v>
      </c>
      <c r="B428" s="10" t="s">
        <v>108</v>
      </c>
      <c r="C428" s="9" t="s">
        <v>961</v>
      </c>
      <c r="D428" s="10" t="s">
        <v>962</v>
      </c>
      <c r="E428" s="11" t="str">
        <f t="shared" si="12"/>
        <v>0001739</v>
      </c>
      <c r="F428" s="12" t="str">
        <f t="shared" si="13"/>
        <v>みずほ銀行　上福岡支店</v>
      </c>
      <c r="H428" s="13" t="str">
        <f>IFERROR(LEFT(テーブル6[[#This Row],[フリガナ]],FIND(" ",テーブル6[[#This Row],[フリガナ]])-1),"")</f>
        <v/>
      </c>
      <c r="I428" s="13" t="str">
        <f>IFERROR(RIGHT(テーブル6[[#This Row],[フリガナ]],LEN(テーブル6[[#This Row],[フリガナ]])-FIND(" ",テーブル6[[#This Row],[フリガナ]])),"")</f>
        <v/>
      </c>
    </row>
    <row r="429" spans="1:9">
      <c r="A429" s="9" t="s">
        <v>107</v>
      </c>
      <c r="B429" s="10" t="s">
        <v>108</v>
      </c>
      <c r="C429" s="9" t="s">
        <v>963</v>
      </c>
      <c r="D429" s="10" t="s">
        <v>964</v>
      </c>
      <c r="E429" s="11" t="str">
        <f t="shared" si="12"/>
        <v>0001743</v>
      </c>
      <c r="F429" s="12" t="str">
        <f t="shared" si="13"/>
        <v>みずほ銀行　港北ニュータウン支店</v>
      </c>
      <c r="H429" s="13" t="str">
        <f>IFERROR(LEFT(テーブル6[[#This Row],[フリガナ]],FIND(" ",テーブル6[[#This Row],[フリガナ]])-1),"")</f>
        <v/>
      </c>
      <c r="I429" s="13" t="str">
        <f>IFERROR(RIGHT(テーブル6[[#This Row],[フリガナ]],LEN(テーブル6[[#This Row],[フリガナ]])-FIND(" ",テーブル6[[#This Row],[フリガナ]])),"")</f>
        <v/>
      </c>
    </row>
    <row r="430" spans="1:9">
      <c r="A430" s="9" t="s">
        <v>107</v>
      </c>
      <c r="B430" s="10" t="s">
        <v>108</v>
      </c>
      <c r="C430" s="9" t="s">
        <v>965</v>
      </c>
      <c r="D430" s="10" t="s">
        <v>966</v>
      </c>
      <c r="E430" s="11" t="str">
        <f t="shared" si="12"/>
        <v>0001745</v>
      </c>
      <c r="F430" s="12" t="str">
        <f t="shared" si="13"/>
        <v>みずほ銀行　東青梅支店</v>
      </c>
      <c r="H430" s="13" t="str">
        <f>IFERROR(LEFT(テーブル6[[#This Row],[フリガナ]],FIND(" ",テーブル6[[#This Row],[フリガナ]])-1),"")</f>
        <v/>
      </c>
      <c r="I430" s="13" t="str">
        <f>IFERROR(RIGHT(テーブル6[[#This Row],[フリガナ]],LEN(テーブル6[[#This Row],[フリガナ]])-FIND(" ",テーブル6[[#This Row],[フリガナ]])),"")</f>
        <v/>
      </c>
    </row>
    <row r="431" spans="1:9">
      <c r="A431" s="9" t="s">
        <v>107</v>
      </c>
      <c r="B431" s="10" t="s">
        <v>108</v>
      </c>
      <c r="C431" s="9" t="s">
        <v>967</v>
      </c>
      <c r="D431" s="10" t="s">
        <v>968</v>
      </c>
      <c r="E431" s="11" t="str">
        <f t="shared" si="12"/>
        <v>0001746</v>
      </c>
      <c r="F431" s="12" t="str">
        <f t="shared" si="13"/>
        <v>みずほ銀行　稲毛海岸出張所</v>
      </c>
      <c r="H431" s="13" t="str">
        <f>IFERROR(LEFT(テーブル6[[#This Row],[フリガナ]],FIND(" ",テーブル6[[#This Row],[フリガナ]])-1),"")</f>
        <v/>
      </c>
      <c r="I431" s="13" t="str">
        <f>IFERROR(RIGHT(テーブル6[[#This Row],[フリガナ]],LEN(テーブル6[[#This Row],[フリガナ]])-FIND(" ",テーブル6[[#This Row],[フリガナ]])),"")</f>
        <v/>
      </c>
    </row>
    <row r="432" spans="1:9">
      <c r="A432" s="9" t="s">
        <v>107</v>
      </c>
      <c r="B432" s="10" t="s">
        <v>108</v>
      </c>
      <c r="C432" s="9" t="s">
        <v>969</v>
      </c>
      <c r="D432" s="10" t="s">
        <v>970</v>
      </c>
      <c r="E432" s="11" t="str">
        <f t="shared" si="12"/>
        <v>0001747</v>
      </c>
      <c r="F432" s="12" t="str">
        <f t="shared" si="13"/>
        <v>みずほ銀行　東久留米支店</v>
      </c>
      <c r="H432" s="13" t="str">
        <f>IFERROR(LEFT(テーブル6[[#This Row],[フリガナ]],FIND(" ",テーブル6[[#This Row],[フリガナ]])-1),"")</f>
        <v/>
      </c>
      <c r="I432" s="13" t="str">
        <f>IFERROR(RIGHT(テーブル6[[#This Row],[フリガナ]],LEN(テーブル6[[#This Row],[フリガナ]])-FIND(" ",テーブル6[[#This Row],[フリガナ]])),"")</f>
        <v/>
      </c>
    </row>
    <row r="433" spans="1:9">
      <c r="A433" s="9" t="s">
        <v>107</v>
      </c>
      <c r="B433" s="10" t="s">
        <v>108</v>
      </c>
      <c r="C433" s="9" t="s">
        <v>971</v>
      </c>
      <c r="D433" s="10" t="s">
        <v>972</v>
      </c>
      <c r="E433" s="11" t="str">
        <f t="shared" si="12"/>
        <v>0001752</v>
      </c>
      <c r="F433" s="12" t="str">
        <f t="shared" si="13"/>
        <v>みずほ銀行　三郷支店</v>
      </c>
      <c r="H433" s="13" t="str">
        <f>IFERROR(LEFT(テーブル6[[#This Row],[フリガナ]],FIND(" ",テーブル6[[#This Row],[フリガナ]])-1),"")</f>
        <v/>
      </c>
      <c r="I433" s="13" t="str">
        <f>IFERROR(RIGHT(テーブル6[[#This Row],[フリガナ]],LEN(テーブル6[[#This Row],[フリガナ]])-FIND(" ",テーブル6[[#This Row],[フリガナ]])),"")</f>
        <v/>
      </c>
    </row>
    <row r="434" spans="1:9">
      <c r="A434" s="9" t="s">
        <v>107</v>
      </c>
      <c r="B434" s="10" t="s">
        <v>108</v>
      </c>
      <c r="C434" s="9" t="s">
        <v>973</v>
      </c>
      <c r="D434" s="10" t="s">
        <v>974</v>
      </c>
      <c r="E434" s="11" t="str">
        <f t="shared" si="12"/>
        <v>0001753</v>
      </c>
      <c r="F434" s="12" t="str">
        <f t="shared" si="13"/>
        <v>みずほ銀行　鎌取出張所</v>
      </c>
      <c r="H434" s="13" t="str">
        <f>IFERROR(LEFT(テーブル6[[#This Row],[フリガナ]],FIND(" ",テーブル6[[#This Row],[フリガナ]])-1),"")</f>
        <v/>
      </c>
      <c r="I434" s="13" t="str">
        <f>IFERROR(RIGHT(テーブル6[[#This Row],[フリガナ]],LEN(テーブル6[[#This Row],[フリガナ]])-FIND(" ",テーブル6[[#This Row],[フリガナ]])),"")</f>
        <v/>
      </c>
    </row>
    <row r="435" spans="1:9">
      <c r="A435" s="9" t="s">
        <v>107</v>
      </c>
      <c r="B435" s="10" t="s">
        <v>108</v>
      </c>
      <c r="C435" s="9" t="s">
        <v>975</v>
      </c>
      <c r="D435" s="10" t="s">
        <v>976</v>
      </c>
      <c r="E435" s="11" t="str">
        <f t="shared" si="12"/>
        <v>0001754</v>
      </c>
      <c r="F435" s="12" t="str">
        <f t="shared" si="13"/>
        <v>みずほ銀行　八千代緑が丘出張所</v>
      </c>
      <c r="H435" s="13" t="str">
        <f>IFERROR(LEFT(テーブル6[[#This Row],[フリガナ]],FIND(" ",テーブル6[[#This Row],[フリガナ]])-1),"")</f>
        <v/>
      </c>
      <c r="I435" s="13" t="str">
        <f>IFERROR(RIGHT(テーブル6[[#This Row],[フリガナ]],LEN(テーブル6[[#This Row],[フリガナ]])-FIND(" ",テーブル6[[#This Row],[フリガナ]])),"")</f>
        <v/>
      </c>
    </row>
    <row r="436" spans="1:9">
      <c r="A436" s="9" t="s">
        <v>107</v>
      </c>
      <c r="B436" s="10" t="s">
        <v>108</v>
      </c>
      <c r="C436" s="9" t="s">
        <v>977</v>
      </c>
      <c r="D436" s="10" t="s">
        <v>978</v>
      </c>
      <c r="E436" s="11" t="str">
        <f t="shared" si="12"/>
        <v>0001755</v>
      </c>
      <c r="F436" s="12" t="str">
        <f t="shared" si="13"/>
        <v>みずほ銀行　大島駅前出張所</v>
      </c>
      <c r="H436" s="13" t="str">
        <f>IFERROR(LEFT(テーブル6[[#This Row],[フリガナ]],FIND(" ",テーブル6[[#This Row],[フリガナ]])-1),"")</f>
        <v/>
      </c>
      <c r="I436" s="13" t="str">
        <f>IFERROR(RIGHT(テーブル6[[#This Row],[フリガナ]],LEN(テーブル6[[#This Row],[フリガナ]])-FIND(" ",テーブル6[[#This Row],[フリガナ]])),"")</f>
        <v/>
      </c>
    </row>
    <row r="437" spans="1:9">
      <c r="A437" s="9" t="s">
        <v>107</v>
      </c>
      <c r="B437" s="10" t="s">
        <v>108</v>
      </c>
      <c r="C437" s="9" t="s">
        <v>979</v>
      </c>
      <c r="D437" s="10" t="s">
        <v>980</v>
      </c>
      <c r="E437" s="11" t="str">
        <f t="shared" si="12"/>
        <v>0001758</v>
      </c>
      <c r="F437" s="12" t="str">
        <f t="shared" si="13"/>
        <v>みずほ銀行　厚木支店</v>
      </c>
      <c r="H437" s="13" t="str">
        <f>IFERROR(LEFT(テーブル6[[#This Row],[フリガナ]],FIND(" ",テーブル6[[#This Row],[フリガナ]])-1),"")</f>
        <v/>
      </c>
      <c r="I437" s="13" t="str">
        <f>IFERROR(RIGHT(テーブル6[[#This Row],[フリガナ]],LEN(テーブル6[[#This Row],[フリガナ]])-FIND(" ",テーブル6[[#This Row],[フリガナ]])),"")</f>
        <v/>
      </c>
    </row>
    <row r="438" spans="1:9">
      <c r="A438" s="9" t="s">
        <v>107</v>
      </c>
      <c r="B438" s="10" t="s">
        <v>108</v>
      </c>
      <c r="C438" s="9" t="s">
        <v>981</v>
      </c>
      <c r="D438" s="10" t="s">
        <v>982</v>
      </c>
      <c r="E438" s="11" t="str">
        <f t="shared" si="12"/>
        <v>0001759</v>
      </c>
      <c r="F438" s="12" t="str">
        <f t="shared" si="13"/>
        <v>みずほ銀行　さいたま新都心出張所</v>
      </c>
      <c r="H438" s="13" t="str">
        <f>IFERROR(LEFT(テーブル6[[#This Row],[フリガナ]],FIND(" ",テーブル6[[#This Row],[フリガナ]])-1),"")</f>
        <v/>
      </c>
      <c r="I438" s="13" t="str">
        <f>IFERROR(RIGHT(テーブル6[[#This Row],[フリガナ]],LEN(テーブル6[[#This Row],[フリガナ]])-FIND(" ",テーブル6[[#This Row],[フリガナ]])),"")</f>
        <v/>
      </c>
    </row>
    <row r="439" spans="1:9">
      <c r="A439" s="9" t="s">
        <v>107</v>
      </c>
      <c r="B439" s="10" t="s">
        <v>108</v>
      </c>
      <c r="C439" s="9" t="s">
        <v>983</v>
      </c>
      <c r="D439" s="10" t="s">
        <v>984</v>
      </c>
      <c r="E439" s="11" t="str">
        <f t="shared" si="12"/>
        <v>0001760</v>
      </c>
      <c r="F439" s="12" t="str">
        <f t="shared" si="13"/>
        <v>みずほ銀行　鎌倉支店</v>
      </c>
      <c r="H439" s="13" t="str">
        <f>IFERROR(LEFT(テーブル6[[#This Row],[フリガナ]],FIND(" ",テーブル6[[#This Row],[フリガナ]])-1),"")</f>
        <v/>
      </c>
      <c r="I439" s="13" t="str">
        <f>IFERROR(RIGHT(テーブル6[[#This Row],[フリガナ]],LEN(テーブル6[[#This Row],[フリガナ]])-FIND(" ",テーブル6[[#This Row],[フリガナ]])),"")</f>
        <v/>
      </c>
    </row>
    <row r="440" spans="1:9">
      <c r="A440" s="9" t="s">
        <v>107</v>
      </c>
      <c r="B440" s="10" t="s">
        <v>108</v>
      </c>
      <c r="C440" s="9" t="s">
        <v>985</v>
      </c>
      <c r="D440" s="10" t="s">
        <v>986</v>
      </c>
      <c r="E440" s="11" t="str">
        <f t="shared" si="12"/>
        <v>0001762</v>
      </c>
      <c r="F440" s="12" t="str">
        <f t="shared" si="13"/>
        <v>みずほ銀行　武蔵小杉駅前支店</v>
      </c>
      <c r="H440" s="13" t="str">
        <f>IFERROR(LEFT(テーブル6[[#This Row],[フリガナ]],FIND(" ",テーブル6[[#This Row],[フリガナ]])-1),"")</f>
        <v/>
      </c>
      <c r="I440" s="13" t="str">
        <f>IFERROR(RIGHT(テーブル6[[#This Row],[フリガナ]],LEN(テーブル6[[#This Row],[フリガナ]])-FIND(" ",テーブル6[[#This Row],[フリガナ]])),"")</f>
        <v/>
      </c>
    </row>
    <row r="441" spans="1:9">
      <c r="A441" s="9" t="s">
        <v>107</v>
      </c>
      <c r="B441" s="10" t="s">
        <v>108</v>
      </c>
      <c r="C441" s="9" t="s">
        <v>987</v>
      </c>
      <c r="D441" s="10" t="s">
        <v>988</v>
      </c>
      <c r="E441" s="11" t="str">
        <f t="shared" si="12"/>
        <v>0001764</v>
      </c>
      <c r="F441" s="12" t="str">
        <f t="shared" si="13"/>
        <v>みずほ銀行　西川口支店</v>
      </c>
      <c r="H441" s="13" t="str">
        <f>IFERROR(LEFT(テーブル6[[#This Row],[フリガナ]],FIND(" ",テーブル6[[#This Row],[フリガナ]])-1),"")</f>
        <v/>
      </c>
      <c r="I441" s="13" t="str">
        <f>IFERROR(RIGHT(テーブル6[[#This Row],[フリガナ]],LEN(テーブル6[[#This Row],[フリガナ]])-FIND(" ",テーブル6[[#This Row],[フリガナ]])),"")</f>
        <v/>
      </c>
    </row>
    <row r="442" spans="1:9">
      <c r="A442" s="9" t="s">
        <v>107</v>
      </c>
      <c r="B442" s="10" t="s">
        <v>108</v>
      </c>
      <c r="C442" s="9" t="s">
        <v>989</v>
      </c>
      <c r="D442" s="10" t="s">
        <v>990</v>
      </c>
      <c r="E442" s="11" t="str">
        <f t="shared" si="12"/>
        <v>0001768</v>
      </c>
      <c r="F442" s="12" t="str">
        <f t="shared" si="13"/>
        <v>みずほ銀行　高幡不動出張所</v>
      </c>
      <c r="H442" s="13" t="str">
        <f>IFERROR(LEFT(テーブル6[[#This Row],[フリガナ]],FIND(" ",テーブル6[[#This Row],[フリガナ]])-1),"")</f>
        <v/>
      </c>
      <c r="I442" s="13" t="str">
        <f>IFERROR(RIGHT(テーブル6[[#This Row],[フリガナ]],LEN(テーブル6[[#This Row],[フリガナ]])-FIND(" ",テーブル6[[#This Row],[フリガナ]])),"")</f>
        <v/>
      </c>
    </row>
    <row r="443" spans="1:9">
      <c r="A443" s="9" t="s">
        <v>107</v>
      </c>
      <c r="B443" s="10" t="s">
        <v>108</v>
      </c>
      <c r="C443" s="9" t="s">
        <v>991</v>
      </c>
      <c r="D443" s="10" t="s">
        <v>992</v>
      </c>
      <c r="E443" s="11" t="str">
        <f t="shared" si="12"/>
        <v>0001769</v>
      </c>
      <c r="F443" s="12" t="str">
        <f t="shared" si="13"/>
        <v>みずほ銀行　池尻大橋出張所</v>
      </c>
      <c r="H443" s="13" t="str">
        <f>IFERROR(LEFT(テーブル6[[#This Row],[フリガナ]],FIND(" ",テーブル6[[#This Row],[フリガナ]])-1),"")</f>
        <v/>
      </c>
      <c r="I443" s="13" t="str">
        <f>IFERROR(RIGHT(テーブル6[[#This Row],[フリガナ]],LEN(テーブル6[[#This Row],[フリガナ]])-FIND(" ",テーブル6[[#This Row],[フリガナ]])),"")</f>
        <v/>
      </c>
    </row>
    <row r="444" spans="1:9">
      <c r="A444" s="9" t="s">
        <v>107</v>
      </c>
      <c r="B444" s="10" t="s">
        <v>108</v>
      </c>
      <c r="C444" s="9" t="s">
        <v>993</v>
      </c>
      <c r="D444" s="10" t="s">
        <v>994</v>
      </c>
      <c r="E444" s="11" t="str">
        <f t="shared" si="12"/>
        <v>0001770</v>
      </c>
      <c r="F444" s="12" t="str">
        <f t="shared" si="13"/>
        <v>みずほ銀行　稲城中央支店</v>
      </c>
      <c r="H444" s="13" t="str">
        <f>IFERROR(LEFT(テーブル6[[#This Row],[フリガナ]],FIND(" ",テーブル6[[#This Row],[フリガナ]])-1),"")</f>
        <v/>
      </c>
      <c r="I444" s="13" t="str">
        <f>IFERROR(RIGHT(テーブル6[[#This Row],[フリガナ]],LEN(テーブル6[[#This Row],[フリガナ]])-FIND(" ",テーブル6[[#This Row],[フリガナ]])),"")</f>
        <v/>
      </c>
    </row>
    <row r="445" spans="1:9">
      <c r="A445" s="9" t="s">
        <v>107</v>
      </c>
      <c r="B445" s="10" t="s">
        <v>108</v>
      </c>
      <c r="C445" s="9" t="s">
        <v>995</v>
      </c>
      <c r="D445" s="10" t="s">
        <v>996</v>
      </c>
      <c r="E445" s="11" t="str">
        <f t="shared" si="12"/>
        <v>0001775</v>
      </c>
      <c r="F445" s="12" t="str">
        <f t="shared" si="13"/>
        <v>みずほ銀行　大船駅前支店</v>
      </c>
      <c r="H445" s="13" t="str">
        <f>IFERROR(LEFT(テーブル6[[#This Row],[フリガナ]],FIND(" ",テーブル6[[#This Row],[フリガナ]])-1),"")</f>
        <v/>
      </c>
      <c r="I445" s="13" t="str">
        <f>IFERROR(RIGHT(テーブル6[[#This Row],[フリガナ]],LEN(テーブル6[[#This Row],[フリガナ]])-FIND(" ",テーブル6[[#This Row],[フリガナ]])),"")</f>
        <v/>
      </c>
    </row>
    <row r="446" spans="1:9">
      <c r="A446" s="9" t="s">
        <v>107</v>
      </c>
      <c r="B446" s="10" t="s">
        <v>108</v>
      </c>
      <c r="C446" s="9" t="s">
        <v>997</v>
      </c>
      <c r="D446" s="10" t="s">
        <v>998</v>
      </c>
      <c r="E446" s="11" t="str">
        <f t="shared" si="12"/>
        <v>0001776</v>
      </c>
      <c r="F446" s="12" t="str">
        <f t="shared" si="13"/>
        <v>みずほ銀行　上大岡駅前支店</v>
      </c>
      <c r="H446" s="13" t="str">
        <f>IFERROR(LEFT(テーブル6[[#This Row],[フリガナ]],FIND(" ",テーブル6[[#This Row],[フリガナ]])-1),"")</f>
        <v/>
      </c>
      <c r="I446" s="13" t="str">
        <f>IFERROR(RIGHT(テーブル6[[#This Row],[フリガナ]],LEN(テーブル6[[#This Row],[フリガナ]])-FIND(" ",テーブル6[[#This Row],[フリガナ]])),"")</f>
        <v/>
      </c>
    </row>
    <row r="447" spans="1:9">
      <c r="A447" s="9" t="s">
        <v>107</v>
      </c>
      <c r="B447" s="10" t="s">
        <v>108</v>
      </c>
      <c r="C447" s="9" t="s">
        <v>999</v>
      </c>
      <c r="D447" s="10" t="s">
        <v>1000</v>
      </c>
      <c r="E447" s="11" t="str">
        <f t="shared" si="12"/>
        <v>0001777</v>
      </c>
      <c r="F447" s="12" t="str">
        <f t="shared" si="13"/>
        <v>みずほ銀行　東京都庁出張所</v>
      </c>
      <c r="H447" s="13" t="str">
        <f>IFERROR(LEFT(テーブル6[[#This Row],[フリガナ]],FIND(" ",テーブル6[[#This Row],[フリガナ]])-1),"")</f>
        <v/>
      </c>
      <c r="I447" s="13" t="str">
        <f>IFERROR(RIGHT(テーブル6[[#This Row],[フリガナ]],LEN(テーブル6[[#This Row],[フリガナ]])-FIND(" ",テーブル6[[#This Row],[フリガナ]])),"")</f>
        <v/>
      </c>
    </row>
    <row r="448" spans="1:9">
      <c r="A448" s="9" t="s">
        <v>107</v>
      </c>
      <c r="B448" s="10" t="s">
        <v>108</v>
      </c>
      <c r="C448" s="9" t="s">
        <v>1001</v>
      </c>
      <c r="D448" s="10" t="s">
        <v>1002</v>
      </c>
      <c r="E448" s="11" t="str">
        <f t="shared" si="12"/>
        <v>0001782</v>
      </c>
      <c r="F448" s="12" t="str">
        <f t="shared" si="13"/>
        <v>みずほ銀行　南大沢出張所</v>
      </c>
      <c r="H448" s="13" t="str">
        <f>IFERROR(LEFT(テーブル6[[#This Row],[フリガナ]],FIND(" ",テーブル6[[#This Row],[フリガナ]])-1),"")</f>
        <v/>
      </c>
      <c r="I448" s="13" t="str">
        <f>IFERROR(RIGHT(テーブル6[[#This Row],[フリガナ]],LEN(テーブル6[[#This Row],[フリガナ]])-FIND(" ",テーブル6[[#This Row],[フリガナ]])),"")</f>
        <v/>
      </c>
    </row>
    <row r="449" spans="1:9">
      <c r="A449" s="9" t="s">
        <v>107</v>
      </c>
      <c r="B449" s="10" t="s">
        <v>108</v>
      </c>
      <c r="C449" s="9" t="s">
        <v>1003</v>
      </c>
      <c r="D449" s="10" t="s">
        <v>1004</v>
      </c>
      <c r="E449" s="11" t="str">
        <f t="shared" si="12"/>
        <v>0001784</v>
      </c>
      <c r="F449" s="12" t="str">
        <f t="shared" si="13"/>
        <v>みずほ銀行　羽田空港出張所</v>
      </c>
      <c r="H449" s="13" t="str">
        <f>IFERROR(LEFT(テーブル6[[#This Row],[フリガナ]],FIND(" ",テーブル6[[#This Row],[フリガナ]])-1),"")</f>
        <v/>
      </c>
      <c r="I449" s="13" t="str">
        <f>IFERROR(RIGHT(テーブル6[[#This Row],[フリガナ]],LEN(テーブル6[[#This Row],[フリガナ]])-FIND(" ",テーブル6[[#This Row],[フリガナ]])),"")</f>
        <v/>
      </c>
    </row>
    <row r="450" spans="1:9">
      <c r="A450" s="9" t="s">
        <v>107</v>
      </c>
      <c r="B450" s="10" t="s">
        <v>108</v>
      </c>
      <c r="C450" s="9" t="s">
        <v>1005</v>
      </c>
      <c r="D450" s="10" t="s">
        <v>1006</v>
      </c>
      <c r="E450" s="11" t="str">
        <f t="shared" ref="E450:E513" si="14">B450&amp;D450</f>
        <v>0001785</v>
      </c>
      <c r="F450" s="12" t="str">
        <f t="shared" ref="F450:F513" si="15">A450&amp;"　"&amp;C450</f>
        <v>みずほ銀行　日本橋浜町出張所</v>
      </c>
      <c r="H450" s="13" t="str">
        <f>IFERROR(LEFT(テーブル6[[#This Row],[フリガナ]],FIND(" ",テーブル6[[#This Row],[フリガナ]])-1),"")</f>
        <v/>
      </c>
      <c r="I450" s="13" t="str">
        <f>IFERROR(RIGHT(テーブル6[[#This Row],[フリガナ]],LEN(テーブル6[[#This Row],[フリガナ]])-FIND(" ",テーブル6[[#This Row],[フリガナ]])),"")</f>
        <v/>
      </c>
    </row>
    <row r="451" spans="1:9">
      <c r="A451" s="9" t="s">
        <v>107</v>
      </c>
      <c r="B451" s="10" t="s">
        <v>108</v>
      </c>
      <c r="C451" s="9" t="s">
        <v>1007</v>
      </c>
      <c r="D451" s="10" t="s">
        <v>1008</v>
      </c>
      <c r="E451" s="11" t="str">
        <f t="shared" si="14"/>
        <v>0001794</v>
      </c>
      <c r="F451" s="12" t="str">
        <f t="shared" si="15"/>
        <v>みずほ銀行　第二集中支店</v>
      </c>
      <c r="H451" s="13" t="str">
        <f>IFERROR(LEFT(テーブル6[[#This Row],[フリガナ]],FIND(" ",テーブル6[[#This Row],[フリガナ]])-1),"")</f>
        <v/>
      </c>
      <c r="I451" s="13" t="str">
        <f>IFERROR(RIGHT(テーブル6[[#This Row],[フリガナ]],LEN(テーブル6[[#This Row],[フリガナ]])-FIND(" ",テーブル6[[#This Row],[フリガナ]])),"")</f>
        <v/>
      </c>
    </row>
    <row r="452" spans="1:9">
      <c r="A452" s="9" t="s">
        <v>107</v>
      </c>
      <c r="B452" s="10" t="s">
        <v>108</v>
      </c>
      <c r="C452" s="9" t="s">
        <v>1009</v>
      </c>
      <c r="D452" s="10" t="s">
        <v>1010</v>
      </c>
      <c r="E452" s="11" t="str">
        <f t="shared" si="14"/>
        <v>0001795</v>
      </c>
      <c r="F452" s="12" t="str">
        <f t="shared" si="15"/>
        <v>みずほ銀行　第三集中支店</v>
      </c>
      <c r="H452" s="13" t="str">
        <f>IFERROR(LEFT(テーブル6[[#This Row],[フリガナ]],FIND(" ",テーブル6[[#This Row],[フリガナ]])-1),"")</f>
        <v/>
      </c>
      <c r="I452" s="13" t="str">
        <f>IFERROR(RIGHT(テーブル6[[#This Row],[フリガナ]],LEN(テーブル6[[#This Row],[フリガナ]])-FIND(" ",テーブル6[[#This Row],[フリガナ]])),"")</f>
        <v/>
      </c>
    </row>
    <row r="453" spans="1:9">
      <c r="A453" s="9" t="s">
        <v>107</v>
      </c>
      <c r="B453" s="10" t="s">
        <v>108</v>
      </c>
      <c r="C453" s="9" t="s">
        <v>1011</v>
      </c>
      <c r="D453" s="10" t="s">
        <v>1012</v>
      </c>
      <c r="E453" s="11" t="str">
        <f t="shared" si="14"/>
        <v>0001796</v>
      </c>
      <c r="F453" s="12" t="str">
        <f t="shared" si="15"/>
        <v>みずほ銀行　第四集中支店</v>
      </c>
      <c r="H453" s="13" t="str">
        <f>IFERROR(LEFT(テーブル6[[#This Row],[フリガナ]],FIND(" ",テーブル6[[#This Row],[フリガナ]])-1),"")</f>
        <v/>
      </c>
      <c r="I453" s="13" t="str">
        <f>IFERROR(RIGHT(テーブル6[[#This Row],[フリガナ]],LEN(テーブル6[[#This Row],[フリガナ]])-FIND(" ",テーブル6[[#This Row],[フリガナ]])),"")</f>
        <v/>
      </c>
    </row>
    <row r="454" spans="1:9">
      <c r="A454" s="9" t="s">
        <v>107</v>
      </c>
      <c r="B454" s="10" t="s">
        <v>108</v>
      </c>
      <c r="C454" s="9" t="s">
        <v>1013</v>
      </c>
      <c r="D454" s="10" t="s">
        <v>1014</v>
      </c>
      <c r="E454" s="11" t="str">
        <f t="shared" si="14"/>
        <v>0001797</v>
      </c>
      <c r="F454" s="12" t="str">
        <f t="shared" si="15"/>
        <v>みずほ銀行　第五集中支店</v>
      </c>
      <c r="H454" s="13" t="str">
        <f>IFERROR(LEFT(テーブル6[[#This Row],[フリガナ]],FIND(" ",テーブル6[[#This Row],[フリガナ]])-1),"")</f>
        <v/>
      </c>
      <c r="I454" s="13" t="str">
        <f>IFERROR(RIGHT(テーブル6[[#This Row],[フリガナ]],LEN(テーブル6[[#This Row],[フリガナ]])-FIND(" ",テーブル6[[#This Row],[フリガナ]])),"")</f>
        <v/>
      </c>
    </row>
    <row r="455" spans="1:9">
      <c r="A455" s="9" t="s">
        <v>107</v>
      </c>
      <c r="B455" s="10" t="s">
        <v>108</v>
      </c>
      <c r="C455" s="9" t="s">
        <v>1015</v>
      </c>
      <c r="D455" s="10" t="s">
        <v>1016</v>
      </c>
      <c r="E455" s="11" t="str">
        <f t="shared" si="14"/>
        <v>0001798</v>
      </c>
      <c r="F455" s="12" t="str">
        <f t="shared" si="15"/>
        <v>みずほ銀行　第六集中支店</v>
      </c>
      <c r="H455" s="13" t="str">
        <f>IFERROR(LEFT(テーブル6[[#This Row],[フリガナ]],FIND(" ",テーブル6[[#This Row],[フリガナ]])-1),"")</f>
        <v/>
      </c>
      <c r="I455" s="13" t="str">
        <f>IFERROR(RIGHT(テーブル6[[#This Row],[フリガナ]],LEN(テーブル6[[#This Row],[フリガナ]])-FIND(" ",テーブル6[[#This Row],[フリガナ]])),"")</f>
        <v/>
      </c>
    </row>
    <row r="456" spans="1:9">
      <c r="A456" s="9" t="s">
        <v>107</v>
      </c>
      <c r="B456" s="10" t="s">
        <v>108</v>
      </c>
      <c r="C456" s="9" t="s">
        <v>1017</v>
      </c>
      <c r="D456" s="10" t="s">
        <v>1018</v>
      </c>
      <c r="E456" s="11" t="str">
        <f t="shared" si="14"/>
        <v>0001813</v>
      </c>
      <c r="F456" s="12" t="str">
        <f t="shared" si="15"/>
        <v>みずほ銀行　札幌支店</v>
      </c>
      <c r="H456" s="13" t="str">
        <f>IFERROR(LEFT(テーブル6[[#This Row],[フリガナ]],FIND(" ",テーブル6[[#This Row],[フリガナ]])-1),"")</f>
        <v/>
      </c>
      <c r="I456" s="13" t="str">
        <f>IFERROR(RIGHT(テーブル6[[#This Row],[フリガナ]],LEN(テーブル6[[#This Row],[フリガナ]])-FIND(" ",テーブル6[[#This Row],[フリガナ]])),"")</f>
        <v/>
      </c>
    </row>
    <row r="457" spans="1:9">
      <c r="A457" s="9" t="s">
        <v>107</v>
      </c>
      <c r="B457" s="10" t="s">
        <v>108</v>
      </c>
      <c r="C457" s="9" t="s">
        <v>1019</v>
      </c>
      <c r="D457" s="10" t="s">
        <v>1020</v>
      </c>
      <c r="E457" s="11" t="str">
        <f t="shared" si="14"/>
        <v>0001814</v>
      </c>
      <c r="F457" s="12" t="str">
        <f t="shared" si="15"/>
        <v>みずほ銀行　旭川支店</v>
      </c>
      <c r="H457" s="13" t="str">
        <f>IFERROR(LEFT(テーブル6[[#This Row],[フリガナ]],FIND(" ",テーブル6[[#This Row],[フリガナ]])-1),"")</f>
        <v/>
      </c>
      <c r="I457" s="13" t="str">
        <f>IFERROR(RIGHT(テーブル6[[#This Row],[フリガナ]],LEN(テーブル6[[#This Row],[フリガナ]])-FIND(" ",テーブル6[[#This Row],[フリガナ]])),"")</f>
        <v/>
      </c>
    </row>
    <row r="458" spans="1:9">
      <c r="A458" s="9" t="s">
        <v>107</v>
      </c>
      <c r="B458" s="10" t="s">
        <v>108</v>
      </c>
      <c r="C458" s="9" t="s">
        <v>1021</v>
      </c>
      <c r="D458" s="10" t="s">
        <v>1022</v>
      </c>
      <c r="E458" s="11" t="str">
        <f t="shared" si="14"/>
        <v>0001815</v>
      </c>
      <c r="F458" s="12" t="str">
        <f t="shared" si="15"/>
        <v>みずほ銀行　帯広支店</v>
      </c>
      <c r="H458" s="13" t="str">
        <f>IFERROR(LEFT(テーブル6[[#This Row],[フリガナ]],FIND(" ",テーブル6[[#This Row],[フリガナ]])-1),"")</f>
        <v/>
      </c>
      <c r="I458" s="13" t="str">
        <f>IFERROR(RIGHT(テーブル6[[#This Row],[フリガナ]],LEN(テーブル6[[#This Row],[フリガナ]])-FIND(" ",テーブル6[[#This Row],[フリガナ]])),"")</f>
        <v/>
      </c>
    </row>
    <row r="459" spans="1:9">
      <c r="A459" s="9" t="s">
        <v>107</v>
      </c>
      <c r="B459" s="10" t="s">
        <v>108</v>
      </c>
      <c r="C459" s="9" t="s">
        <v>1023</v>
      </c>
      <c r="D459" s="10" t="s">
        <v>1024</v>
      </c>
      <c r="E459" s="11" t="str">
        <f t="shared" si="14"/>
        <v>0001822</v>
      </c>
      <c r="F459" s="12" t="str">
        <f t="shared" si="15"/>
        <v>みずほ銀行　集中第一支店</v>
      </c>
      <c r="H459" s="13" t="str">
        <f>IFERROR(LEFT(テーブル6[[#This Row],[フリガナ]],FIND(" ",テーブル6[[#This Row],[フリガナ]])-1),"")</f>
        <v/>
      </c>
      <c r="I459" s="13" t="str">
        <f>IFERROR(RIGHT(テーブル6[[#This Row],[フリガナ]],LEN(テーブル6[[#This Row],[フリガナ]])-FIND(" ",テーブル6[[#This Row],[フリガナ]])),"")</f>
        <v/>
      </c>
    </row>
    <row r="460" spans="1:9">
      <c r="A460" s="9" t="s">
        <v>107</v>
      </c>
      <c r="B460" s="10" t="s">
        <v>108</v>
      </c>
      <c r="C460" s="9" t="s">
        <v>1025</v>
      </c>
      <c r="D460" s="10" t="s">
        <v>1026</v>
      </c>
      <c r="E460" s="11" t="str">
        <f t="shared" si="14"/>
        <v>0001838</v>
      </c>
      <c r="F460" s="12" t="str">
        <f t="shared" si="15"/>
        <v>みずほ銀行　東戸塚支店</v>
      </c>
      <c r="H460" s="13" t="str">
        <f>IFERROR(LEFT(テーブル6[[#This Row],[フリガナ]],FIND(" ",テーブル6[[#This Row],[フリガナ]])-1),"")</f>
        <v/>
      </c>
      <c r="I460" s="13" t="str">
        <f>IFERROR(RIGHT(テーブル6[[#This Row],[フリガナ]],LEN(テーブル6[[#This Row],[フリガナ]])-FIND(" ",テーブル6[[#This Row],[フリガナ]])),"")</f>
        <v/>
      </c>
    </row>
    <row r="461" spans="1:9">
      <c r="A461" s="9" t="s">
        <v>107</v>
      </c>
      <c r="B461" s="10" t="s">
        <v>108</v>
      </c>
      <c r="C461" s="9" t="s">
        <v>1027</v>
      </c>
      <c r="D461" s="10" t="s">
        <v>1028</v>
      </c>
      <c r="E461" s="11" t="str">
        <f t="shared" si="14"/>
        <v>0001839</v>
      </c>
      <c r="F461" s="12" t="str">
        <f t="shared" si="15"/>
        <v>みずほ銀行　南浦和東口出張所</v>
      </c>
      <c r="H461" s="13" t="str">
        <f>IFERROR(LEFT(テーブル6[[#This Row],[フリガナ]],FIND(" ",テーブル6[[#This Row],[フリガナ]])-1),"")</f>
        <v/>
      </c>
      <c r="I461" s="13" t="str">
        <f>IFERROR(RIGHT(テーブル6[[#This Row],[フリガナ]],LEN(テーブル6[[#This Row],[フリガナ]])-FIND(" ",テーブル6[[#This Row],[フリガナ]])),"")</f>
        <v/>
      </c>
    </row>
    <row r="462" spans="1:9">
      <c r="A462" s="9" t="s">
        <v>107</v>
      </c>
      <c r="B462" s="10" t="s">
        <v>108</v>
      </c>
      <c r="C462" s="9" t="s">
        <v>1029</v>
      </c>
      <c r="D462" s="10" t="s">
        <v>1030</v>
      </c>
      <c r="E462" s="11" t="str">
        <f t="shared" si="14"/>
        <v>0001842</v>
      </c>
      <c r="F462" s="12" t="str">
        <f t="shared" si="15"/>
        <v>みずほ銀行　武蔵浦和出張所</v>
      </c>
      <c r="H462" s="13" t="str">
        <f>IFERROR(LEFT(テーブル6[[#This Row],[フリガナ]],FIND(" ",テーブル6[[#This Row],[フリガナ]])-1),"")</f>
        <v/>
      </c>
      <c r="I462" s="13" t="str">
        <f>IFERROR(RIGHT(テーブル6[[#This Row],[フリガナ]],LEN(テーブル6[[#This Row],[フリガナ]])-FIND(" ",テーブル6[[#This Row],[フリガナ]])),"")</f>
        <v/>
      </c>
    </row>
    <row r="463" spans="1:9">
      <c r="A463" s="9" t="s">
        <v>107</v>
      </c>
      <c r="B463" s="10" t="s">
        <v>108</v>
      </c>
      <c r="C463" s="9" t="s">
        <v>1031</v>
      </c>
      <c r="D463" s="10" t="s">
        <v>1032</v>
      </c>
      <c r="E463" s="11" t="str">
        <f t="shared" si="14"/>
        <v>0001846</v>
      </c>
      <c r="F463" s="12" t="str">
        <f t="shared" si="15"/>
        <v>みずほ銀行　瑞江出張所</v>
      </c>
      <c r="H463" s="13" t="str">
        <f>IFERROR(LEFT(テーブル6[[#This Row],[フリガナ]],FIND(" ",テーブル6[[#This Row],[フリガナ]])-1),"")</f>
        <v/>
      </c>
      <c r="I463" s="13" t="str">
        <f>IFERROR(RIGHT(テーブル6[[#This Row],[フリガナ]],LEN(テーブル6[[#This Row],[フリガナ]])-FIND(" ",テーブル6[[#This Row],[フリガナ]])),"")</f>
        <v/>
      </c>
    </row>
    <row r="464" spans="1:9">
      <c r="A464" s="9" t="s">
        <v>107</v>
      </c>
      <c r="B464" s="10" t="s">
        <v>108</v>
      </c>
      <c r="C464" s="9" t="s">
        <v>1033</v>
      </c>
      <c r="D464" s="10" t="s">
        <v>1034</v>
      </c>
      <c r="E464" s="11" t="str">
        <f t="shared" si="14"/>
        <v>0001890</v>
      </c>
      <c r="F464" s="12" t="str">
        <f t="shared" si="15"/>
        <v>みずほ銀行　ＡＴＭ統括支店</v>
      </c>
      <c r="H464" s="13" t="str">
        <f>IFERROR(LEFT(テーブル6[[#This Row],[フリガナ]],FIND(" ",テーブル6[[#This Row],[フリガナ]])-1),"")</f>
        <v/>
      </c>
      <c r="I464" s="13" t="str">
        <f>IFERROR(RIGHT(テーブル6[[#This Row],[フリガナ]],LEN(テーブル6[[#This Row],[フリガナ]])-FIND(" ",テーブル6[[#This Row],[フリガナ]])),"")</f>
        <v/>
      </c>
    </row>
    <row r="465" spans="1:9">
      <c r="A465" s="9" t="s">
        <v>107</v>
      </c>
      <c r="B465" s="10" t="s">
        <v>108</v>
      </c>
      <c r="C465" s="9" t="s">
        <v>1035</v>
      </c>
      <c r="D465" s="10" t="s">
        <v>1036</v>
      </c>
      <c r="E465" s="11" t="str">
        <f t="shared" si="14"/>
        <v>0001893</v>
      </c>
      <c r="F465" s="12" t="str">
        <f t="shared" si="15"/>
        <v>みずほ銀行　市川妙典支店</v>
      </c>
      <c r="H465" s="13" t="str">
        <f>IFERROR(LEFT(テーブル6[[#This Row],[フリガナ]],FIND(" ",テーブル6[[#This Row],[フリガナ]])-1),"")</f>
        <v/>
      </c>
      <c r="I465" s="13" t="str">
        <f>IFERROR(RIGHT(テーブル6[[#This Row],[フリガナ]],LEN(テーブル6[[#This Row],[フリガナ]])-FIND(" ",テーブル6[[#This Row],[フリガナ]])),"")</f>
        <v/>
      </c>
    </row>
    <row r="466" spans="1:9">
      <c r="A466" s="9" t="s">
        <v>107</v>
      </c>
      <c r="B466" s="10" t="s">
        <v>108</v>
      </c>
      <c r="C466" s="9" t="s">
        <v>1037</v>
      </c>
      <c r="D466" s="10" t="s">
        <v>1038</v>
      </c>
      <c r="E466" s="11" t="str">
        <f t="shared" si="14"/>
        <v>0001895</v>
      </c>
      <c r="F466" s="12" t="str">
        <f t="shared" si="15"/>
        <v>みずほ銀行　八丈島特別出張所</v>
      </c>
      <c r="H466" s="13" t="str">
        <f>IFERROR(LEFT(テーブル6[[#This Row],[フリガナ]],FIND(" ",テーブル6[[#This Row],[フリガナ]])-1),"")</f>
        <v/>
      </c>
      <c r="I466" s="13" t="str">
        <f>IFERROR(RIGHT(テーブル6[[#This Row],[フリガナ]],LEN(テーブル6[[#This Row],[フリガナ]])-FIND(" ",テーブル6[[#This Row],[フリガナ]])),"")</f>
        <v/>
      </c>
    </row>
    <row r="467" spans="1:9">
      <c r="A467" s="9" t="s">
        <v>107</v>
      </c>
      <c r="B467" s="10" t="s">
        <v>108</v>
      </c>
      <c r="C467" s="9" t="s">
        <v>1039</v>
      </c>
      <c r="D467" s="10" t="s">
        <v>1040</v>
      </c>
      <c r="E467" s="11" t="str">
        <f t="shared" si="14"/>
        <v>0001899</v>
      </c>
      <c r="F467" s="12" t="str">
        <f t="shared" si="15"/>
        <v>みずほ銀行　金沢文庫支店</v>
      </c>
      <c r="H467" s="13" t="str">
        <f>IFERROR(LEFT(テーブル6[[#This Row],[フリガナ]],FIND(" ",テーブル6[[#This Row],[フリガナ]])-1),"")</f>
        <v/>
      </c>
      <c r="I467" s="13" t="str">
        <f>IFERROR(RIGHT(テーブル6[[#This Row],[フリガナ]],LEN(テーブル6[[#This Row],[フリガナ]])-FIND(" ",テーブル6[[#This Row],[フリガナ]])),"")</f>
        <v/>
      </c>
    </row>
    <row r="468" spans="1:9">
      <c r="A468" s="9" t="s">
        <v>1041</v>
      </c>
      <c r="B468" s="10" t="s">
        <v>1042</v>
      </c>
      <c r="C468" s="9" t="s">
        <v>109</v>
      </c>
      <c r="D468" s="10" t="s">
        <v>110</v>
      </c>
      <c r="E468" s="11" t="str">
        <f t="shared" si="14"/>
        <v>0005001</v>
      </c>
      <c r="F468" s="12" t="str">
        <f t="shared" si="15"/>
        <v>三菱ＵＦＪ銀行　本店</v>
      </c>
      <c r="H468" s="13" t="str">
        <f>IFERROR(LEFT(テーブル6[[#This Row],[フリガナ]],FIND(" ",テーブル6[[#This Row],[フリガナ]])-1),"")</f>
        <v/>
      </c>
      <c r="I468" s="13" t="str">
        <f>IFERROR(RIGHT(テーブル6[[#This Row],[フリガナ]],LEN(テーブル6[[#This Row],[フリガナ]])-FIND(" ",テーブル6[[#This Row],[フリガナ]])),"")</f>
        <v/>
      </c>
    </row>
    <row r="469" spans="1:9">
      <c r="A469" s="9" t="s">
        <v>1041</v>
      </c>
      <c r="B469" s="10" t="s">
        <v>1042</v>
      </c>
      <c r="C469" s="9" t="s">
        <v>1043</v>
      </c>
      <c r="D469" s="10" t="s">
        <v>1044</v>
      </c>
      <c r="E469" s="11" t="str">
        <f t="shared" si="14"/>
        <v>0005002</v>
      </c>
      <c r="F469" s="12" t="str">
        <f t="shared" si="15"/>
        <v>三菱ＵＦＪ銀行　丸の内支店</v>
      </c>
      <c r="H469" s="13" t="str">
        <f>IFERROR(LEFT(テーブル6[[#This Row],[フリガナ]],FIND(" ",テーブル6[[#This Row],[フリガナ]])-1),"")</f>
        <v/>
      </c>
      <c r="I469" s="13" t="str">
        <f>IFERROR(RIGHT(テーブル6[[#This Row],[フリガナ]],LEN(テーブル6[[#This Row],[フリガナ]])-FIND(" ",テーブル6[[#This Row],[フリガナ]])),"")</f>
        <v/>
      </c>
    </row>
    <row r="470" spans="1:9">
      <c r="A470" s="9" t="s">
        <v>1041</v>
      </c>
      <c r="B470" s="10" t="s">
        <v>1042</v>
      </c>
      <c r="C470" s="9" t="s">
        <v>1045</v>
      </c>
      <c r="D470" s="10" t="s">
        <v>1046</v>
      </c>
      <c r="E470" s="11" t="str">
        <f t="shared" si="14"/>
        <v>0005003</v>
      </c>
      <c r="F470" s="12" t="str">
        <f t="shared" si="15"/>
        <v>三菱ＵＦＪ銀行　瓦町支店</v>
      </c>
      <c r="H470" s="13" t="str">
        <f>IFERROR(LEFT(テーブル6[[#This Row],[フリガナ]],FIND(" ",テーブル6[[#This Row],[フリガナ]])-1),"")</f>
        <v/>
      </c>
      <c r="I470" s="13" t="str">
        <f>IFERROR(RIGHT(テーブル6[[#This Row],[フリガナ]],LEN(テーブル6[[#This Row],[フリガナ]])-FIND(" ",テーブル6[[#This Row],[フリガナ]])),"")</f>
        <v/>
      </c>
    </row>
    <row r="471" spans="1:9">
      <c r="A471" s="9" t="s">
        <v>1041</v>
      </c>
      <c r="B471" s="10" t="s">
        <v>1042</v>
      </c>
      <c r="C471" s="9" t="s">
        <v>715</v>
      </c>
      <c r="D471" s="10" t="s">
        <v>1047</v>
      </c>
      <c r="E471" s="11" t="str">
        <f t="shared" si="14"/>
        <v>0005004</v>
      </c>
      <c r="F471" s="12" t="str">
        <f t="shared" si="15"/>
        <v>三菱ＵＦＪ銀行　船場支店</v>
      </c>
      <c r="H471" s="13" t="str">
        <f>IFERROR(LEFT(テーブル6[[#This Row],[フリガナ]],FIND(" ",テーブル6[[#This Row],[フリガナ]])-1),"")</f>
        <v/>
      </c>
      <c r="I471" s="13" t="str">
        <f>IFERROR(RIGHT(テーブル6[[#This Row],[フリガナ]],LEN(テーブル6[[#This Row],[フリガナ]])-FIND(" ",テーブル6[[#This Row],[フリガナ]])),"")</f>
        <v/>
      </c>
    </row>
    <row r="472" spans="1:9">
      <c r="A472" s="9" t="s">
        <v>1041</v>
      </c>
      <c r="B472" s="10" t="s">
        <v>1042</v>
      </c>
      <c r="C472" s="9" t="s">
        <v>1048</v>
      </c>
      <c r="D472" s="10" t="s">
        <v>112</v>
      </c>
      <c r="E472" s="11" t="str">
        <f t="shared" si="14"/>
        <v>0005005</v>
      </c>
      <c r="F472" s="12" t="str">
        <f t="shared" si="15"/>
        <v>三菱ＵＦＪ銀行　大阪営業部</v>
      </c>
      <c r="H472" s="13" t="str">
        <f>IFERROR(LEFT(テーブル6[[#This Row],[フリガナ]],FIND(" ",テーブル6[[#This Row],[フリガナ]])-1),"")</f>
        <v/>
      </c>
      <c r="I472" s="13" t="str">
        <f>IFERROR(RIGHT(テーブル6[[#This Row],[フリガナ]],LEN(テーブル6[[#This Row],[フリガナ]])-FIND(" ",テーブル6[[#This Row],[フリガナ]])),"")</f>
        <v/>
      </c>
    </row>
    <row r="473" spans="1:9">
      <c r="A473" s="9" t="s">
        <v>1041</v>
      </c>
      <c r="B473" s="10" t="s">
        <v>1042</v>
      </c>
      <c r="C473" s="9" t="s">
        <v>1049</v>
      </c>
      <c r="D473" s="10" t="s">
        <v>114</v>
      </c>
      <c r="E473" s="11" t="str">
        <f t="shared" si="14"/>
        <v>0005006</v>
      </c>
      <c r="F473" s="12" t="str">
        <f t="shared" si="15"/>
        <v>三菱ＵＦＪ銀行　歌島橋支店</v>
      </c>
      <c r="H473" s="13" t="str">
        <f>IFERROR(LEFT(テーブル6[[#This Row],[フリガナ]],FIND(" ",テーブル6[[#This Row],[フリガナ]])-1),"")</f>
        <v/>
      </c>
      <c r="I473" s="13" t="str">
        <f>IFERROR(RIGHT(テーブル6[[#This Row],[フリガナ]],LEN(テーブル6[[#This Row],[フリガナ]])-FIND(" ",テーブル6[[#This Row],[フリガナ]])),"")</f>
        <v/>
      </c>
    </row>
    <row r="474" spans="1:9">
      <c r="A474" s="9" t="s">
        <v>1041</v>
      </c>
      <c r="B474" s="10" t="s">
        <v>1042</v>
      </c>
      <c r="C474" s="9" t="s">
        <v>1050</v>
      </c>
      <c r="D474" s="10" t="s">
        <v>1051</v>
      </c>
      <c r="E474" s="11" t="str">
        <f t="shared" si="14"/>
        <v>0005007</v>
      </c>
      <c r="F474" s="12" t="str">
        <f t="shared" si="15"/>
        <v>三菱ＵＦＪ銀行　玉造支店</v>
      </c>
      <c r="H474" s="13" t="str">
        <f>IFERROR(LEFT(テーブル6[[#This Row],[フリガナ]],FIND(" ",テーブル6[[#This Row],[フリガナ]])-1),"")</f>
        <v/>
      </c>
      <c r="I474" s="13" t="str">
        <f>IFERROR(RIGHT(テーブル6[[#This Row],[フリガナ]],LEN(テーブル6[[#This Row],[フリガナ]])-FIND(" ",テーブル6[[#This Row],[フリガナ]])),"")</f>
        <v/>
      </c>
    </row>
    <row r="475" spans="1:9">
      <c r="A475" s="9" t="s">
        <v>1041</v>
      </c>
      <c r="B475" s="10" t="s">
        <v>1042</v>
      </c>
      <c r="C475" s="9" t="s">
        <v>115</v>
      </c>
      <c r="D475" s="10" t="s">
        <v>1052</v>
      </c>
      <c r="E475" s="11" t="str">
        <f t="shared" si="14"/>
        <v>0005010</v>
      </c>
      <c r="F475" s="12" t="str">
        <f t="shared" si="15"/>
        <v>三菱ＵＦＪ銀行　神田駅前支店</v>
      </c>
      <c r="H475" s="13" t="str">
        <f>IFERROR(LEFT(テーブル6[[#This Row],[フリガナ]],FIND(" ",テーブル6[[#This Row],[フリガナ]])-1),"")</f>
        <v/>
      </c>
      <c r="I475" s="13" t="str">
        <f>IFERROR(RIGHT(テーブル6[[#This Row],[フリガナ]],LEN(テーブル6[[#This Row],[フリガナ]])-FIND(" ",テーブル6[[#This Row],[フリガナ]])),"")</f>
        <v/>
      </c>
    </row>
    <row r="476" spans="1:9">
      <c r="A476" s="9" t="s">
        <v>1041</v>
      </c>
      <c r="B476" s="10" t="s">
        <v>1042</v>
      </c>
      <c r="C476" s="9" t="s">
        <v>1053</v>
      </c>
      <c r="D476" s="10" t="s">
        <v>1054</v>
      </c>
      <c r="E476" s="11" t="str">
        <f t="shared" si="14"/>
        <v>0005011</v>
      </c>
      <c r="F476" s="12" t="str">
        <f t="shared" si="15"/>
        <v>三菱ＵＦＪ銀行　大東支店</v>
      </c>
      <c r="H476" s="13" t="str">
        <f>IFERROR(LEFT(テーブル6[[#This Row],[フリガナ]],FIND(" ",テーブル6[[#This Row],[フリガナ]])-1),"")</f>
        <v/>
      </c>
      <c r="I476" s="13" t="str">
        <f>IFERROR(RIGHT(テーブル6[[#This Row],[フリガナ]],LEN(テーブル6[[#This Row],[フリガナ]])-FIND(" ",テーブル6[[#This Row],[フリガナ]])),"")</f>
        <v/>
      </c>
    </row>
    <row r="477" spans="1:9">
      <c r="A477" s="9" t="s">
        <v>1041</v>
      </c>
      <c r="B477" s="10" t="s">
        <v>1042</v>
      </c>
      <c r="C477" s="9" t="s">
        <v>661</v>
      </c>
      <c r="D477" s="10" t="s">
        <v>1055</v>
      </c>
      <c r="E477" s="11" t="str">
        <f t="shared" si="14"/>
        <v>0005012</v>
      </c>
      <c r="F477" s="12" t="str">
        <f t="shared" si="15"/>
        <v>三菱ＵＦＪ銀行　伊勢支店</v>
      </c>
      <c r="H477" s="13" t="str">
        <f>IFERROR(LEFT(テーブル6[[#This Row],[フリガナ]],FIND(" ",テーブル6[[#This Row],[フリガナ]])-1),"")</f>
        <v/>
      </c>
      <c r="I477" s="13" t="str">
        <f>IFERROR(RIGHT(テーブル6[[#This Row],[フリガナ]],LEN(テーブル6[[#This Row],[フリガナ]])-FIND(" ",テーブル6[[#This Row],[フリガナ]])),"")</f>
        <v/>
      </c>
    </row>
    <row r="478" spans="1:9">
      <c r="A478" s="9" t="s">
        <v>1041</v>
      </c>
      <c r="B478" s="10" t="s">
        <v>1042</v>
      </c>
      <c r="C478" s="9" t="s">
        <v>1056</v>
      </c>
      <c r="D478" s="10" t="s">
        <v>118</v>
      </c>
      <c r="E478" s="11" t="str">
        <f t="shared" si="14"/>
        <v>0005013</v>
      </c>
      <c r="F478" s="12" t="str">
        <f t="shared" si="15"/>
        <v>三菱ＵＦＪ銀行　神保町支店</v>
      </c>
      <c r="H478" s="13" t="str">
        <f>IFERROR(LEFT(テーブル6[[#This Row],[フリガナ]],FIND(" ",テーブル6[[#This Row],[フリガナ]])-1),"")</f>
        <v/>
      </c>
      <c r="I478" s="13" t="str">
        <f>IFERROR(RIGHT(テーブル6[[#This Row],[フリガナ]],LEN(テーブル6[[#This Row],[フリガナ]])-FIND(" ",テーブル6[[#This Row],[フリガナ]])),"")</f>
        <v/>
      </c>
    </row>
    <row r="479" spans="1:9">
      <c r="A479" s="9" t="s">
        <v>1041</v>
      </c>
      <c r="B479" s="10" t="s">
        <v>1042</v>
      </c>
      <c r="C479" s="9" t="s">
        <v>317</v>
      </c>
      <c r="D479" s="10" t="s">
        <v>1057</v>
      </c>
      <c r="E479" s="11" t="str">
        <f t="shared" si="14"/>
        <v>0005014</v>
      </c>
      <c r="F479" s="12" t="str">
        <f t="shared" si="15"/>
        <v>三菱ＵＦＪ銀行　市ヶ谷支店</v>
      </c>
      <c r="H479" s="13" t="str">
        <f>IFERROR(LEFT(テーブル6[[#This Row],[フリガナ]],FIND(" ",テーブル6[[#This Row],[フリガナ]])-1),"")</f>
        <v/>
      </c>
      <c r="I479" s="13" t="str">
        <f>IFERROR(RIGHT(テーブル6[[#This Row],[フリガナ]],LEN(テーブル6[[#This Row],[フリガナ]])-FIND(" ",テーブル6[[#This Row],[フリガナ]])),"")</f>
        <v/>
      </c>
    </row>
    <row r="480" spans="1:9">
      <c r="A480" s="9" t="s">
        <v>1041</v>
      </c>
      <c r="B480" s="10" t="s">
        <v>1042</v>
      </c>
      <c r="C480" s="9" t="s">
        <v>1058</v>
      </c>
      <c r="D480" s="10" t="s">
        <v>120</v>
      </c>
      <c r="E480" s="11" t="str">
        <f t="shared" si="14"/>
        <v>0005015</v>
      </c>
      <c r="F480" s="12" t="str">
        <f t="shared" si="15"/>
        <v>三菱ＵＦＪ銀行　麹町中央支店</v>
      </c>
      <c r="H480" s="13" t="str">
        <f>IFERROR(LEFT(テーブル6[[#This Row],[フリガナ]],FIND(" ",テーブル6[[#This Row],[フリガナ]])-1),"")</f>
        <v/>
      </c>
      <c r="I480" s="13" t="str">
        <f>IFERROR(RIGHT(テーブル6[[#This Row],[フリガナ]],LEN(テーブル6[[#This Row],[フリガナ]])-FIND(" ",テーブル6[[#This Row],[フリガナ]])),"")</f>
        <v/>
      </c>
    </row>
    <row r="481" spans="1:9">
      <c r="A481" s="9" t="s">
        <v>1041</v>
      </c>
      <c r="B481" s="10" t="s">
        <v>1042</v>
      </c>
      <c r="C481" s="9" t="s">
        <v>1059</v>
      </c>
      <c r="D481" s="10" t="s">
        <v>1060</v>
      </c>
      <c r="E481" s="11" t="str">
        <f t="shared" si="14"/>
        <v>0005016</v>
      </c>
      <c r="F481" s="12" t="str">
        <f t="shared" si="15"/>
        <v>三菱ＵＦＪ銀行　鶴橋支店</v>
      </c>
      <c r="H481" s="13" t="str">
        <f>IFERROR(LEFT(テーブル6[[#This Row],[フリガナ]],FIND(" ",テーブル6[[#This Row],[フリガナ]])-1),"")</f>
        <v/>
      </c>
      <c r="I481" s="13" t="str">
        <f>IFERROR(RIGHT(テーブル6[[#This Row],[フリガナ]],LEN(テーブル6[[#This Row],[フリガナ]])-FIND(" ",テーブル6[[#This Row],[フリガナ]])),"")</f>
        <v/>
      </c>
    </row>
    <row r="482" spans="1:9">
      <c r="A482" s="9" t="s">
        <v>1041</v>
      </c>
      <c r="B482" s="10" t="s">
        <v>1042</v>
      </c>
      <c r="C482" s="9" t="s">
        <v>1061</v>
      </c>
      <c r="D482" s="10" t="s">
        <v>1062</v>
      </c>
      <c r="E482" s="11" t="str">
        <f t="shared" si="14"/>
        <v>0005017</v>
      </c>
      <c r="F482" s="12" t="str">
        <f t="shared" si="15"/>
        <v>三菱ＵＦＪ銀行　生野支店</v>
      </c>
      <c r="H482" s="13" t="str">
        <f>IFERROR(LEFT(テーブル6[[#This Row],[フリガナ]],FIND(" ",テーブル6[[#This Row],[フリガナ]])-1),"")</f>
        <v/>
      </c>
      <c r="I482" s="13" t="str">
        <f>IFERROR(RIGHT(テーブル6[[#This Row],[フリガナ]],LEN(テーブル6[[#This Row],[フリガナ]])-FIND(" ",テーブル6[[#This Row],[フリガナ]])),"")</f>
        <v/>
      </c>
    </row>
    <row r="483" spans="1:9">
      <c r="A483" s="9" t="s">
        <v>1041</v>
      </c>
      <c r="B483" s="10" t="s">
        <v>1042</v>
      </c>
      <c r="C483" s="9" t="s">
        <v>1063</v>
      </c>
      <c r="D483" s="10" t="s">
        <v>1064</v>
      </c>
      <c r="E483" s="11" t="str">
        <f t="shared" si="14"/>
        <v>0005018</v>
      </c>
      <c r="F483" s="12" t="str">
        <f t="shared" si="15"/>
        <v>三菱ＵＦＪ銀行　鴻池新田支店</v>
      </c>
      <c r="H483" s="13" t="str">
        <f>IFERROR(LEFT(テーブル6[[#This Row],[フリガナ]],FIND(" ",テーブル6[[#This Row],[フリガナ]])-1),"")</f>
        <v/>
      </c>
      <c r="I483" s="13" t="str">
        <f>IFERROR(RIGHT(テーブル6[[#This Row],[フリガナ]],LEN(テーブル6[[#This Row],[フリガナ]])-FIND(" ",テーブル6[[#This Row],[フリガナ]])),"")</f>
        <v/>
      </c>
    </row>
    <row r="484" spans="1:9">
      <c r="A484" s="9" t="s">
        <v>1041</v>
      </c>
      <c r="B484" s="10" t="s">
        <v>1042</v>
      </c>
      <c r="C484" s="9" t="s">
        <v>1065</v>
      </c>
      <c r="D484" s="10" t="s">
        <v>122</v>
      </c>
      <c r="E484" s="11" t="str">
        <f t="shared" si="14"/>
        <v>0005019</v>
      </c>
      <c r="F484" s="12" t="str">
        <f t="shared" si="15"/>
        <v>三菱ＵＦＪ銀行　谷町支店</v>
      </c>
      <c r="H484" s="13" t="str">
        <f>IFERROR(LEFT(テーブル6[[#This Row],[フリガナ]],FIND(" ",テーブル6[[#This Row],[フリガナ]])-1),"")</f>
        <v/>
      </c>
      <c r="I484" s="13" t="str">
        <f>IFERROR(RIGHT(テーブル6[[#This Row],[フリガナ]],LEN(テーブル6[[#This Row],[フリガナ]])-FIND(" ",テーブル6[[#This Row],[フリガナ]])),"")</f>
        <v/>
      </c>
    </row>
    <row r="485" spans="1:9">
      <c r="A485" s="9" t="s">
        <v>1041</v>
      </c>
      <c r="B485" s="10" t="s">
        <v>1042</v>
      </c>
      <c r="C485" s="9" t="s">
        <v>145</v>
      </c>
      <c r="D485" s="10" t="s">
        <v>124</v>
      </c>
      <c r="E485" s="11" t="str">
        <f t="shared" si="14"/>
        <v>0005020</v>
      </c>
      <c r="F485" s="12" t="str">
        <f t="shared" si="15"/>
        <v>三菱ＵＦＪ銀行　日本橋支店</v>
      </c>
      <c r="H485" s="13" t="str">
        <f>IFERROR(LEFT(テーブル6[[#This Row],[フリガナ]],FIND(" ",テーブル6[[#This Row],[フリガナ]])-1),"")</f>
        <v/>
      </c>
      <c r="I485" s="13" t="str">
        <f>IFERROR(RIGHT(テーブル6[[#This Row],[フリガナ]],LEN(テーブル6[[#This Row],[フリガナ]])-FIND(" ",テーブル6[[#This Row],[フリガナ]])),"")</f>
        <v/>
      </c>
    </row>
    <row r="486" spans="1:9">
      <c r="A486" s="9" t="s">
        <v>1041</v>
      </c>
      <c r="B486" s="10" t="s">
        <v>1042</v>
      </c>
      <c r="C486" s="9" t="s">
        <v>1066</v>
      </c>
      <c r="D486" s="10" t="s">
        <v>126</v>
      </c>
      <c r="E486" s="11" t="str">
        <f t="shared" si="14"/>
        <v>0005021</v>
      </c>
      <c r="F486" s="12" t="str">
        <f t="shared" si="15"/>
        <v>三菱ＵＦＪ銀行　寺田町支店</v>
      </c>
      <c r="H486" s="13" t="str">
        <f>IFERROR(LEFT(テーブル6[[#This Row],[フリガナ]],FIND(" ",テーブル6[[#This Row],[フリガナ]])-1),"")</f>
        <v/>
      </c>
      <c r="I486" s="13" t="str">
        <f>IFERROR(RIGHT(テーブル6[[#This Row],[フリガナ]],LEN(テーブル6[[#This Row],[フリガナ]])-FIND(" ",テーブル6[[#This Row],[フリガナ]])),"")</f>
        <v/>
      </c>
    </row>
    <row r="487" spans="1:9">
      <c r="A487" s="9" t="s">
        <v>1041</v>
      </c>
      <c r="B487" s="10" t="s">
        <v>1042</v>
      </c>
      <c r="C487" s="9" t="s">
        <v>1067</v>
      </c>
      <c r="D487" s="10" t="s">
        <v>128</v>
      </c>
      <c r="E487" s="11" t="str">
        <f t="shared" si="14"/>
        <v>0005022</v>
      </c>
      <c r="F487" s="12" t="str">
        <f t="shared" si="15"/>
        <v>三菱ＵＦＪ銀行　八重洲通支店</v>
      </c>
      <c r="H487" s="13" t="str">
        <f>IFERROR(LEFT(テーブル6[[#This Row],[フリガナ]],FIND(" ",テーブル6[[#This Row],[フリガナ]])-1),"")</f>
        <v/>
      </c>
      <c r="I487" s="13" t="str">
        <f>IFERROR(RIGHT(テーブル6[[#This Row],[フリガナ]],LEN(テーブル6[[#This Row],[フリガナ]])-FIND(" ",テーブル6[[#This Row],[フリガナ]])),"")</f>
        <v/>
      </c>
    </row>
    <row r="488" spans="1:9">
      <c r="A488" s="9" t="s">
        <v>1041</v>
      </c>
      <c r="B488" s="10" t="s">
        <v>1042</v>
      </c>
      <c r="C488" s="9" t="s">
        <v>129</v>
      </c>
      <c r="D488" s="10" t="s">
        <v>1068</v>
      </c>
      <c r="E488" s="11" t="str">
        <f t="shared" si="14"/>
        <v>0005023</v>
      </c>
      <c r="F488" s="12" t="str">
        <f t="shared" si="15"/>
        <v>三菱ＵＦＪ銀行　京橋支店</v>
      </c>
      <c r="H488" s="13" t="str">
        <f>IFERROR(LEFT(テーブル6[[#This Row],[フリガナ]],FIND(" ",テーブル6[[#This Row],[フリガナ]])-1),"")</f>
        <v/>
      </c>
      <c r="I488" s="13" t="str">
        <f>IFERROR(RIGHT(テーブル6[[#This Row],[フリガナ]],LEN(テーブル6[[#This Row],[フリガナ]])-FIND(" ",テーブル6[[#This Row],[フリガナ]])),"")</f>
        <v/>
      </c>
    </row>
    <row r="489" spans="1:9">
      <c r="A489" s="9" t="s">
        <v>1041</v>
      </c>
      <c r="B489" s="10" t="s">
        <v>1042</v>
      </c>
      <c r="C489" s="9" t="s">
        <v>135</v>
      </c>
      <c r="D489" s="10" t="s">
        <v>130</v>
      </c>
      <c r="E489" s="11" t="str">
        <f t="shared" si="14"/>
        <v>0005024</v>
      </c>
      <c r="F489" s="12" t="str">
        <f t="shared" si="15"/>
        <v>三菱ＵＦＪ銀行　銀座通支店</v>
      </c>
      <c r="H489" s="13" t="str">
        <f>IFERROR(LEFT(テーブル6[[#This Row],[フリガナ]],FIND(" ",テーブル6[[#This Row],[フリガナ]])-1),"")</f>
        <v/>
      </c>
      <c r="I489" s="13" t="str">
        <f>IFERROR(RIGHT(テーブル6[[#This Row],[フリガナ]],LEN(テーブル6[[#This Row],[フリガナ]])-FIND(" ",テーブル6[[#This Row],[フリガナ]])),"")</f>
        <v/>
      </c>
    </row>
    <row r="490" spans="1:9">
      <c r="A490" s="9" t="s">
        <v>1041</v>
      </c>
      <c r="B490" s="10" t="s">
        <v>1042</v>
      </c>
      <c r="C490" s="9" t="s">
        <v>119</v>
      </c>
      <c r="D490" s="10" t="s">
        <v>1069</v>
      </c>
      <c r="E490" s="11" t="str">
        <f t="shared" si="14"/>
        <v>0005025</v>
      </c>
      <c r="F490" s="12" t="str">
        <f t="shared" si="15"/>
        <v>三菱ＵＦＪ銀行　築地支店</v>
      </c>
      <c r="H490" s="13" t="str">
        <f>IFERROR(LEFT(テーブル6[[#This Row],[フリガナ]],FIND(" ",テーブル6[[#This Row],[フリガナ]])-1),"")</f>
        <v/>
      </c>
      <c r="I490" s="13" t="str">
        <f>IFERROR(RIGHT(テーブル6[[#This Row],[フリガナ]],LEN(テーブル6[[#This Row],[フリガナ]])-FIND(" ",テーブル6[[#This Row],[フリガナ]])),"")</f>
        <v/>
      </c>
    </row>
    <row r="491" spans="1:9">
      <c r="A491" s="9" t="s">
        <v>1041</v>
      </c>
      <c r="B491" s="10" t="s">
        <v>1042</v>
      </c>
      <c r="C491" s="9" t="s">
        <v>689</v>
      </c>
      <c r="D491" s="10" t="s">
        <v>132</v>
      </c>
      <c r="E491" s="11" t="str">
        <f t="shared" si="14"/>
        <v>0005026</v>
      </c>
      <c r="F491" s="12" t="str">
        <f t="shared" si="15"/>
        <v>三菱ＵＦＪ銀行　枚岡支店</v>
      </c>
      <c r="H491" s="13" t="str">
        <f>IFERROR(LEFT(テーブル6[[#This Row],[フリガナ]],FIND(" ",テーブル6[[#This Row],[フリガナ]])-1),"")</f>
        <v/>
      </c>
      <c r="I491" s="13" t="str">
        <f>IFERROR(RIGHT(テーブル6[[#This Row],[フリガナ]],LEN(テーブル6[[#This Row],[フリガナ]])-FIND(" ",テーブル6[[#This Row],[フリガナ]])),"")</f>
        <v/>
      </c>
    </row>
    <row r="492" spans="1:9">
      <c r="A492" s="9" t="s">
        <v>1041</v>
      </c>
      <c r="B492" s="10" t="s">
        <v>1042</v>
      </c>
      <c r="C492" s="9" t="s">
        <v>1070</v>
      </c>
      <c r="D492" s="10" t="s">
        <v>134</v>
      </c>
      <c r="E492" s="11" t="str">
        <f t="shared" si="14"/>
        <v>0005027</v>
      </c>
      <c r="F492" s="12" t="str">
        <f t="shared" si="15"/>
        <v>三菱ＵＦＪ銀行　大伝馬町支店</v>
      </c>
      <c r="H492" s="13" t="str">
        <f>IFERROR(LEFT(テーブル6[[#This Row],[フリガナ]],FIND(" ",テーブル6[[#This Row],[フリガナ]])-1),"")</f>
        <v/>
      </c>
      <c r="I492" s="13" t="str">
        <f>IFERROR(RIGHT(テーブル6[[#This Row],[フリガナ]],LEN(テーブル6[[#This Row],[フリガナ]])-FIND(" ",テーブル6[[#This Row],[フリガナ]])),"")</f>
        <v/>
      </c>
    </row>
    <row r="493" spans="1:9">
      <c r="A493" s="9" t="s">
        <v>1041</v>
      </c>
      <c r="B493" s="10" t="s">
        <v>1042</v>
      </c>
      <c r="C493" s="9" t="s">
        <v>1071</v>
      </c>
      <c r="D493" s="10" t="s">
        <v>136</v>
      </c>
      <c r="E493" s="11" t="str">
        <f t="shared" si="14"/>
        <v>0005028</v>
      </c>
      <c r="F493" s="12" t="str">
        <f t="shared" si="15"/>
        <v>三菱ＵＦＪ銀行　淡路支店</v>
      </c>
      <c r="H493" s="13" t="str">
        <f>IFERROR(LEFT(テーブル6[[#This Row],[フリガナ]],FIND(" ",テーブル6[[#This Row],[フリガナ]])-1),"")</f>
        <v/>
      </c>
      <c r="I493" s="13" t="str">
        <f>IFERROR(RIGHT(テーブル6[[#This Row],[フリガナ]],LEN(テーブル6[[#This Row],[フリガナ]])-FIND(" ",テーブル6[[#This Row],[フリガナ]])),"")</f>
        <v/>
      </c>
    </row>
    <row r="494" spans="1:9">
      <c r="A494" s="9" t="s">
        <v>1041</v>
      </c>
      <c r="B494" s="10" t="s">
        <v>1042</v>
      </c>
      <c r="C494" s="9" t="s">
        <v>1072</v>
      </c>
      <c r="D494" s="10" t="s">
        <v>1073</v>
      </c>
      <c r="E494" s="11" t="str">
        <f t="shared" si="14"/>
        <v>0005029</v>
      </c>
      <c r="F494" s="12" t="str">
        <f t="shared" si="15"/>
        <v>三菱ＵＦＪ銀行　森小路支店</v>
      </c>
      <c r="H494" s="13" t="str">
        <f>IFERROR(LEFT(テーブル6[[#This Row],[フリガナ]],FIND(" ",テーブル6[[#This Row],[フリガナ]])-1),"")</f>
        <v/>
      </c>
      <c r="I494" s="13" t="str">
        <f>IFERROR(RIGHT(テーブル6[[#This Row],[フリガナ]],LEN(テーブル6[[#This Row],[フリガナ]])-FIND(" ",テーブル6[[#This Row],[フリガナ]])),"")</f>
        <v/>
      </c>
    </row>
    <row r="495" spans="1:9">
      <c r="A495" s="9" t="s">
        <v>1041</v>
      </c>
      <c r="B495" s="10" t="s">
        <v>1042</v>
      </c>
      <c r="C495" s="9" t="s">
        <v>1074</v>
      </c>
      <c r="D495" s="10" t="s">
        <v>1075</v>
      </c>
      <c r="E495" s="11" t="str">
        <f t="shared" si="14"/>
        <v>0005030</v>
      </c>
      <c r="F495" s="12" t="str">
        <f t="shared" si="15"/>
        <v>三菱ＵＦＪ銀行　都島支店</v>
      </c>
      <c r="H495" s="13" t="str">
        <f>IFERROR(LEFT(テーブル6[[#This Row],[フリガナ]],FIND(" ",テーブル6[[#This Row],[フリガナ]])-1),"")</f>
        <v/>
      </c>
      <c r="I495" s="13" t="str">
        <f>IFERROR(RIGHT(テーブル6[[#This Row],[フリガナ]],LEN(テーブル6[[#This Row],[フリガナ]])-FIND(" ",テーブル6[[#This Row],[フリガナ]])),"")</f>
        <v/>
      </c>
    </row>
    <row r="496" spans="1:9">
      <c r="A496" s="9" t="s">
        <v>1041</v>
      </c>
      <c r="B496" s="10" t="s">
        <v>1042</v>
      </c>
      <c r="C496" s="9" t="s">
        <v>709</v>
      </c>
      <c r="D496" s="10" t="s">
        <v>1076</v>
      </c>
      <c r="E496" s="11" t="str">
        <f t="shared" si="14"/>
        <v>0005031</v>
      </c>
      <c r="F496" s="12" t="str">
        <f t="shared" si="15"/>
        <v>三菱ＵＦＪ銀行　心斎橋支店</v>
      </c>
      <c r="H496" s="13" t="str">
        <f>IFERROR(LEFT(テーブル6[[#This Row],[フリガナ]],FIND(" ",テーブル6[[#This Row],[フリガナ]])-1),"")</f>
        <v/>
      </c>
      <c r="I496" s="13" t="str">
        <f>IFERROR(RIGHT(テーブル6[[#This Row],[フリガナ]],LEN(テーブル6[[#This Row],[フリガナ]])-FIND(" ",テーブル6[[#This Row],[フリガナ]])),"")</f>
        <v/>
      </c>
    </row>
    <row r="497" spans="1:9">
      <c r="A497" s="9" t="s">
        <v>1041</v>
      </c>
      <c r="B497" s="10" t="s">
        <v>1042</v>
      </c>
      <c r="C497" s="9" t="s">
        <v>1077</v>
      </c>
      <c r="D497" s="10" t="s">
        <v>1078</v>
      </c>
      <c r="E497" s="11" t="str">
        <f t="shared" si="14"/>
        <v>0005032</v>
      </c>
      <c r="F497" s="12" t="str">
        <f t="shared" si="15"/>
        <v>三菱ＵＦＪ銀行　上町支店</v>
      </c>
      <c r="H497" s="13" t="str">
        <f>IFERROR(LEFT(テーブル6[[#This Row],[フリガナ]],FIND(" ",テーブル6[[#This Row],[フリガナ]])-1),"")</f>
        <v/>
      </c>
      <c r="I497" s="13" t="str">
        <f>IFERROR(RIGHT(テーブル6[[#This Row],[フリガナ]],LEN(テーブル6[[#This Row],[フリガナ]])-FIND(" ",テーブル6[[#This Row],[フリガナ]])),"")</f>
        <v/>
      </c>
    </row>
    <row r="498" spans="1:9">
      <c r="A498" s="9" t="s">
        <v>1041</v>
      </c>
      <c r="B498" s="10" t="s">
        <v>1042</v>
      </c>
      <c r="C498" s="9" t="s">
        <v>1079</v>
      </c>
      <c r="D498" s="10" t="s">
        <v>138</v>
      </c>
      <c r="E498" s="11" t="str">
        <f t="shared" si="14"/>
        <v>0005033</v>
      </c>
      <c r="F498" s="12" t="str">
        <f t="shared" si="15"/>
        <v>三菱ＵＦＪ銀行　大阪恵美須支店</v>
      </c>
      <c r="H498" s="13" t="str">
        <f>IFERROR(LEFT(テーブル6[[#This Row],[フリガナ]],FIND(" ",テーブル6[[#This Row],[フリガナ]])-1),"")</f>
        <v/>
      </c>
      <c r="I498" s="13" t="str">
        <f>IFERROR(RIGHT(テーブル6[[#This Row],[フリガナ]],LEN(テーブル6[[#This Row],[フリガナ]])-FIND(" ",テーブル6[[#This Row],[フリガナ]])),"")</f>
        <v/>
      </c>
    </row>
    <row r="499" spans="1:9">
      <c r="A499" s="9" t="s">
        <v>1041</v>
      </c>
      <c r="B499" s="10" t="s">
        <v>1042</v>
      </c>
      <c r="C499" s="9" t="s">
        <v>1080</v>
      </c>
      <c r="D499" s="10" t="s">
        <v>140</v>
      </c>
      <c r="E499" s="11" t="str">
        <f t="shared" si="14"/>
        <v>0005034</v>
      </c>
      <c r="F499" s="12" t="str">
        <f t="shared" si="15"/>
        <v>三菱ＵＦＪ銀行　日本一支店</v>
      </c>
      <c r="H499" s="13" t="str">
        <f>IFERROR(LEFT(テーブル6[[#This Row],[フリガナ]],FIND(" ",テーブル6[[#This Row],[フリガナ]])-1),"")</f>
        <v/>
      </c>
      <c r="I499" s="13" t="str">
        <f>IFERROR(RIGHT(テーブル6[[#This Row],[フリガナ]],LEN(テーブル6[[#This Row],[フリガナ]])-FIND(" ",テーブル6[[#This Row],[フリガナ]])),"")</f>
        <v/>
      </c>
    </row>
    <row r="500" spans="1:9">
      <c r="A500" s="9" t="s">
        <v>1041</v>
      </c>
      <c r="B500" s="10" t="s">
        <v>1042</v>
      </c>
      <c r="C500" s="9" t="s">
        <v>669</v>
      </c>
      <c r="D500" s="10" t="s">
        <v>142</v>
      </c>
      <c r="E500" s="11" t="str">
        <f t="shared" si="14"/>
        <v>0005035</v>
      </c>
      <c r="F500" s="12" t="str">
        <f t="shared" si="15"/>
        <v>三菱ＵＦＪ銀行　難波支店</v>
      </c>
      <c r="H500" s="13" t="str">
        <f>IFERROR(LEFT(テーブル6[[#This Row],[フリガナ]],FIND(" ",テーブル6[[#This Row],[フリガナ]])-1),"")</f>
        <v/>
      </c>
      <c r="I500" s="13" t="str">
        <f>IFERROR(RIGHT(テーブル6[[#This Row],[フリガナ]],LEN(テーブル6[[#This Row],[フリガナ]])-FIND(" ",テーブル6[[#This Row],[フリガナ]])),"")</f>
        <v/>
      </c>
    </row>
    <row r="501" spans="1:9">
      <c r="A501" s="9" t="s">
        <v>1041</v>
      </c>
      <c r="B501" s="10" t="s">
        <v>1042</v>
      </c>
      <c r="C501" s="9" t="s">
        <v>1081</v>
      </c>
      <c r="D501" s="10" t="s">
        <v>144</v>
      </c>
      <c r="E501" s="11" t="str">
        <f t="shared" si="14"/>
        <v>0005036</v>
      </c>
      <c r="F501" s="12" t="str">
        <f t="shared" si="15"/>
        <v>三菱ＵＦＪ銀行　信濃橋支店</v>
      </c>
      <c r="H501" s="13" t="str">
        <f>IFERROR(LEFT(テーブル6[[#This Row],[フリガナ]],FIND(" ",テーブル6[[#This Row],[フリガナ]])-1),"")</f>
        <v/>
      </c>
      <c r="I501" s="13" t="str">
        <f>IFERROR(RIGHT(テーブル6[[#This Row],[フリガナ]],LEN(テーブル6[[#This Row],[フリガナ]])-FIND(" ",テーブル6[[#This Row],[フリガナ]])),"")</f>
        <v/>
      </c>
    </row>
    <row r="502" spans="1:9">
      <c r="A502" s="9" t="s">
        <v>1041</v>
      </c>
      <c r="B502" s="10" t="s">
        <v>1042</v>
      </c>
      <c r="C502" s="9" t="s">
        <v>1082</v>
      </c>
      <c r="D502" s="10" t="s">
        <v>1083</v>
      </c>
      <c r="E502" s="11" t="str">
        <f t="shared" si="14"/>
        <v>0005037</v>
      </c>
      <c r="F502" s="12" t="str">
        <f t="shared" si="15"/>
        <v>三菱ＵＦＪ銀行　天神橋支店</v>
      </c>
      <c r="H502" s="13" t="str">
        <f>IFERROR(LEFT(テーブル6[[#This Row],[フリガナ]],FIND(" ",テーブル6[[#This Row],[フリガナ]])-1),"")</f>
        <v/>
      </c>
      <c r="I502" s="13" t="str">
        <f>IFERROR(RIGHT(テーブル6[[#This Row],[フリガナ]],LEN(テーブル6[[#This Row],[フリガナ]])-FIND(" ",テーブル6[[#This Row],[フリガナ]])),"")</f>
        <v/>
      </c>
    </row>
    <row r="503" spans="1:9">
      <c r="A503" s="9" t="s">
        <v>1041</v>
      </c>
      <c r="B503" s="10" t="s">
        <v>1042</v>
      </c>
      <c r="C503" s="9" t="s">
        <v>1084</v>
      </c>
      <c r="D503" s="10" t="s">
        <v>146</v>
      </c>
      <c r="E503" s="11" t="str">
        <f t="shared" si="14"/>
        <v>0005038</v>
      </c>
      <c r="F503" s="12" t="str">
        <f t="shared" si="15"/>
        <v>三菱ＵＦＪ銀行　瑞江支店</v>
      </c>
      <c r="H503" s="13" t="str">
        <f>IFERROR(LEFT(テーブル6[[#This Row],[フリガナ]],FIND(" ",テーブル6[[#This Row],[フリガナ]])-1),"")</f>
        <v/>
      </c>
      <c r="I503" s="13" t="str">
        <f>IFERROR(RIGHT(テーブル6[[#This Row],[フリガナ]],LEN(テーブル6[[#This Row],[フリガナ]])-FIND(" ",テーブル6[[#This Row],[フリガナ]])),"")</f>
        <v/>
      </c>
    </row>
    <row r="504" spans="1:9">
      <c r="A504" s="9" t="s">
        <v>1041</v>
      </c>
      <c r="B504" s="10" t="s">
        <v>1042</v>
      </c>
      <c r="C504" s="9" t="s">
        <v>1085</v>
      </c>
      <c r="D504" s="10" t="s">
        <v>1086</v>
      </c>
      <c r="E504" s="11" t="str">
        <f t="shared" si="14"/>
        <v>0005039</v>
      </c>
      <c r="F504" s="12" t="str">
        <f t="shared" si="15"/>
        <v>三菱ＵＦＪ銀行　天六支店</v>
      </c>
      <c r="H504" s="13" t="str">
        <f>IFERROR(LEFT(テーブル6[[#This Row],[フリガナ]],FIND(" ",テーブル6[[#This Row],[フリガナ]])-1),"")</f>
        <v/>
      </c>
      <c r="I504" s="13" t="str">
        <f>IFERROR(RIGHT(テーブル6[[#This Row],[フリガナ]],LEN(テーブル6[[#This Row],[フリガナ]])-FIND(" ",テーブル6[[#This Row],[フリガナ]])),"")</f>
        <v/>
      </c>
    </row>
    <row r="505" spans="1:9">
      <c r="A505" s="9" t="s">
        <v>1041</v>
      </c>
      <c r="B505" s="10" t="s">
        <v>1042</v>
      </c>
      <c r="C505" s="9" t="s">
        <v>1087</v>
      </c>
      <c r="D505" s="10" t="s">
        <v>148</v>
      </c>
      <c r="E505" s="11" t="str">
        <f t="shared" si="14"/>
        <v>0005040</v>
      </c>
      <c r="F505" s="12" t="str">
        <f t="shared" si="15"/>
        <v>三菱ＵＦＪ銀行　梅田新道支店</v>
      </c>
      <c r="H505" s="13" t="str">
        <f>IFERROR(LEFT(テーブル6[[#This Row],[フリガナ]],FIND(" ",テーブル6[[#This Row],[フリガナ]])-1),"")</f>
        <v/>
      </c>
      <c r="I505" s="13" t="str">
        <f>IFERROR(RIGHT(テーブル6[[#This Row],[フリガナ]],LEN(テーブル6[[#This Row],[フリガナ]])-FIND(" ",テーブル6[[#This Row],[フリガナ]])),"")</f>
        <v/>
      </c>
    </row>
    <row r="506" spans="1:9">
      <c r="A506" s="9" t="s">
        <v>1041</v>
      </c>
      <c r="B506" s="10" t="s">
        <v>1042</v>
      </c>
      <c r="C506" s="9" t="s">
        <v>153</v>
      </c>
      <c r="D506" s="10" t="s">
        <v>1088</v>
      </c>
      <c r="E506" s="11" t="str">
        <f t="shared" si="14"/>
        <v>0005041</v>
      </c>
      <c r="F506" s="12" t="str">
        <f t="shared" si="15"/>
        <v>三菱ＵＦＪ銀行　虎ノ門支店</v>
      </c>
      <c r="H506" s="13" t="str">
        <f>IFERROR(LEFT(テーブル6[[#This Row],[フリガナ]],FIND(" ",テーブル6[[#This Row],[フリガナ]])-1),"")</f>
        <v/>
      </c>
      <c r="I506" s="13" t="str">
        <f>IFERROR(RIGHT(テーブル6[[#This Row],[フリガナ]],LEN(テーブル6[[#This Row],[フリガナ]])-FIND(" ",テーブル6[[#This Row],[フリガナ]])),"")</f>
        <v/>
      </c>
    </row>
    <row r="507" spans="1:9">
      <c r="A507" s="9" t="s">
        <v>1041</v>
      </c>
      <c r="B507" s="10" t="s">
        <v>1042</v>
      </c>
      <c r="C507" s="9" t="s">
        <v>611</v>
      </c>
      <c r="D507" s="10" t="s">
        <v>1089</v>
      </c>
      <c r="E507" s="11" t="str">
        <f t="shared" si="14"/>
        <v>0005042</v>
      </c>
      <c r="F507" s="12" t="str">
        <f t="shared" si="15"/>
        <v>三菱ＵＦＪ銀行　清水支店</v>
      </c>
      <c r="H507" s="13" t="str">
        <f>IFERROR(LEFT(テーブル6[[#This Row],[フリガナ]],FIND(" ",テーブル6[[#This Row],[フリガナ]])-1),"")</f>
        <v/>
      </c>
      <c r="I507" s="13" t="str">
        <f>IFERROR(RIGHT(テーブル6[[#This Row],[フリガナ]],LEN(テーブル6[[#This Row],[フリガナ]])-FIND(" ",テーブル6[[#This Row],[フリガナ]])),"")</f>
        <v/>
      </c>
    </row>
    <row r="508" spans="1:9">
      <c r="A508" s="9" t="s">
        <v>1041</v>
      </c>
      <c r="B508" s="10" t="s">
        <v>1042</v>
      </c>
      <c r="C508" s="9" t="s">
        <v>1090</v>
      </c>
      <c r="D508" s="10" t="s">
        <v>1091</v>
      </c>
      <c r="E508" s="11" t="str">
        <f t="shared" si="14"/>
        <v>0005043</v>
      </c>
      <c r="F508" s="12" t="str">
        <f t="shared" si="15"/>
        <v>三菱ＵＦＪ銀行　田町支店</v>
      </c>
      <c r="H508" s="13" t="str">
        <f>IFERROR(LEFT(テーブル6[[#This Row],[フリガナ]],FIND(" ",テーブル6[[#This Row],[フリガナ]])-1),"")</f>
        <v/>
      </c>
      <c r="I508" s="13" t="str">
        <f>IFERROR(RIGHT(テーブル6[[#This Row],[フリガナ]],LEN(テーブル6[[#This Row],[フリガナ]])-FIND(" ",テーブル6[[#This Row],[フリガナ]])),"")</f>
        <v/>
      </c>
    </row>
    <row r="509" spans="1:9">
      <c r="A509" s="9" t="s">
        <v>1041</v>
      </c>
      <c r="B509" s="10" t="s">
        <v>1042</v>
      </c>
      <c r="C509" s="9" t="s">
        <v>651</v>
      </c>
      <c r="D509" s="10" t="s">
        <v>150</v>
      </c>
      <c r="E509" s="11" t="str">
        <f t="shared" si="14"/>
        <v>0005044</v>
      </c>
      <c r="F509" s="12" t="str">
        <f t="shared" si="15"/>
        <v>三菱ＵＦＪ銀行　梅田支店</v>
      </c>
      <c r="H509" s="13" t="str">
        <f>IFERROR(LEFT(テーブル6[[#This Row],[フリガナ]],FIND(" ",テーブル6[[#This Row],[フリガナ]])-1),"")</f>
        <v/>
      </c>
      <c r="I509" s="13" t="str">
        <f>IFERROR(RIGHT(テーブル6[[#This Row],[フリガナ]],LEN(テーブル6[[#This Row],[フリガナ]])-FIND(" ",テーブル6[[#This Row],[フリガナ]])),"")</f>
        <v/>
      </c>
    </row>
    <row r="510" spans="1:9">
      <c r="A510" s="9" t="s">
        <v>1041</v>
      </c>
      <c r="B510" s="10" t="s">
        <v>1042</v>
      </c>
      <c r="C510" s="9" t="s">
        <v>161</v>
      </c>
      <c r="D510" s="10" t="s">
        <v>152</v>
      </c>
      <c r="E510" s="11" t="str">
        <f t="shared" si="14"/>
        <v>0005045</v>
      </c>
      <c r="F510" s="12" t="str">
        <f t="shared" si="15"/>
        <v>三菱ＵＦＪ銀行　六本木支店</v>
      </c>
      <c r="H510" s="13" t="str">
        <f>IFERROR(LEFT(テーブル6[[#This Row],[フリガナ]],FIND(" ",テーブル6[[#This Row],[フリガナ]])-1),"")</f>
        <v/>
      </c>
      <c r="I510" s="13" t="str">
        <f>IFERROR(RIGHT(テーブル6[[#This Row],[フリガナ]],LEN(テーブル6[[#This Row],[フリガナ]])-FIND(" ",テーブル6[[#This Row],[フリガナ]])),"")</f>
        <v/>
      </c>
    </row>
    <row r="511" spans="1:9">
      <c r="A511" s="9" t="s">
        <v>1041</v>
      </c>
      <c r="B511" s="10" t="s">
        <v>1042</v>
      </c>
      <c r="C511" s="9" t="s">
        <v>1092</v>
      </c>
      <c r="D511" s="10" t="s">
        <v>154</v>
      </c>
      <c r="E511" s="11" t="str">
        <f t="shared" si="14"/>
        <v>0005046</v>
      </c>
      <c r="F511" s="12" t="str">
        <f t="shared" si="15"/>
        <v>三菱ＵＦＪ銀行　上本町支店</v>
      </c>
      <c r="H511" s="13" t="str">
        <f>IFERROR(LEFT(テーブル6[[#This Row],[フリガナ]],FIND(" ",テーブル6[[#This Row],[フリガナ]])-1),"")</f>
        <v/>
      </c>
      <c r="I511" s="13" t="str">
        <f>IFERROR(RIGHT(テーブル6[[#This Row],[フリガナ]],LEN(テーブル6[[#This Row],[フリガナ]])-FIND(" ",テーブル6[[#This Row],[フリガナ]])),"")</f>
        <v/>
      </c>
    </row>
    <row r="512" spans="1:9">
      <c r="A512" s="9" t="s">
        <v>1041</v>
      </c>
      <c r="B512" s="10" t="s">
        <v>1042</v>
      </c>
      <c r="C512" s="9" t="s">
        <v>165</v>
      </c>
      <c r="D512" s="10" t="s">
        <v>1093</v>
      </c>
      <c r="E512" s="11" t="str">
        <f t="shared" si="14"/>
        <v>0005047</v>
      </c>
      <c r="F512" s="12" t="str">
        <f t="shared" si="15"/>
        <v>三菱ＵＦＪ銀行　広尾支店</v>
      </c>
      <c r="H512" s="13" t="str">
        <f>IFERROR(LEFT(テーブル6[[#This Row],[フリガナ]],FIND(" ",テーブル6[[#This Row],[フリガナ]])-1),"")</f>
        <v/>
      </c>
      <c r="I512" s="13" t="str">
        <f>IFERROR(RIGHT(テーブル6[[#This Row],[フリガナ]],LEN(テーブル6[[#This Row],[フリガナ]])-FIND(" ",テーブル6[[#This Row],[フリガナ]])),"")</f>
        <v/>
      </c>
    </row>
    <row r="513" spans="1:9">
      <c r="A513" s="9" t="s">
        <v>1041</v>
      </c>
      <c r="B513" s="10" t="s">
        <v>1042</v>
      </c>
      <c r="C513" s="9" t="s">
        <v>1094</v>
      </c>
      <c r="D513" s="10" t="s">
        <v>1095</v>
      </c>
      <c r="E513" s="11" t="str">
        <f t="shared" si="14"/>
        <v>0005048</v>
      </c>
      <c r="F513" s="12" t="str">
        <f t="shared" si="15"/>
        <v>三菱ＵＦＪ銀行　針中野支店</v>
      </c>
      <c r="H513" s="13" t="str">
        <f>IFERROR(LEFT(テーブル6[[#This Row],[フリガナ]],FIND(" ",テーブル6[[#This Row],[フリガナ]])-1),"")</f>
        <v/>
      </c>
      <c r="I513" s="13" t="str">
        <f>IFERROR(RIGHT(テーブル6[[#This Row],[フリガナ]],LEN(テーブル6[[#This Row],[フリガナ]])-FIND(" ",テーブル6[[#This Row],[フリガナ]])),"")</f>
        <v/>
      </c>
    </row>
    <row r="514" spans="1:9">
      <c r="A514" s="9" t="s">
        <v>1041</v>
      </c>
      <c r="B514" s="10" t="s">
        <v>1042</v>
      </c>
      <c r="C514" s="9" t="s">
        <v>1096</v>
      </c>
      <c r="D514" s="10" t="s">
        <v>156</v>
      </c>
      <c r="E514" s="11" t="str">
        <f t="shared" ref="E514:E577" si="16">B514&amp;D514</f>
        <v>0005049</v>
      </c>
      <c r="F514" s="12" t="str">
        <f t="shared" ref="F514:F577" si="17">A514&amp;"　"&amp;C514</f>
        <v>三菱ＵＦＪ銀行　萩ノ茶屋支店</v>
      </c>
      <c r="H514" s="13" t="str">
        <f>IFERROR(LEFT(テーブル6[[#This Row],[フリガナ]],FIND(" ",テーブル6[[#This Row],[フリガナ]])-1),"")</f>
        <v/>
      </c>
      <c r="I514" s="13" t="str">
        <f>IFERROR(RIGHT(テーブル6[[#This Row],[フリガナ]],LEN(テーブル6[[#This Row],[フリガナ]])-FIND(" ",テーブル6[[#This Row],[フリガナ]])),"")</f>
        <v/>
      </c>
    </row>
    <row r="515" spans="1:9">
      <c r="A515" s="9" t="s">
        <v>1041</v>
      </c>
      <c r="B515" s="10" t="s">
        <v>1042</v>
      </c>
      <c r="C515" s="9" t="s">
        <v>1097</v>
      </c>
      <c r="D515" s="10" t="s">
        <v>158</v>
      </c>
      <c r="E515" s="11" t="str">
        <f t="shared" si="16"/>
        <v>0005050</v>
      </c>
      <c r="F515" s="12" t="str">
        <f t="shared" si="17"/>
        <v>三菱ＵＦＪ銀行　新宿通支店</v>
      </c>
      <c r="H515" s="13" t="str">
        <f>IFERROR(LEFT(テーブル6[[#This Row],[フリガナ]],FIND(" ",テーブル6[[#This Row],[フリガナ]])-1),"")</f>
        <v/>
      </c>
      <c r="I515" s="13" t="str">
        <f>IFERROR(RIGHT(テーブル6[[#This Row],[フリガナ]],LEN(テーブル6[[#This Row],[フリガナ]])-FIND(" ",テーブル6[[#This Row],[フリガナ]])),"")</f>
        <v/>
      </c>
    </row>
    <row r="516" spans="1:9">
      <c r="A516" s="9" t="s">
        <v>1041</v>
      </c>
      <c r="B516" s="10" t="s">
        <v>1042</v>
      </c>
      <c r="C516" s="9" t="s">
        <v>143</v>
      </c>
      <c r="D516" s="10" t="s">
        <v>160</v>
      </c>
      <c r="E516" s="11" t="str">
        <f t="shared" si="16"/>
        <v>0005051</v>
      </c>
      <c r="F516" s="12" t="str">
        <f t="shared" si="17"/>
        <v>三菱ＵＦＪ銀行　四谷支店</v>
      </c>
      <c r="H516" s="13" t="str">
        <f>IFERROR(LEFT(テーブル6[[#This Row],[フリガナ]],FIND(" ",テーブル6[[#This Row],[フリガナ]])-1),"")</f>
        <v/>
      </c>
      <c r="I516" s="13" t="str">
        <f>IFERROR(RIGHT(テーブル6[[#This Row],[フリガナ]],LEN(テーブル6[[#This Row],[フリガナ]])-FIND(" ",テーブル6[[#This Row],[フリガナ]])),"")</f>
        <v/>
      </c>
    </row>
    <row r="517" spans="1:9">
      <c r="A517" s="9" t="s">
        <v>1041</v>
      </c>
      <c r="B517" s="10" t="s">
        <v>1042</v>
      </c>
      <c r="C517" s="9" t="s">
        <v>1098</v>
      </c>
      <c r="D517" s="10" t="s">
        <v>1099</v>
      </c>
      <c r="E517" s="11" t="str">
        <f t="shared" si="16"/>
        <v>0005052</v>
      </c>
      <c r="F517" s="12" t="str">
        <f t="shared" si="17"/>
        <v>三菱ＵＦＪ銀行　神楽坂支店</v>
      </c>
      <c r="H517" s="13" t="str">
        <f>IFERROR(LEFT(テーブル6[[#This Row],[フリガナ]],FIND(" ",テーブル6[[#This Row],[フリガナ]])-1),"")</f>
        <v/>
      </c>
      <c r="I517" s="13" t="str">
        <f>IFERROR(RIGHT(テーブル6[[#This Row],[フリガナ]],LEN(テーブル6[[#This Row],[フリガナ]])-FIND(" ",テーブル6[[#This Row],[フリガナ]])),"")</f>
        <v/>
      </c>
    </row>
    <row r="518" spans="1:9">
      <c r="A518" s="9" t="s">
        <v>1041</v>
      </c>
      <c r="B518" s="10" t="s">
        <v>1042</v>
      </c>
      <c r="C518" s="9" t="s">
        <v>169</v>
      </c>
      <c r="D518" s="10" t="s">
        <v>162</v>
      </c>
      <c r="E518" s="11" t="str">
        <f t="shared" si="16"/>
        <v>0005053</v>
      </c>
      <c r="F518" s="12" t="str">
        <f t="shared" si="17"/>
        <v>三菱ＵＦＪ銀行　高田馬場支店</v>
      </c>
      <c r="H518" s="13" t="str">
        <f>IFERROR(LEFT(テーブル6[[#This Row],[フリガナ]],FIND(" ",テーブル6[[#This Row],[フリガナ]])-1),"")</f>
        <v/>
      </c>
      <c r="I518" s="13" t="str">
        <f>IFERROR(RIGHT(テーブル6[[#This Row],[フリガナ]],LEN(テーブル6[[#This Row],[フリガナ]])-FIND(" ",テーブル6[[#This Row],[フリガナ]])),"")</f>
        <v/>
      </c>
    </row>
    <row r="519" spans="1:9">
      <c r="A519" s="9" t="s">
        <v>1041</v>
      </c>
      <c r="B519" s="10" t="s">
        <v>1042</v>
      </c>
      <c r="C519" s="9" t="s">
        <v>787</v>
      </c>
      <c r="D519" s="10" t="s">
        <v>164</v>
      </c>
      <c r="E519" s="11" t="str">
        <f t="shared" si="16"/>
        <v>0005054</v>
      </c>
      <c r="F519" s="12" t="str">
        <f t="shared" si="17"/>
        <v>三菱ＵＦＪ銀行　九条支店</v>
      </c>
      <c r="H519" s="13" t="str">
        <f>IFERROR(LEFT(テーブル6[[#This Row],[フリガナ]],FIND(" ",テーブル6[[#This Row],[フリガナ]])-1),"")</f>
        <v/>
      </c>
      <c r="I519" s="13" t="str">
        <f>IFERROR(RIGHT(テーブル6[[#This Row],[フリガナ]],LEN(テーブル6[[#This Row],[フリガナ]])-FIND(" ",テーブル6[[#This Row],[フリガナ]])),"")</f>
        <v/>
      </c>
    </row>
    <row r="520" spans="1:9">
      <c r="A520" s="9" t="s">
        <v>1041</v>
      </c>
      <c r="B520" s="10" t="s">
        <v>1042</v>
      </c>
      <c r="C520" s="9" t="s">
        <v>1100</v>
      </c>
      <c r="D520" s="10" t="s">
        <v>1101</v>
      </c>
      <c r="E520" s="11" t="str">
        <f t="shared" si="16"/>
        <v>0005055</v>
      </c>
      <c r="F520" s="12" t="str">
        <f t="shared" si="17"/>
        <v>三菱ＵＦＪ銀行　新宿西支店</v>
      </c>
      <c r="H520" s="13" t="str">
        <f>IFERROR(LEFT(テーブル6[[#This Row],[フリガナ]],FIND(" ",テーブル6[[#This Row],[フリガナ]])-1),"")</f>
        <v/>
      </c>
      <c r="I520" s="13" t="str">
        <f>IFERROR(RIGHT(テーブル6[[#This Row],[フリガナ]],LEN(テーブル6[[#This Row],[フリガナ]])-FIND(" ",テーブル6[[#This Row],[フリガナ]])),"")</f>
        <v/>
      </c>
    </row>
    <row r="521" spans="1:9">
      <c r="A521" s="9" t="s">
        <v>1041</v>
      </c>
      <c r="B521" s="10" t="s">
        <v>1042</v>
      </c>
      <c r="C521" s="9" t="s">
        <v>1102</v>
      </c>
      <c r="D521" s="10" t="s">
        <v>1103</v>
      </c>
      <c r="E521" s="11" t="str">
        <f t="shared" si="16"/>
        <v>0005056</v>
      </c>
      <c r="F521" s="12" t="str">
        <f t="shared" si="17"/>
        <v>三菱ＵＦＪ銀行　あびこ支店</v>
      </c>
      <c r="H521" s="13" t="str">
        <f>IFERROR(LEFT(テーブル6[[#This Row],[フリガナ]],FIND(" ",テーブル6[[#This Row],[フリガナ]])-1),"")</f>
        <v/>
      </c>
      <c r="I521" s="13" t="str">
        <f>IFERROR(RIGHT(テーブル6[[#This Row],[フリガナ]],LEN(テーブル6[[#This Row],[フリガナ]])-FIND(" ",テーブル6[[#This Row],[フリガナ]])),"")</f>
        <v/>
      </c>
    </row>
    <row r="522" spans="1:9">
      <c r="A522" s="9" t="s">
        <v>1041</v>
      </c>
      <c r="B522" s="10" t="s">
        <v>1042</v>
      </c>
      <c r="C522" s="9" t="s">
        <v>1104</v>
      </c>
      <c r="D522" s="10" t="s">
        <v>166</v>
      </c>
      <c r="E522" s="11" t="str">
        <f t="shared" si="16"/>
        <v>0005057</v>
      </c>
      <c r="F522" s="12" t="str">
        <f t="shared" si="17"/>
        <v>三菱ＵＦＪ銀行　築港支店</v>
      </c>
      <c r="H522" s="13" t="str">
        <f>IFERROR(LEFT(テーブル6[[#This Row],[フリガナ]],FIND(" ",テーブル6[[#This Row],[フリガナ]])-1),"")</f>
        <v/>
      </c>
      <c r="I522" s="13" t="str">
        <f>IFERROR(RIGHT(テーブル6[[#This Row],[フリガナ]],LEN(テーブル6[[#This Row],[フリガナ]])-FIND(" ",テーブル6[[#This Row],[フリガナ]])),"")</f>
        <v/>
      </c>
    </row>
    <row r="523" spans="1:9">
      <c r="A523" s="9" t="s">
        <v>1041</v>
      </c>
      <c r="B523" s="10" t="s">
        <v>1042</v>
      </c>
      <c r="C523" s="9" t="s">
        <v>711</v>
      </c>
      <c r="D523" s="10" t="s">
        <v>1105</v>
      </c>
      <c r="E523" s="11" t="str">
        <f t="shared" si="16"/>
        <v>0005058</v>
      </c>
      <c r="F523" s="12" t="str">
        <f t="shared" si="17"/>
        <v>三菱ＵＦＪ銀行　堂島支店</v>
      </c>
      <c r="H523" s="13" t="str">
        <f>IFERROR(LEFT(テーブル6[[#This Row],[フリガナ]],FIND(" ",テーブル6[[#This Row],[フリガナ]])-1),"")</f>
        <v/>
      </c>
      <c r="I523" s="13" t="str">
        <f>IFERROR(RIGHT(テーブル6[[#This Row],[フリガナ]],LEN(テーブル6[[#This Row],[フリガナ]])-FIND(" ",テーブル6[[#This Row],[フリガナ]])),"")</f>
        <v/>
      </c>
    </row>
    <row r="524" spans="1:9">
      <c r="A524" s="9" t="s">
        <v>1041</v>
      </c>
      <c r="B524" s="10" t="s">
        <v>1042</v>
      </c>
      <c r="C524" s="9" t="s">
        <v>1106</v>
      </c>
      <c r="D524" s="10" t="s">
        <v>1107</v>
      </c>
      <c r="E524" s="11" t="str">
        <f t="shared" si="16"/>
        <v>0005059</v>
      </c>
      <c r="F524" s="12" t="str">
        <f t="shared" si="17"/>
        <v>三菱ＵＦＪ銀行　野田支店</v>
      </c>
      <c r="H524" s="13" t="str">
        <f>IFERROR(LEFT(テーブル6[[#This Row],[フリガナ]],FIND(" ",テーブル6[[#This Row],[フリガナ]])-1),"")</f>
        <v/>
      </c>
      <c r="I524" s="13" t="str">
        <f>IFERROR(RIGHT(テーブル6[[#This Row],[フリガナ]],LEN(テーブル6[[#This Row],[フリガナ]])-FIND(" ",テーブル6[[#This Row],[フリガナ]])),"")</f>
        <v/>
      </c>
    </row>
    <row r="525" spans="1:9">
      <c r="A525" s="9" t="s">
        <v>1041</v>
      </c>
      <c r="B525" s="10" t="s">
        <v>1042</v>
      </c>
      <c r="C525" s="9" t="s">
        <v>751</v>
      </c>
      <c r="D525" s="10" t="s">
        <v>1108</v>
      </c>
      <c r="E525" s="11" t="str">
        <f t="shared" si="16"/>
        <v>0005060</v>
      </c>
      <c r="F525" s="12" t="str">
        <f t="shared" si="17"/>
        <v>三菱ＵＦＪ銀行　江戸川橋支店</v>
      </c>
      <c r="H525" s="13" t="str">
        <f>IFERROR(LEFT(テーブル6[[#This Row],[フリガナ]],FIND(" ",テーブル6[[#This Row],[フリガナ]])-1),"")</f>
        <v/>
      </c>
      <c r="I525" s="13" t="str">
        <f>IFERROR(RIGHT(テーブル6[[#This Row],[フリガナ]],LEN(テーブル6[[#This Row],[フリガナ]])-FIND(" ",テーブル6[[#This Row],[フリガナ]])),"")</f>
        <v/>
      </c>
    </row>
    <row r="526" spans="1:9">
      <c r="A526" s="9" t="s">
        <v>1041</v>
      </c>
      <c r="B526" s="10" t="s">
        <v>1042</v>
      </c>
      <c r="C526" s="9" t="s">
        <v>777</v>
      </c>
      <c r="D526" s="10" t="s">
        <v>168</v>
      </c>
      <c r="E526" s="11" t="str">
        <f t="shared" si="16"/>
        <v>0005061</v>
      </c>
      <c r="F526" s="12" t="str">
        <f t="shared" si="17"/>
        <v>三菱ＵＦＪ銀行　駒込支店</v>
      </c>
      <c r="H526" s="13" t="str">
        <f>IFERROR(LEFT(テーブル6[[#This Row],[フリガナ]],FIND(" ",テーブル6[[#This Row],[フリガナ]])-1),"")</f>
        <v/>
      </c>
      <c r="I526" s="13" t="str">
        <f>IFERROR(RIGHT(テーブル6[[#This Row],[フリガナ]],LEN(テーブル6[[#This Row],[フリガナ]])-FIND(" ",テーブル6[[#This Row],[フリガナ]])),"")</f>
        <v/>
      </c>
    </row>
    <row r="527" spans="1:9">
      <c r="A527" s="9" t="s">
        <v>1041</v>
      </c>
      <c r="B527" s="10" t="s">
        <v>1042</v>
      </c>
      <c r="C527" s="9" t="s">
        <v>1109</v>
      </c>
      <c r="D527" s="10" t="s">
        <v>1110</v>
      </c>
      <c r="E527" s="11" t="str">
        <f t="shared" si="16"/>
        <v>0005062</v>
      </c>
      <c r="F527" s="12" t="str">
        <f t="shared" si="17"/>
        <v>三菱ＵＦＪ銀行　春日町支店</v>
      </c>
      <c r="H527" s="13" t="str">
        <f>IFERROR(LEFT(テーブル6[[#This Row],[フリガナ]],FIND(" ",テーブル6[[#This Row],[フリガナ]])-1),"")</f>
        <v/>
      </c>
      <c r="I527" s="13" t="str">
        <f>IFERROR(RIGHT(テーブル6[[#This Row],[フリガナ]],LEN(テーブル6[[#This Row],[フリガナ]])-FIND(" ",テーブル6[[#This Row],[フリガナ]])),"")</f>
        <v/>
      </c>
    </row>
    <row r="528" spans="1:9">
      <c r="A528" s="9" t="s">
        <v>1041</v>
      </c>
      <c r="B528" s="10" t="s">
        <v>1042</v>
      </c>
      <c r="C528" s="9" t="s">
        <v>1111</v>
      </c>
      <c r="D528" s="10" t="s">
        <v>1112</v>
      </c>
      <c r="E528" s="11" t="str">
        <f t="shared" si="16"/>
        <v>0005063</v>
      </c>
      <c r="F528" s="12" t="str">
        <f t="shared" si="17"/>
        <v>三菱ＵＦＪ銀行　千駄木支店</v>
      </c>
      <c r="H528" s="13" t="str">
        <f>IFERROR(LEFT(テーブル6[[#This Row],[フリガナ]],FIND(" ",テーブル6[[#This Row],[フリガナ]])-1),"")</f>
        <v/>
      </c>
      <c r="I528" s="13" t="str">
        <f>IFERROR(RIGHT(テーブル6[[#This Row],[フリガナ]],LEN(テーブル6[[#This Row],[フリガナ]])-FIND(" ",テーブル6[[#This Row],[フリガナ]])),"")</f>
        <v/>
      </c>
    </row>
    <row r="529" spans="1:9">
      <c r="A529" s="9" t="s">
        <v>1041</v>
      </c>
      <c r="B529" s="10" t="s">
        <v>1042</v>
      </c>
      <c r="C529" s="9" t="s">
        <v>1113</v>
      </c>
      <c r="D529" s="10" t="s">
        <v>170</v>
      </c>
      <c r="E529" s="11" t="str">
        <f t="shared" si="16"/>
        <v>0005064</v>
      </c>
      <c r="F529" s="12" t="str">
        <f t="shared" si="17"/>
        <v>三菱ＵＦＪ銀行　赤坂見附支店</v>
      </c>
      <c r="H529" s="13" t="str">
        <f>IFERROR(LEFT(テーブル6[[#This Row],[フリガナ]],FIND(" ",テーブル6[[#This Row],[フリガナ]])-1),"")</f>
        <v/>
      </c>
      <c r="I529" s="13" t="str">
        <f>IFERROR(RIGHT(テーブル6[[#This Row],[フリガナ]],LEN(テーブル6[[#This Row],[フリガナ]])-FIND(" ",テーブル6[[#This Row],[フリガナ]])),"")</f>
        <v/>
      </c>
    </row>
    <row r="530" spans="1:9">
      <c r="A530" s="9" t="s">
        <v>1041</v>
      </c>
      <c r="B530" s="10" t="s">
        <v>1042</v>
      </c>
      <c r="C530" s="9" t="s">
        <v>1114</v>
      </c>
      <c r="D530" s="10" t="s">
        <v>1115</v>
      </c>
      <c r="E530" s="11" t="str">
        <f t="shared" si="16"/>
        <v>0005065</v>
      </c>
      <c r="F530" s="12" t="str">
        <f t="shared" si="17"/>
        <v>三菱ＵＦＪ銀行　上野中央支店</v>
      </c>
      <c r="H530" s="13" t="str">
        <f>IFERROR(LEFT(テーブル6[[#This Row],[フリガナ]],FIND(" ",テーブル6[[#This Row],[フリガナ]])-1),"")</f>
        <v/>
      </c>
      <c r="I530" s="13" t="str">
        <f>IFERROR(RIGHT(テーブル6[[#This Row],[フリガナ]],LEN(テーブル6[[#This Row],[フリガナ]])-FIND(" ",テーブル6[[#This Row],[フリガナ]])),"")</f>
        <v/>
      </c>
    </row>
    <row r="531" spans="1:9">
      <c r="A531" s="9" t="s">
        <v>1041</v>
      </c>
      <c r="B531" s="10" t="s">
        <v>1042</v>
      </c>
      <c r="C531" s="9" t="s">
        <v>1116</v>
      </c>
      <c r="D531" s="10" t="s">
        <v>172</v>
      </c>
      <c r="E531" s="11" t="str">
        <f t="shared" si="16"/>
        <v>0005066</v>
      </c>
      <c r="F531" s="12" t="str">
        <f t="shared" si="17"/>
        <v>三菱ＵＦＪ銀行　城東支店</v>
      </c>
      <c r="H531" s="13" t="str">
        <f>IFERROR(LEFT(テーブル6[[#This Row],[フリガナ]],FIND(" ",テーブル6[[#This Row],[フリガナ]])-1),"")</f>
        <v/>
      </c>
      <c r="I531" s="13" t="str">
        <f>IFERROR(RIGHT(テーブル6[[#This Row],[フリガナ]],LEN(テーブル6[[#This Row],[フリガナ]])-FIND(" ",テーブル6[[#This Row],[フリガナ]])),"")</f>
        <v/>
      </c>
    </row>
    <row r="532" spans="1:9">
      <c r="A532" s="9" t="s">
        <v>1041</v>
      </c>
      <c r="B532" s="10" t="s">
        <v>1042</v>
      </c>
      <c r="C532" s="9" t="s">
        <v>1117</v>
      </c>
      <c r="D532" s="10" t="s">
        <v>1118</v>
      </c>
      <c r="E532" s="11" t="str">
        <f t="shared" si="16"/>
        <v>0005067</v>
      </c>
      <c r="F532" s="12" t="str">
        <f t="shared" si="17"/>
        <v>三菱ＵＦＪ銀行　大阪駅前支店</v>
      </c>
      <c r="H532" s="13" t="str">
        <f>IFERROR(LEFT(テーブル6[[#This Row],[フリガナ]],FIND(" ",テーブル6[[#This Row],[フリガナ]])-1),"")</f>
        <v/>
      </c>
      <c r="I532" s="13" t="str">
        <f>IFERROR(RIGHT(テーブル6[[#This Row],[フリガナ]],LEN(テーブル6[[#This Row],[フリガナ]])-FIND(" ",テーブル6[[#This Row],[フリガナ]])),"")</f>
        <v/>
      </c>
    </row>
    <row r="533" spans="1:9">
      <c r="A533" s="9" t="s">
        <v>1041</v>
      </c>
      <c r="B533" s="10" t="s">
        <v>1042</v>
      </c>
      <c r="C533" s="9" t="s">
        <v>809</v>
      </c>
      <c r="D533" s="10" t="s">
        <v>174</v>
      </c>
      <c r="E533" s="11" t="str">
        <f t="shared" si="16"/>
        <v>0005068</v>
      </c>
      <c r="F533" s="12" t="str">
        <f t="shared" si="17"/>
        <v>三菱ＵＦＪ銀行　十三支店</v>
      </c>
      <c r="H533" s="13" t="str">
        <f>IFERROR(LEFT(テーブル6[[#This Row],[フリガナ]],FIND(" ",テーブル6[[#This Row],[フリガナ]])-1),"")</f>
        <v/>
      </c>
      <c r="I533" s="13" t="str">
        <f>IFERROR(RIGHT(テーブル6[[#This Row],[フリガナ]],LEN(テーブル6[[#This Row],[フリガナ]])-FIND(" ",テーブル6[[#This Row],[フリガナ]])),"")</f>
        <v/>
      </c>
    </row>
    <row r="534" spans="1:9">
      <c r="A534" s="9" t="s">
        <v>1041</v>
      </c>
      <c r="B534" s="10" t="s">
        <v>1042</v>
      </c>
      <c r="C534" s="9" t="s">
        <v>127</v>
      </c>
      <c r="D534" s="10" t="s">
        <v>176</v>
      </c>
      <c r="E534" s="11" t="str">
        <f t="shared" si="16"/>
        <v>0005069</v>
      </c>
      <c r="F534" s="12" t="str">
        <f t="shared" si="17"/>
        <v>三菱ＵＦＪ銀行　浅草橋支店</v>
      </c>
      <c r="H534" s="13" t="str">
        <f>IFERROR(LEFT(テーブル6[[#This Row],[フリガナ]],FIND(" ",テーブル6[[#This Row],[フリガナ]])-1),"")</f>
        <v/>
      </c>
      <c r="I534" s="13" t="str">
        <f>IFERROR(RIGHT(テーブル6[[#This Row],[フリガナ]],LEN(テーブル6[[#This Row],[フリガナ]])-FIND(" ",テーブル6[[#This Row],[フリガナ]])),"")</f>
        <v/>
      </c>
    </row>
    <row r="535" spans="1:9">
      <c r="A535" s="9" t="s">
        <v>1041</v>
      </c>
      <c r="B535" s="10" t="s">
        <v>1042</v>
      </c>
      <c r="C535" s="9" t="s">
        <v>679</v>
      </c>
      <c r="D535" s="10" t="s">
        <v>1119</v>
      </c>
      <c r="E535" s="11" t="str">
        <f t="shared" si="16"/>
        <v>0005070</v>
      </c>
      <c r="F535" s="12" t="str">
        <f t="shared" si="17"/>
        <v>三菱ＵＦＪ銀行　今里支店</v>
      </c>
      <c r="H535" s="13" t="str">
        <f>IFERROR(LEFT(テーブル6[[#This Row],[フリガナ]],FIND(" ",テーブル6[[#This Row],[フリガナ]])-1),"")</f>
        <v/>
      </c>
      <c r="I535" s="13" t="str">
        <f>IFERROR(RIGHT(テーブル6[[#This Row],[フリガナ]],LEN(テーブル6[[#This Row],[フリガナ]])-FIND(" ",テーブル6[[#This Row],[フリガナ]])),"")</f>
        <v/>
      </c>
    </row>
    <row r="536" spans="1:9">
      <c r="A536" s="9" t="s">
        <v>1041</v>
      </c>
      <c r="B536" s="10" t="s">
        <v>1042</v>
      </c>
      <c r="C536" s="9" t="s">
        <v>1120</v>
      </c>
      <c r="D536" s="10" t="s">
        <v>1121</v>
      </c>
      <c r="E536" s="11" t="str">
        <f t="shared" si="16"/>
        <v>0005071</v>
      </c>
      <c r="F536" s="12" t="str">
        <f t="shared" si="17"/>
        <v>三菱ＵＦＪ銀行　玉出支店</v>
      </c>
      <c r="H536" s="13" t="str">
        <f>IFERROR(LEFT(テーブル6[[#This Row],[フリガナ]],FIND(" ",テーブル6[[#This Row],[フリガナ]])-1),"")</f>
        <v/>
      </c>
      <c r="I536" s="13" t="str">
        <f>IFERROR(RIGHT(テーブル6[[#This Row],[フリガナ]],LEN(テーブル6[[#This Row],[フリガナ]])-FIND(" ",テーブル6[[#This Row],[フリガナ]])),"")</f>
        <v/>
      </c>
    </row>
    <row r="537" spans="1:9">
      <c r="A537" s="9" t="s">
        <v>1041</v>
      </c>
      <c r="B537" s="10" t="s">
        <v>1042</v>
      </c>
      <c r="C537" s="9" t="s">
        <v>717</v>
      </c>
      <c r="D537" s="10" t="s">
        <v>1122</v>
      </c>
      <c r="E537" s="11" t="str">
        <f t="shared" si="16"/>
        <v>0005072</v>
      </c>
      <c r="F537" s="12" t="str">
        <f t="shared" si="17"/>
        <v>三菱ＵＦＪ銀行　阿倍野橋支店</v>
      </c>
      <c r="H537" s="13" t="str">
        <f>IFERROR(LEFT(テーブル6[[#This Row],[フリガナ]],FIND(" ",テーブル6[[#This Row],[フリガナ]])-1),"")</f>
        <v/>
      </c>
      <c r="I537" s="13" t="str">
        <f>IFERROR(RIGHT(テーブル6[[#This Row],[フリガナ]],LEN(テーブル6[[#This Row],[フリガナ]])-FIND(" ",テーブル6[[#This Row],[フリガナ]])),"")</f>
        <v/>
      </c>
    </row>
    <row r="538" spans="1:9">
      <c r="A538" s="9" t="s">
        <v>1041</v>
      </c>
      <c r="B538" s="10" t="s">
        <v>1042</v>
      </c>
      <c r="C538" s="9" t="s">
        <v>1123</v>
      </c>
      <c r="D538" s="10" t="s">
        <v>178</v>
      </c>
      <c r="E538" s="11" t="str">
        <f t="shared" si="16"/>
        <v>0005073</v>
      </c>
      <c r="F538" s="12" t="str">
        <f t="shared" si="17"/>
        <v>三菱ＵＦＪ銀行　放出支店</v>
      </c>
      <c r="H538" s="13" t="str">
        <f>IFERROR(LEFT(テーブル6[[#This Row],[フリガナ]],FIND(" ",テーブル6[[#This Row],[フリガナ]])-1),"")</f>
        <v/>
      </c>
      <c r="I538" s="13" t="str">
        <f>IFERROR(RIGHT(テーブル6[[#This Row],[フリガナ]],LEN(テーブル6[[#This Row],[フリガナ]])-FIND(" ",テーブル6[[#This Row],[フリガナ]])),"")</f>
        <v/>
      </c>
    </row>
    <row r="539" spans="1:9">
      <c r="A539" s="9" t="s">
        <v>1041</v>
      </c>
      <c r="B539" s="10" t="s">
        <v>1042</v>
      </c>
      <c r="C539" s="9" t="s">
        <v>805</v>
      </c>
      <c r="D539" s="10" t="s">
        <v>1124</v>
      </c>
      <c r="E539" s="11" t="str">
        <f t="shared" si="16"/>
        <v>0005074</v>
      </c>
      <c r="F539" s="12" t="str">
        <f t="shared" si="17"/>
        <v>三菱ＵＦＪ銀行　江坂支店</v>
      </c>
      <c r="H539" s="13" t="str">
        <f>IFERROR(LEFT(テーブル6[[#This Row],[フリガナ]],FIND(" ",テーブル6[[#This Row],[フリガナ]])-1),"")</f>
        <v/>
      </c>
      <c r="I539" s="13" t="str">
        <f>IFERROR(RIGHT(テーブル6[[#This Row],[フリガナ]],LEN(テーブル6[[#This Row],[フリガナ]])-FIND(" ",テーブル6[[#This Row],[フリガナ]])),"")</f>
        <v/>
      </c>
    </row>
    <row r="540" spans="1:9">
      <c r="A540" s="9" t="s">
        <v>1041</v>
      </c>
      <c r="B540" s="10" t="s">
        <v>1042</v>
      </c>
      <c r="C540" s="9" t="s">
        <v>591</v>
      </c>
      <c r="D540" s="10" t="s">
        <v>180</v>
      </c>
      <c r="E540" s="11" t="str">
        <f t="shared" si="16"/>
        <v>0005075</v>
      </c>
      <c r="F540" s="12" t="str">
        <f t="shared" si="17"/>
        <v>三菱ＵＦＪ銀行　新百合ヶ丘支店</v>
      </c>
      <c r="H540" s="13" t="str">
        <f>IFERROR(LEFT(テーブル6[[#This Row],[フリガナ]],FIND(" ",テーブル6[[#This Row],[フリガナ]])-1),"")</f>
        <v/>
      </c>
      <c r="I540" s="13" t="str">
        <f>IFERROR(RIGHT(テーブル6[[#This Row],[フリガナ]],LEN(テーブル6[[#This Row],[フリガナ]])-FIND(" ",テーブル6[[#This Row],[フリガナ]])),"")</f>
        <v/>
      </c>
    </row>
    <row r="541" spans="1:9">
      <c r="A541" s="9" t="s">
        <v>1041</v>
      </c>
      <c r="B541" s="10" t="s">
        <v>1042</v>
      </c>
      <c r="C541" s="9" t="s">
        <v>1125</v>
      </c>
      <c r="D541" s="10" t="s">
        <v>1126</v>
      </c>
      <c r="E541" s="11" t="str">
        <f t="shared" si="16"/>
        <v>0005076</v>
      </c>
      <c r="F541" s="12" t="str">
        <f t="shared" si="17"/>
        <v>三菱ＵＦＪ銀行　平野南口支店</v>
      </c>
      <c r="H541" s="13" t="str">
        <f>IFERROR(LEFT(テーブル6[[#This Row],[フリガナ]],FIND(" ",テーブル6[[#This Row],[フリガナ]])-1),"")</f>
        <v/>
      </c>
      <c r="I541" s="13" t="str">
        <f>IFERROR(RIGHT(テーブル6[[#This Row],[フリガナ]],LEN(テーブル6[[#This Row],[フリガナ]])-FIND(" ",テーブル6[[#This Row],[フリガナ]])),"")</f>
        <v/>
      </c>
    </row>
    <row r="542" spans="1:9">
      <c r="A542" s="9" t="s">
        <v>1041</v>
      </c>
      <c r="B542" s="10" t="s">
        <v>1042</v>
      </c>
      <c r="C542" s="9" t="s">
        <v>1127</v>
      </c>
      <c r="D542" s="10" t="s">
        <v>1128</v>
      </c>
      <c r="E542" s="11" t="str">
        <f t="shared" si="16"/>
        <v>0005077</v>
      </c>
      <c r="F542" s="12" t="str">
        <f t="shared" si="17"/>
        <v>三菱ＵＦＪ銀行　大阪ポートタウン支店</v>
      </c>
      <c r="H542" s="13" t="str">
        <f>IFERROR(LEFT(テーブル6[[#This Row],[フリガナ]],FIND(" ",テーブル6[[#This Row],[フリガナ]])-1),"")</f>
        <v/>
      </c>
      <c r="I542" s="13" t="str">
        <f>IFERROR(RIGHT(テーブル6[[#This Row],[フリガナ]],LEN(テーブル6[[#This Row],[フリガナ]])-FIND(" ",テーブル6[[#This Row],[フリガナ]])),"")</f>
        <v/>
      </c>
    </row>
    <row r="543" spans="1:9">
      <c r="A543" s="9" t="s">
        <v>1041</v>
      </c>
      <c r="B543" s="10" t="s">
        <v>1042</v>
      </c>
      <c r="C543" s="9" t="s">
        <v>1129</v>
      </c>
      <c r="D543" s="10" t="s">
        <v>1130</v>
      </c>
      <c r="E543" s="11" t="str">
        <f t="shared" si="16"/>
        <v>0005078</v>
      </c>
      <c r="F543" s="12" t="str">
        <f t="shared" si="17"/>
        <v>三菱ＵＦＪ銀行　上新庄支店</v>
      </c>
      <c r="H543" s="13" t="str">
        <f>IFERROR(LEFT(テーブル6[[#This Row],[フリガナ]],FIND(" ",テーブル6[[#This Row],[フリガナ]])-1),"")</f>
        <v/>
      </c>
      <c r="I543" s="13" t="str">
        <f>IFERROR(RIGHT(テーブル6[[#This Row],[フリガナ]],LEN(テーブル6[[#This Row],[フリガナ]])-FIND(" ",テーブル6[[#This Row],[フリガナ]])),"")</f>
        <v/>
      </c>
    </row>
    <row r="544" spans="1:9">
      <c r="A544" s="9" t="s">
        <v>1041</v>
      </c>
      <c r="B544" s="10" t="s">
        <v>1042</v>
      </c>
      <c r="C544" s="9" t="s">
        <v>985</v>
      </c>
      <c r="D544" s="10" t="s">
        <v>1131</v>
      </c>
      <c r="E544" s="11" t="str">
        <f t="shared" si="16"/>
        <v>0005079</v>
      </c>
      <c r="F544" s="12" t="str">
        <f t="shared" si="17"/>
        <v>三菱ＵＦＪ銀行　武蔵小杉駅前支店</v>
      </c>
      <c r="H544" s="13" t="str">
        <f>IFERROR(LEFT(テーブル6[[#This Row],[フリガナ]],FIND(" ",テーブル6[[#This Row],[フリガナ]])-1),"")</f>
        <v/>
      </c>
      <c r="I544" s="13" t="str">
        <f>IFERROR(RIGHT(テーブル6[[#This Row],[フリガナ]],LEN(テーブル6[[#This Row],[フリガナ]])-FIND(" ",テーブル6[[#This Row],[フリガナ]])),"")</f>
        <v/>
      </c>
    </row>
    <row r="545" spans="1:9">
      <c r="A545" s="9" t="s">
        <v>1041</v>
      </c>
      <c r="B545" s="10" t="s">
        <v>1042</v>
      </c>
      <c r="C545" s="9" t="s">
        <v>1132</v>
      </c>
      <c r="D545" s="10" t="s">
        <v>1133</v>
      </c>
      <c r="E545" s="11" t="str">
        <f t="shared" si="16"/>
        <v>0005080</v>
      </c>
      <c r="F545" s="12" t="str">
        <f t="shared" si="17"/>
        <v>三菱ＵＦＪ銀行　本所中央支店</v>
      </c>
      <c r="H545" s="13" t="str">
        <f>IFERROR(LEFT(テーブル6[[#This Row],[フリガナ]],FIND(" ",テーブル6[[#This Row],[フリガナ]])-1),"")</f>
        <v/>
      </c>
      <c r="I545" s="13" t="str">
        <f>IFERROR(RIGHT(テーブル6[[#This Row],[フリガナ]],LEN(テーブル6[[#This Row],[フリガナ]])-FIND(" ",テーブル6[[#This Row],[フリガナ]])),"")</f>
        <v/>
      </c>
    </row>
    <row r="546" spans="1:9">
      <c r="A546" s="9" t="s">
        <v>1041</v>
      </c>
      <c r="B546" s="10" t="s">
        <v>1042</v>
      </c>
      <c r="C546" s="9" t="s">
        <v>123</v>
      </c>
      <c r="D546" s="10" t="s">
        <v>1134</v>
      </c>
      <c r="E546" s="11" t="str">
        <f t="shared" si="16"/>
        <v>0005081</v>
      </c>
      <c r="F546" s="12" t="str">
        <f t="shared" si="17"/>
        <v>三菱ＵＦＪ銀行　押上支店</v>
      </c>
      <c r="H546" s="13" t="str">
        <f>IFERROR(LEFT(テーブル6[[#This Row],[フリガナ]],FIND(" ",テーブル6[[#This Row],[フリガナ]])-1),"")</f>
        <v/>
      </c>
      <c r="I546" s="13" t="str">
        <f>IFERROR(RIGHT(テーブル6[[#This Row],[フリガナ]],LEN(テーブル6[[#This Row],[フリガナ]])-FIND(" ",テーブル6[[#This Row],[フリガナ]])),"")</f>
        <v/>
      </c>
    </row>
    <row r="547" spans="1:9">
      <c r="A547" s="9" t="s">
        <v>1041</v>
      </c>
      <c r="B547" s="10" t="s">
        <v>1042</v>
      </c>
      <c r="C547" s="9" t="s">
        <v>483</v>
      </c>
      <c r="D547" s="10" t="s">
        <v>1135</v>
      </c>
      <c r="E547" s="11" t="str">
        <f t="shared" si="16"/>
        <v>0005082</v>
      </c>
      <c r="F547" s="12" t="str">
        <f t="shared" si="17"/>
        <v>三菱ＵＦＪ銀行　錦糸町支店</v>
      </c>
      <c r="H547" s="13" t="str">
        <f>IFERROR(LEFT(テーブル6[[#This Row],[フリガナ]],FIND(" ",テーブル6[[#This Row],[フリガナ]])-1),"")</f>
        <v/>
      </c>
      <c r="I547" s="13" t="str">
        <f>IFERROR(RIGHT(テーブル6[[#This Row],[フリガナ]],LEN(テーブル6[[#This Row],[フリガナ]])-FIND(" ",テーブル6[[#This Row],[フリガナ]])),"")</f>
        <v/>
      </c>
    </row>
    <row r="548" spans="1:9">
      <c r="A548" s="9" t="s">
        <v>1041</v>
      </c>
      <c r="B548" s="10" t="s">
        <v>1042</v>
      </c>
      <c r="C548" s="9" t="s">
        <v>1136</v>
      </c>
      <c r="D548" s="10" t="s">
        <v>1137</v>
      </c>
      <c r="E548" s="11" t="str">
        <f t="shared" si="16"/>
        <v>0005083</v>
      </c>
      <c r="F548" s="12" t="str">
        <f t="shared" si="17"/>
        <v>三菱ＵＦＪ銀行　新大阪駅前支店</v>
      </c>
      <c r="H548" s="13" t="str">
        <f>IFERROR(LEFT(テーブル6[[#This Row],[フリガナ]],FIND(" ",テーブル6[[#This Row],[フリガナ]])-1),"")</f>
        <v/>
      </c>
      <c r="I548" s="13" t="str">
        <f>IFERROR(RIGHT(テーブル6[[#This Row],[フリガナ]],LEN(テーブル6[[#This Row],[フリガナ]])-FIND(" ",テーブル6[[#This Row],[フリガナ]])),"")</f>
        <v/>
      </c>
    </row>
    <row r="549" spans="1:9">
      <c r="A549" s="9" t="s">
        <v>1041</v>
      </c>
      <c r="B549" s="10" t="s">
        <v>1042</v>
      </c>
      <c r="C549" s="9" t="s">
        <v>155</v>
      </c>
      <c r="D549" s="10" t="s">
        <v>1138</v>
      </c>
      <c r="E549" s="11" t="str">
        <f t="shared" si="16"/>
        <v>0005084</v>
      </c>
      <c r="F549" s="12" t="str">
        <f t="shared" si="17"/>
        <v>三菱ＵＦＪ銀行　青山通支店</v>
      </c>
      <c r="H549" s="13" t="str">
        <f>IFERROR(LEFT(テーブル6[[#This Row],[フリガナ]],FIND(" ",テーブル6[[#This Row],[フリガナ]])-1),"")</f>
        <v/>
      </c>
      <c r="I549" s="13" t="str">
        <f>IFERROR(RIGHT(テーブル6[[#This Row],[フリガナ]],LEN(テーブル6[[#This Row],[フリガナ]])-FIND(" ",テーブル6[[#This Row],[フリガナ]])),"")</f>
        <v/>
      </c>
    </row>
    <row r="550" spans="1:9">
      <c r="A550" s="9" t="s">
        <v>1041</v>
      </c>
      <c r="B550" s="10" t="s">
        <v>1042</v>
      </c>
      <c r="C550" s="9" t="s">
        <v>1139</v>
      </c>
      <c r="D550" s="10" t="s">
        <v>182</v>
      </c>
      <c r="E550" s="11" t="str">
        <f t="shared" si="16"/>
        <v>0005085</v>
      </c>
      <c r="F550" s="12" t="str">
        <f t="shared" si="17"/>
        <v>三菱ＵＦＪ銀行　亀戸北口支店</v>
      </c>
      <c r="H550" s="13" t="str">
        <f>IFERROR(LEFT(テーブル6[[#This Row],[フリガナ]],FIND(" ",テーブル6[[#This Row],[フリガナ]])-1),"")</f>
        <v/>
      </c>
      <c r="I550" s="13" t="str">
        <f>IFERROR(RIGHT(テーブル6[[#This Row],[フリガナ]],LEN(テーブル6[[#This Row],[フリガナ]])-FIND(" ",テーブル6[[#This Row],[フリガナ]])),"")</f>
        <v/>
      </c>
    </row>
    <row r="551" spans="1:9">
      <c r="A551" s="9" t="s">
        <v>1041</v>
      </c>
      <c r="B551" s="10" t="s">
        <v>1042</v>
      </c>
      <c r="C551" s="9" t="s">
        <v>637</v>
      </c>
      <c r="D551" s="10" t="s">
        <v>184</v>
      </c>
      <c r="E551" s="11" t="str">
        <f t="shared" si="16"/>
        <v>0005086</v>
      </c>
      <c r="F551" s="12" t="str">
        <f t="shared" si="17"/>
        <v>三菱ＵＦＪ銀行　深川支店</v>
      </c>
      <c r="H551" s="13" t="str">
        <f>IFERROR(LEFT(テーブル6[[#This Row],[フリガナ]],FIND(" ",テーブル6[[#This Row],[フリガナ]])-1),"")</f>
        <v/>
      </c>
      <c r="I551" s="13" t="str">
        <f>IFERROR(RIGHT(テーブル6[[#This Row],[フリガナ]],LEN(テーブル6[[#This Row],[フリガナ]])-FIND(" ",テーブル6[[#This Row],[フリガナ]])),"")</f>
        <v/>
      </c>
    </row>
    <row r="552" spans="1:9">
      <c r="A552" s="9" t="s">
        <v>1041</v>
      </c>
      <c r="B552" s="10" t="s">
        <v>1042</v>
      </c>
      <c r="C552" s="9" t="s">
        <v>1140</v>
      </c>
      <c r="D552" s="10" t="s">
        <v>1141</v>
      </c>
      <c r="E552" s="11" t="str">
        <f t="shared" si="16"/>
        <v>0005087</v>
      </c>
      <c r="F552" s="12" t="str">
        <f t="shared" si="17"/>
        <v>三菱ＵＦＪ銀行　茨木西支店</v>
      </c>
      <c r="H552" s="13" t="str">
        <f>IFERROR(LEFT(テーブル6[[#This Row],[フリガナ]],FIND(" ",テーブル6[[#This Row],[フリガナ]])-1),"")</f>
        <v/>
      </c>
      <c r="I552" s="13" t="str">
        <f>IFERROR(RIGHT(テーブル6[[#This Row],[フリガナ]],LEN(テーブル6[[#This Row],[フリガナ]])-FIND(" ",テーブル6[[#This Row],[フリガナ]])),"")</f>
        <v/>
      </c>
    </row>
    <row r="553" spans="1:9">
      <c r="A553" s="9" t="s">
        <v>1041</v>
      </c>
      <c r="B553" s="10" t="s">
        <v>1042</v>
      </c>
      <c r="C553" s="9" t="s">
        <v>1142</v>
      </c>
      <c r="D553" s="10" t="s">
        <v>1143</v>
      </c>
      <c r="E553" s="11" t="str">
        <f t="shared" si="16"/>
        <v>0005088</v>
      </c>
      <c r="F553" s="12" t="str">
        <f t="shared" si="17"/>
        <v>三菱ＵＦＪ銀行　寝屋川支店</v>
      </c>
      <c r="H553" s="13" t="str">
        <f>IFERROR(LEFT(テーブル6[[#This Row],[フリガナ]],FIND(" ",テーブル6[[#This Row],[フリガナ]])-1),"")</f>
        <v/>
      </c>
      <c r="I553" s="13" t="str">
        <f>IFERROR(RIGHT(テーブル6[[#This Row],[フリガナ]],LEN(テーブル6[[#This Row],[フリガナ]])-FIND(" ",テーブル6[[#This Row],[フリガナ]])),"")</f>
        <v/>
      </c>
    </row>
    <row r="554" spans="1:9">
      <c r="A554" s="9" t="s">
        <v>1041</v>
      </c>
      <c r="B554" s="10" t="s">
        <v>1042</v>
      </c>
      <c r="C554" s="9" t="s">
        <v>1144</v>
      </c>
      <c r="D554" s="10" t="s">
        <v>1145</v>
      </c>
      <c r="E554" s="11" t="str">
        <f t="shared" si="16"/>
        <v>0005089</v>
      </c>
      <c r="F554" s="12" t="str">
        <f t="shared" si="17"/>
        <v>三菱ＵＦＪ銀行　青葉台駅前支店</v>
      </c>
      <c r="H554" s="13" t="str">
        <f>IFERROR(LEFT(テーブル6[[#This Row],[フリガナ]],FIND(" ",テーブル6[[#This Row],[フリガナ]])-1),"")</f>
        <v/>
      </c>
      <c r="I554" s="13" t="str">
        <f>IFERROR(RIGHT(テーブル6[[#This Row],[フリガナ]],LEN(テーブル6[[#This Row],[フリガナ]])-FIND(" ",テーブル6[[#This Row],[フリガナ]])),"")</f>
        <v/>
      </c>
    </row>
    <row r="555" spans="1:9">
      <c r="A555" s="9" t="s">
        <v>1041</v>
      </c>
      <c r="B555" s="10" t="s">
        <v>1042</v>
      </c>
      <c r="C555" s="9" t="s">
        <v>957</v>
      </c>
      <c r="D555" s="10" t="s">
        <v>1146</v>
      </c>
      <c r="E555" s="11" t="str">
        <f t="shared" si="16"/>
        <v>0005091</v>
      </c>
      <c r="F555" s="12" t="str">
        <f t="shared" si="17"/>
        <v>三菱ＵＦＪ銀行　経堂支店</v>
      </c>
      <c r="H555" s="13" t="str">
        <f>IFERROR(LEFT(テーブル6[[#This Row],[フリガナ]],FIND(" ",テーブル6[[#This Row],[フリガナ]])-1),"")</f>
        <v/>
      </c>
      <c r="I555" s="13" t="str">
        <f>IFERROR(RIGHT(テーブル6[[#This Row],[フリガナ]],LEN(テーブル6[[#This Row],[フリガナ]])-FIND(" ",テーブル6[[#This Row],[フリガナ]])),"")</f>
        <v/>
      </c>
    </row>
    <row r="556" spans="1:9">
      <c r="A556" s="9" t="s">
        <v>1041</v>
      </c>
      <c r="B556" s="10" t="s">
        <v>1042</v>
      </c>
      <c r="C556" s="9" t="s">
        <v>1147</v>
      </c>
      <c r="D556" s="10" t="s">
        <v>1148</v>
      </c>
      <c r="E556" s="11" t="str">
        <f t="shared" si="16"/>
        <v>0005092</v>
      </c>
      <c r="F556" s="12" t="str">
        <f t="shared" si="17"/>
        <v>三菱ＵＦＪ銀行　中之島支店</v>
      </c>
      <c r="H556" s="13" t="str">
        <f>IFERROR(LEFT(テーブル6[[#This Row],[フリガナ]],FIND(" ",テーブル6[[#This Row],[フリガナ]])-1),"")</f>
        <v/>
      </c>
      <c r="I556" s="13" t="str">
        <f>IFERROR(RIGHT(テーブル6[[#This Row],[フリガナ]],LEN(テーブル6[[#This Row],[フリガナ]])-FIND(" ",テーブル6[[#This Row],[フリガナ]])),"")</f>
        <v/>
      </c>
    </row>
    <row r="557" spans="1:9">
      <c r="A557" s="9" t="s">
        <v>1041</v>
      </c>
      <c r="B557" s="10" t="s">
        <v>1042</v>
      </c>
      <c r="C557" s="9" t="s">
        <v>1149</v>
      </c>
      <c r="D557" s="10" t="s">
        <v>1150</v>
      </c>
      <c r="E557" s="11" t="str">
        <f t="shared" si="16"/>
        <v>0005095</v>
      </c>
      <c r="F557" s="12" t="str">
        <f t="shared" si="17"/>
        <v>三菱ＵＦＪ銀行　平針支店</v>
      </c>
      <c r="H557" s="13" t="str">
        <f>IFERROR(LEFT(テーブル6[[#This Row],[フリガナ]],FIND(" ",テーブル6[[#This Row],[フリガナ]])-1),"")</f>
        <v/>
      </c>
      <c r="I557" s="13" t="str">
        <f>IFERROR(RIGHT(テーブル6[[#This Row],[フリガナ]],LEN(テーブル6[[#This Row],[フリガナ]])-FIND(" ",テーブル6[[#This Row],[フリガナ]])),"")</f>
        <v/>
      </c>
    </row>
    <row r="558" spans="1:9">
      <c r="A558" s="9" t="s">
        <v>1041</v>
      </c>
      <c r="B558" s="10" t="s">
        <v>1042</v>
      </c>
      <c r="C558" s="9" t="s">
        <v>1151</v>
      </c>
      <c r="D558" s="10" t="s">
        <v>1152</v>
      </c>
      <c r="E558" s="11" t="str">
        <f t="shared" si="16"/>
        <v>0005097</v>
      </c>
      <c r="F558" s="12" t="str">
        <f t="shared" si="17"/>
        <v>三菱ＵＦＪ銀行　土古支店</v>
      </c>
      <c r="H558" s="13" t="str">
        <f>IFERROR(LEFT(テーブル6[[#This Row],[フリガナ]],FIND(" ",テーブル6[[#This Row],[フリガナ]])-1),"")</f>
        <v/>
      </c>
      <c r="I558" s="13" t="str">
        <f>IFERROR(RIGHT(テーブル6[[#This Row],[フリガナ]],LEN(テーブル6[[#This Row],[フリガナ]])-FIND(" ",テーブル6[[#This Row],[フリガナ]])),"")</f>
        <v/>
      </c>
    </row>
    <row r="559" spans="1:9">
      <c r="A559" s="9" t="s">
        <v>1041</v>
      </c>
      <c r="B559" s="10" t="s">
        <v>1042</v>
      </c>
      <c r="C559" s="9" t="s">
        <v>1153</v>
      </c>
      <c r="D559" s="10" t="s">
        <v>1154</v>
      </c>
      <c r="E559" s="11" t="str">
        <f t="shared" si="16"/>
        <v>0005098</v>
      </c>
      <c r="F559" s="12" t="str">
        <f t="shared" si="17"/>
        <v>三菱ＵＦＪ銀行　汁谷出張所</v>
      </c>
      <c r="H559" s="13" t="str">
        <f>IFERROR(LEFT(テーブル6[[#This Row],[フリガナ]],FIND(" ",テーブル6[[#This Row],[フリガナ]])-1),"")</f>
        <v/>
      </c>
      <c r="I559" s="13" t="str">
        <f>IFERROR(RIGHT(テーブル6[[#This Row],[フリガナ]],LEN(テーブル6[[#This Row],[フリガナ]])-FIND(" ",テーブル6[[#This Row],[フリガナ]])),"")</f>
        <v/>
      </c>
    </row>
    <row r="560" spans="1:9">
      <c r="A560" s="9" t="s">
        <v>1041</v>
      </c>
      <c r="B560" s="10" t="s">
        <v>1042</v>
      </c>
      <c r="C560" s="9" t="s">
        <v>1155</v>
      </c>
      <c r="D560" s="10" t="s">
        <v>1156</v>
      </c>
      <c r="E560" s="11" t="str">
        <f t="shared" si="16"/>
        <v>0005099</v>
      </c>
      <c r="F560" s="12" t="str">
        <f t="shared" si="17"/>
        <v>三菱ＵＦＪ銀行　東京都庁第二本庁舎出張所</v>
      </c>
      <c r="H560" s="13" t="str">
        <f>IFERROR(LEFT(テーブル6[[#This Row],[フリガナ]],FIND(" ",テーブル6[[#This Row],[フリガナ]])-1),"")</f>
        <v/>
      </c>
      <c r="I560" s="13" t="str">
        <f>IFERROR(RIGHT(テーブル6[[#This Row],[フリガナ]],LEN(テーブル6[[#This Row],[フリガナ]])-FIND(" ",テーブル6[[#This Row],[フリガナ]])),"")</f>
        <v/>
      </c>
    </row>
    <row r="561" spans="1:9">
      <c r="A561" s="9" t="s">
        <v>1041</v>
      </c>
      <c r="B561" s="10" t="s">
        <v>1042</v>
      </c>
      <c r="C561" s="9" t="s">
        <v>1157</v>
      </c>
      <c r="D561" s="10" t="s">
        <v>190</v>
      </c>
      <c r="E561" s="11" t="str">
        <f t="shared" si="16"/>
        <v>0005100</v>
      </c>
      <c r="F561" s="12" t="str">
        <f t="shared" si="17"/>
        <v>三菱ＵＦＪ銀行　大阪公務部</v>
      </c>
      <c r="H561" s="13" t="str">
        <f>IFERROR(LEFT(テーブル6[[#This Row],[フリガナ]],FIND(" ",テーブル6[[#This Row],[フリガナ]])-1),"")</f>
        <v/>
      </c>
      <c r="I561" s="13" t="str">
        <f>IFERROR(RIGHT(テーブル6[[#This Row],[フリガナ]],LEN(テーブル6[[#This Row],[フリガナ]])-FIND(" ",テーブル6[[#This Row],[フリガナ]])),"")</f>
        <v/>
      </c>
    </row>
    <row r="562" spans="1:9">
      <c r="A562" s="9" t="s">
        <v>1041</v>
      </c>
      <c r="B562" s="10" t="s">
        <v>1042</v>
      </c>
      <c r="C562" s="9" t="s">
        <v>1158</v>
      </c>
      <c r="D562" s="10" t="s">
        <v>1159</v>
      </c>
      <c r="E562" s="11" t="str">
        <f t="shared" si="16"/>
        <v>0005102</v>
      </c>
      <c r="F562" s="12" t="str">
        <f t="shared" si="17"/>
        <v>三菱ＵＦＪ銀行　東京為替集中支店</v>
      </c>
      <c r="H562" s="13" t="str">
        <f>IFERROR(LEFT(テーブル6[[#This Row],[フリガナ]],FIND(" ",テーブル6[[#This Row],[フリガナ]])-1),"")</f>
        <v/>
      </c>
      <c r="I562" s="13" t="str">
        <f>IFERROR(RIGHT(テーブル6[[#This Row],[フリガナ]],LEN(テーブル6[[#This Row],[フリガナ]])-FIND(" ",テーブル6[[#This Row],[フリガナ]])),"")</f>
        <v/>
      </c>
    </row>
    <row r="563" spans="1:9">
      <c r="A563" s="9" t="s">
        <v>1041</v>
      </c>
      <c r="B563" s="10" t="s">
        <v>1042</v>
      </c>
      <c r="C563" s="9" t="s">
        <v>1160</v>
      </c>
      <c r="D563" s="10" t="s">
        <v>1161</v>
      </c>
      <c r="E563" s="11" t="str">
        <f t="shared" si="16"/>
        <v>0005103</v>
      </c>
      <c r="F563" s="12" t="str">
        <f t="shared" si="17"/>
        <v>三菱ＵＦＪ銀行　千代田支店</v>
      </c>
      <c r="H563" s="13" t="str">
        <f>IFERROR(LEFT(テーブル6[[#This Row],[フリガナ]],FIND(" ",テーブル6[[#This Row],[フリガナ]])-1),"")</f>
        <v/>
      </c>
      <c r="I563" s="13" t="str">
        <f>IFERROR(RIGHT(テーブル6[[#This Row],[フリガナ]],LEN(テーブル6[[#This Row],[フリガナ]])-FIND(" ",テーブル6[[#This Row],[フリガナ]])),"")</f>
        <v/>
      </c>
    </row>
    <row r="564" spans="1:9">
      <c r="A564" s="9" t="s">
        <v>1041</v>
      </c>
      <c r="B564" s="10" t="s">
        <v>1042</v>
      </c>
      <c r="C564" s="9" t="s">
        <v>1162</v>
      </c>
      <c r="D564" s="10" t="s">
        <v>192</v>
      </c>
      <c r="E564" s="11" t="str">
        <f t="shared" si="16"/>
        <v>0005104</v>
      </c>
      <c r="F564" s="12" t="str">
        <f t="shared" si="17"/>
        <v>三菱ＵＦＪ銀行　目黒駅前支店</v>
      </c>
      <c r="H564" s="13" t="str">
        <f>IFERROR(LEFT(テーブル6[[#This Row],[フリガナ]],FIND(" ",テーブル6[[#This Row],[フリガナ]])-1),"")</f>
        <v/>
      </c>
      <c r="I564" s="13" t="str">
        <f>IFERROR(RIGHT(テーブル6[[#This Row],[フリガナ]],LEN(テーブル6[[#This Row],[フリガナ]])-FIND(" ",テーブル6[[#This Row],[フリガナ]])),"")</f>
        <v/>
      </c>
    </row>
    <row r="565" spans="1:9">
      <c r="A565" s="9" t="s">
        <v>1041</v>
      </c>
      <c r="B565" s="10" t="s">
        <v>1042</v>
      </c>
      <c r="C565" s="9" t="s">
        <v>1163</v>
      </c>
      <c r="D565" s="10" t="s">
        <v>194</v>
      </c>
      <c r="E565" s="11" t="str">
        <f t="shared" si="16"/>
        <v>0005105</v>
      </c>
      <c r="F565" s="12" t="str">
        <f t="shared" si="17"/>
        <v>三菱ＵＦＪ銀行　小山支店</v>
      </c>
      <c r="H565" s="13" t="str">
        <f>IFERROR(LEFT(テーブル6[[#This Row],[フリガナ]],FIND(" ",テーブル6[[#This Row],[フリガナ]])-1),"")</f>
        <v/>
      </c>
      <c r="I565" s="13" t="str">
        <f>IFERROR(RIGHT(テーブル6[[#This Row],[フリガナ]],LEN(テーブル6[[#This Row],[フリガナ]])-FIND(" ",テーブル6[[#This Row],[フリガナ]])),"")</f>
        <v/>
      </c>
    </row>
    <row r="566" spans="1:9">
      <c r="A566" s="9" t="s">
        <v>1041</v>
      </c>
      <c r="B566" s="10" t="s">
        <v>1042</v>
      </c>
      <c r="C566" s="9" t="s">
        <v>1164</v>
      </c>
      <c r="D566" s="10" t="s">
        <v>200</v>
      </c>
      <c r="E566" s="11" t="str">
        <f t="shared" si="16"/>
        <v>0005108</v>
      </c>
      <c r="F566" s="12" t="str">
        <f t="shared" si="17"/>
        <v>三菱ＵＦＪ銀行　大阪為替集中支店</v>
      </c>
      <c r="H566" s="13" t="str">
        <f>IFERROR(LEFT(テーブル6[[#This Row],[フリガナ]],FIND(" ",テーブル6[[#This Row],[フリガナ]])-1),"")</f>
        <v/>
      </c>
      <c r="I566" s="13" t="str">
        <f>IFERROR(RIGHT(テーブル6[[#This Row],[フリガナ]],LEN(テーブル6[[#This Row],[フリガナ]])-FIND(" ",テーブル6[[#This Row],[フリガナ]])),"")</f>
        <v/>
      </c>
    </row>
    <row r="567" spans="1:9">
      <c r="A567" s="9" t="s">
        <v>1041</v>
      </c>
      <c r="B567" s="10" t="s">
        <v>1042</v>
      </c>
      <c r="C567" s="9" t="s">
        <v>1165</v>
      </c>
      <c r="D567" s="10" t="s">
        <v>202</v>
      </c>
      <c r="E567" s="11" t="str">
        <f t="shared" si="16"/>
        <v>0005109</v>
      </c>
      <c r="F567" s="12" t="str">
        <f t="shared" si="17"/>
        <v>三菱ＵＦＪ銀行　御堂筋支店</v>
      </c>
      <c r="H567" s="13" t="str">
        <f>IFERROR(LEFT(テーブル6[[#This Row],[フリガナ]],FIND(" ",テーブル6[[#This Row],[フリガナ]])-1),"")</f>
        <v/>
      </c>
      <c r="I567" s="13" t="str">
        <f>IFERROR(RIGHT(テーブル6[[#This Row],[フリガナ]],LEN(テーブル6[[#This Row],[フリガナ]])-FIND(" ",テーブル6[[#This Row],[フリガナ]])),"")</f>
        <v/>
      </c>
    </row>
    <row r="568" spans="1:9">
      <c r="A568" s="9" t="s">
        <v>1041</v>
      </c>
      <c r="B568" s="10" t="s">
        <v>1042</v>
      </c>
      <c r="C568" s="9" t="s">
        <v>1166</v>
      </c>
      <c r="D568" s="10" t="s">
        <v>204</v>
      </c>
      <c r="E568" s="11" t="str">
        <f t="shared" si="16"/>
        <v>0005110</v>
      </c>
      <c r="F568" s="12" t="str">
        <f t="shared" si="17"/>
        <v>三菱ＵＦＪ銀行　自由が丘駅前支店</v>
      </c>
      <c r="H568" s="13" t="str">
        <f>IFERROR(LEFT(テーブル6[[#This Row],[フリガナ]],FIND(" ",テーブル6[[#This Row],[フリガナ]])-1),"")</f>
        <v/>
      </c>
      <c r="I568" s="13" t="str">
        <f>IFERROR(RIGHT(テーブル6[[#This Row],[フリガナ]],LEN(テーブル6[[#This Row],[フリガナ]])-FIND(" ",テーブル6[[#This Row],[フリガナ]])),"")</f>
        <v/>
      </c>
    </row>
    <row r="569" spans="1:9">
      <c r="A569" s="9" t="s">
        <v>1041</v>
      </c>
      <c r="B569" s="10" t="s">
        <v>1042</v>
      </c>
      <c r="C569" s="9" t="s">
        <v>225</v>
      </c>
      <c r="D569" s="10" t="s">
        <v>1167</v>
      </c>
      <c r="E569" s="11" t="str">
        <f t="shared" si="16"/>
        <v>0005111</v>
      </c>
      <c r="F569" s="12" t="str">
        <f t="shared" si="17"/>
        <v>三菱ＵＦＪ銀行　都立大学駅前支店</v>
      </c>
      <c r="H569" s="13" t="str">
        <f>IFERROR(LEFT(テーブル6[[#This Row],[フリガナ]],FIND(" ",テーブル6[[#This Row],[フリガナ]])-1),"")</f>
        <v/>
      </c>
      <c r="I569" s="13" t="str">
        <f>IFERROR(RIGHT(テーブル6[[#This Row],[フリガナ]],LEN(テーブル6[[#This Row],[フリガナ]])-FIND(" ",テーブル6[[#This Row],[フリガナ]])),"")</f>
        <v/>
      </c>
    </row>
    <row r="570" spans="1:9">
      <c r="A570" s="9" t="s">
        <v>1041</v>
      </c>
      <c r="B570" s="10" t="s">
        <v>1042</v>
      </c>
      <c r="C570" s="9" t="s">
        <v>1168</v>
      </c>
      <c r="D570" s="10" t="s">
        <v>1169</v>
      </c>
      <c r="E570" s="11" t="str">
        <f t="shared" si="16"/>
        <v>0005112</v>
      </c>
      <c r="F570" s="12" t="str">
        <f t="shared" si="17"/>
        <v>三菱ＵＦＪ銀行　宇治大久保支店</v>
      </c>
      <c r="H570" s="13" t="str">
        <f>IFERROR(LEFT(テーブル6[[#This Row],[フリガナ]],FIND(" ",テーブル6[[#This Row],[フリガナ]])-1),"")</f>
        <v/>
      </c>
      <c r="I570" s="13" t="str">
        <f>IFERROR(RIGHT(テーブル6[[#This Row],[フリガナ]],LEN(テーブル6[[#This Row],[フリガナ]])-FIND(" ",テーブル6[[#This Row],[フリガナ]])),"")</f>
        <v/>
      </c>
    </row>
    <row r="571" spans="1:9">
      <c r="A571" s="9" t="s">
        <v>1041</v>
      </c>
      <c r="B571" s="10" t="s">
        <v>1042</v>
      </c>
      <c r="C571" s="9" t="s">
        <v>1170</v>
      </c>
      <c r="D571" s="10" t="s">
        <v>206</v>
      </c>
      <c r="E571" s="11" t="str">
        <f t="shared" si="16"/>
        <v>0005114</v>
      </c>
      <c r="F571" s="12" t="str">
        <f t="shared" si="17"/>
        <v>三菱ＵＦＪ銀行　尾西支店</v>
      </c>
      <c r="H571" s="13" t="str">
        <f>IFERROR(LEFT(テーブル6[[#This Row],[フリガナ]],FIND(" ",テーブル6[[#This Row],[フリガナ]])-1),"")</f>
        <v/>
      </c>
      <c r="I571" s="13" t="str">
        <f>IFERROR(RIGHT(テーブル6[[#This Row],[フリガナ]],LEN(テーブル6[[#This Row],[フリガナ]])-FIND(" ",テーブル6[[#This Row],[フリガナ]])),"")</f>
        <v/>
      </c>
    </row>
    <row r="572" spans="1:9">
      <c r="A572" s="9" t="s">
        <v>1041</v>
      </c>
      <c r="B572" s="10" t="s">
        <v>1042</v>
      </c>
      <c r="C572" s="9" t="s">
        <v>305</v>
      </c>
      <c r="D572" s="10" t="s">
        <v>1171</v>
      </c>
      <c r="E572" s="11" t="str">
        <f t="shared" si="16"/>
        <v>0005115</v>
      </c>
      <c r="F572" s="12" t="str">
        <f t="shared" si="17"/>
        <v>三菱ＵＦＪ銀行　大森支店</v>
      </c>
      <c r="H572" s="13" t="str">
        <f>IFERROR(LEFT(テーブル6[[#This Row],[フリガナ]],FIND(" ",テーブル6[[#This Row],[フリガナ]])-1),"")</f>
        <v/>
      </c>
      <c r="I572" s="13" t="str">
        <f>IFERROR(RIGHT(テーブル6[[#This Row],[フリガナ]],LEN(テーブル6[[#This Row],[フリガナ]])-FIND(" ",テーブル6[[#This Row],[フリガナ]])),"")</f>
        <v/>
      </c>
    </row>
    <row r="573" spans="1:9">
      <c r="A573" s="9" t="s">
        <v>1041</v>
      </c>
      <c r="B573" s="10" t="s">
        <v>1042</v>
      </c>
      <c r="C573" s="9" t="s">
        <v>1172</v>
      </c>
      <c r="D573" s="10" t="s">
        <v>208</v>
      </c>
      <c r="E573" s="11" t="str">
        <f t="shared" si="16"/>
        <v>0005116</v>
      </c>
      <c r="F573" s="12" t="str">
        <f t="shared" si="17"/>
        <v>三菱ＵＦＪ銀行　池上支店</v>
      </c>
      <c r="H573" s="13" t="str">
        <f>IFERROR(LEFT(テーブル6[[#This Row],[フリガナ]],FIND(" ",テーブル6[[#This Row],[フリガナ]])-1),"")</f>
        <v/>
      </c>
      <c r="I573" s="13" t="str">
        <f>IFERROR(RIGHT(テーブル6[[#This Row],[フリガナ]],LEN(テーブル6[[#This Row],[フリガナ]])-FIND(" ",テーブル6[[#This Row],[フリガナ]])),"")</f>
        <v/>
      </c>
    </row>
    <row r="574" spans="1:9">
      <c r="A574" s="9" t="s">
        <v>1041</v>
      </c>
      <c r="B574" s="10" t="s">
        <v>1042</v>
      </c>
      <c r="C574" s="9" t="s">
        <v>307</v>
      </c>
      <c r="D574" s="10" t="s">
        <v>1173</v>
      </c>
      <c r="E574" s="11" t="str">
        <f t="shared" si="16"/>
        <v>0005117</v>
      </c>
      <c r="F574" s="12" t="str">
        <f t="shared" si="17"/>
        <v>三菱ＵＦＪ銀行　蒲田支店</v>
      </c>
      <c r="H574" s="13" t="str">
        <f>IFERROR(LEFT(テーブル6[[#This Row],[フリガナ]],FIND(" ",テーブル6[[#This Row],[フリガナ]])-1),"")</f>
        <v/>
      </c>
      <c r="I574" s="13" t="str">
        <f>IFERROR(RIGHT(テーブル6[[#This Row],[フリガナ]],LEN(テーブル6[[#This Row],[フリガナ]])-FIND(" ",テーブル6[[#This Row],[フリガナ]])),"")</f>
        <v/>
      </c>
    </row>
    <row r="575" spans="1:9">
      <c r="A575" s="9" t="s">
        <v>1041</v>
      </c>
      <c r="B575" s="10" t="s">
        <v>1042</v>
      </c>
      <c r="C575" s="9" t="s">
        <v>233</v>
      </c>
      <c r="D575" s="10" t="s">
        <v>1174</v>
      </c>
      <c r="E575" s="11" t="str">
        <f t="shared" si="16"/>
        <v>0005118</v>
      </c>
      <c r="F575" s="12" t="str">
        <f t="shared" si="17"/>
        <v>三菱ＵＦＪ銀行　羽田支店</v>
      </c>
      <c r="H575" s="13" t="str">
        <f>IFERROR(LEFT(テーブル6[[#This Row],[フリガナ]],FIND(" ",テーブル6[[#This Row],[フリガナ]])-1),"")</f>
        <v/>
      </c>
      <c r="I575" s="13" t="str">
        <f>IFERROR(RIGHT(テーブル6[[#This Row],[フリガナ]],LEN(テーブル6[[#This Row],[フリガナ]])-FIND(" ",テーブル6[[#This Row],[フリガナ]])),"")</f>
        <v/>
      </c>
    </row>
    <row r="576" spans="1:9">
      <c r="A576" s="9" t="s">
        <v>1041</v>
      </c>
      <c r="B576" s="10" t="s">
        <v>1042</v>
      </c>
      <c r="C576" s="9" t="s">
        <v>1175</v>
      </c>
      <c r="D576" s="10" t="s">
        <v>1176</v>
      </c>
      <c r="E576" s="11" t="str">
        <f t="shared" si="16"/>
        <v>0005119</v>
      </c>
      <c r="F576" s="12" t="str">
        <f t="shared" si="17"/>
        <v>三菱ＵＦＪ銀行　長原支店</v>
      </c>
      <c r="H576" s="13" t="str">
        <f>IFERROR(LEFT(テーブル6[[#This Row],[フリガナ]],FIND(" ",テーブル6[[#This Row],[フリガナ]])-1),"")</f>
        <v/>
      </c>
      <c r="I576" s="13" t="str">
        <f>IFERROR(RIGHT(テーブル6[[#This Row],[フリガナ]],LEN(テーブル6[[#This Row],[フリガナ]])-FIND(" ",テーブル6[[#This Row],[フリガナ]])),"")</f>
        <v/>
      </c>
    </row>
    <row r="577" spans="1:9">
      <c r="A577" s="9" t="s">
        <v>1041</v>
      </c>
      <c r="B577" s="10" t="s">
        <v>1042</v>
      </c>
      <c r="C577" s="9" t="s">
        <v>463</v>
      </c>
      <c r="D577" s="10" t="s">
        <v>212</v>
      </c>
      <c r="E577" s="11" t="str">
        <f t="shared" si="16"/>
        <v>0005121</v>
      </c>
      <c r="F577" s="12" t="str">
        <f t="shared" si="17"/>
        <v>三菱ＵＦＪ銀行　南浦和支店</v>
      </c>
      <c r="H577" s="13" t="str">
        <f>IFERROR(LEFT(テーブル6[[#This Row],[フリガナ]],FIND(" ",テーブル6[[#This Row],[フリガナ]])-1),"")</f>
        <v/>
      </c>
      <c r="I577" s="13" t="str">
        <f>IFERROR(RIGHT(テーブル6[[#This Row],[フリガナ]],LEN(テーブル6[[#This Row],[フリガナ]])-FIND(" ",テーブル6[[#This Row],[フリガナ]])),"")</f>
        <v/>
      </c>
    </row>
    <row r="578" spans="1:9">
      <c r="A578" s="9" t="s">
        <v>1041</v>
      </c>
      <c r="B578" s="10" t="s">
        <v>1042</v>
      </c>
      <c r="C578" s="9" t="s">
        <v>1177</v>
      </c>
      <c r="D578" s="10" t="s">
        <v>214</v>
      </c>
      <c r="E578" s="11" t="str">
        <f t="shared" ref="E578:E641" si="18">B578&amp;D578</f>
        <v>0005123</v>
      </c>
      <c r="F578" s="12" t="str">
        <f t="shared" ref="F578:F641" si="19">A578&amp;"　"&amp;C578</f>
        <v>三菱ＵＦＪ銀行　横浜中山支店</v>
      </c>
      <c r="H578" s="13" t="str">
        <f>IFERROR(LEFT(テーブル6[[#This Row],[フリガナ]],FIND(" ",テーブル6[[#This Row],[フリガナ]])-1),"")</f>
        <v/>
      </c>
      <c r="I578" s="13" t="str">
        <f>IFERROR(RIGHT(テーブル6[[#This Row],[フリガナ]],LEN(テーブル6[[#This Row],[フリガナ]])-FIND(" ",テーブル6[[#This Row],[フリガナ]])),"")</f>
        <v/>
      </c>
    </row>
    <row r="579" spans="1:9">
      <c r="A579" s="9" t="s">
        <v>1041</v>
      </c>
      <c r="B579" s="10" t="s">
        <v>1042</v>
      </c>
      <c r="C579" s="9" t="s">
        <v>1025</v>
      </c>
      <c r="D579" s="10" t="s">
        <v>1178</v>
      </c>
      <c r="E579" s="11" t="str">
        <f t="shared" si="18"/>
        <v>0005124</v>
      </c>
      <c r="F579" s="12" t="str">
        <f t="shared" si="19"/>
        <v>三菱ＵＦＪ銀行　東戸塚支店</v>
      </c>
      <c r="H579" s="13" t="str">
        <f>IFERROR(LEFT(テーブル6[[#This Row],[フリガナ]],FIND(" ",テーブル6[[#This Row],[フリガナ]])-1),"")</f>
        <v/>
      </c>
      <c r="I579" s="13" t="str">
        <f>IFERROR(RIGHT(テーブル6[[#This Row],[フリガナ]],LEN(テーブル6[[#This Row],[フリガナ]])-FIND(" ",テーブル6[[#This Row],[フリガナ]])),"")</f>
        <v/>
      </c>
    </row>
    <row r="580" spans="1:9">
      <c r="A580" s="9" t="s">
        <v>1041</v>
      </c>
      <c r="B580" s="10" t="s">
        <v>1042</v>
      </c>
      <c r="C580" s="9" t="s">
        <v>1179</v>
      </c>
      <c r="D580" s="10" t="s">
        <v>216</v>
      </c>
      <c r="E580" s="11" t="str">
        <f t="shared" si="18"/>
        <v>0005125</v>
      </c>
      <c r="F580" s="12" t="str">
        <f t="shared" si="19"/>
        <v>三菱ＵＦＪ銀行　練馬平和台支店</v>
      </c>
      <c r="H580" s="13" t="str">
        <f>IFERROR(LEFT(テーブル6[[#This Row],[フリガナ]],FIND(" ",テーブル6[[#This Row],[フリガナ]])-1),"")</f>
        <v/>
      </c>
      <c r="I580" s="13" t="str">
        <f>IFERROR(RIGHT(テーブル6[[#This Row],[フリガナ]],LEN(テーブル6[[#This Row],[フリガナ]])-FIND(" ",テーブル6[[#This Row],[フリガナ]])),"")</f>
        <v/>
      </c>
    </row>
    <row r="581" spans="1:9">
      <c r="A581" s="9" t="s">
        <v>1041</v>
      </c>
      <c r="B581" s="10" t="s">
        <v>1042</v>
      </c>
      <c r="C581" s="9" t="s">
        <v>1180</v>
      </c>
      <c r="D581" s="10" t="s">
        <v>1181</v>
      </c>
      <c r="E581" s="11" t="str">
        <f t="shared" si="18"/>
        <v>0005126</v>
      </c>
      <c r="F581" s="12" t="str">
        <f t="shared" si="19"/>
        <v>三菱ＵＦＪ銀行　昭島支店</v>
      </c>
      <c r="H581" s="13" t="str">
        <f>IFERROR(LEFT(テーブル6[[#This Row],[フリガナ]],FIND(" ",テーブル6[[#This Row],[フリガナ]])-1),"")</f>
        <v/>
      </c>
      <c r="I581" s="13" t="str">
        <f>IFERROR(RIGHT(テーブル6[[#This Row],[フリガナ]],LEN(テーブル6[[#This Row],[フリガナ]])-FIND(" ",テーブル6[[#This Row],[フリガナ]])),"")</f>
        <v/>
      </c>
    </row>
    <row r="582" spans="1:9">
      <c r="A582" s="9" t="s">
        <v>1041</v>
      </c>
      <c r="B582" s="10" t="s">
        <v>1042</v>
      </c>
      <c r="C582" s="9" t="s">
        <v>1182</v>
      </c>
      <c r="D582" s="10" t="s">
        <v>218</v>
      </c>
      <c r="E582" s="11" t="str">
        <f t="shared" si="18"/>
        <v>0005127</v>
      </c>
      <c r="F582" s="12" t="str">
        <f t="shared" si="19"/>
        <v>三菱ＵＦＪ銀行　下北沢支店</v>
      </c>
      <c r="H582" s="13" t="str">
        <f>IFERROR(LEFT(テーブル6[[#This Row],[フリガナ]],FIND(" ",テーブル6[[#This Row],[フリガナ]])-1),"")</f>
        <v/>
      </c>
      <c r="I582" s="13" t="str">
        <f>IFERROR(RIGHT(テーブル6[[#This Row],[フリガナ]],LEN(テーブル6[[#This Row],[フリガナ]])-FIND(" ",テーブル6[[#This Row],[フリガナ]])),"")</f>
        <v/>
      </c>
    </row>
    <row r="583" spans="1:9">
      <c r="A583" s="9" t="s">
        <v>1041</v>
      </c>
      <c r="B583" s="10" t="s">
        <v>1042</v>
      </c>
      <c r="C583" s="9" t="s">
        <v>1183</v>
      </c>
      <c r="D583" s="10" t="s">
        <v>220</v>
      </c>
      <c r="E583" s="11" t="str">
        <f t="shared" si="18"/>
        <v>0005128</v>
      </c>
      <c r="F583" s="12" t="str">
        <f t="shared" si="19"/>
        <v>三菱ＵＦＪ銀行　久我山駅前支店</v>
      </c>
      <c r="H583" s="13" t="str">
        <f>IFERROR(LEFT(テーブル6[[#This Row],[フリガナ]],FIND(" ",テーブル6[[#This Row],[フリガナ]])-1),"")</f>
        <v/>
      </c>
      <c r="I583" s="13" t="str">
        <f>IFERROR(RIGHT(テーブル6[[#This Row],[フリガナ]],LEN(テーブル6[[#This Row],[フリガナ]])-FIND(" ",テーブル6[[#This Row],[フリガナ]])),"")</f>
        <v/>
      </c>
    </row>
    <row r="584" spans="1:9">
      <c r="A584" s="9" t="s">
        <v>1041</v>
      </c>
      <c r="B584" s="10" t="s">
        <v>1042</v>
      </c>
      <c r="C584" s="9" t="s">
        <v>1184</v>
      </c>
      <c r="D584" s="10" t="s">
        <v>1185</v>
      </c>
      <c r="E584" s="11" t="str">
        <f t="shared" si="18"/>
        <v>0005129</v>
      </c>
      <c r="F584" s="12" t="str">
        <f t="shared" si="19"/>
        <v>三菱ＵＦＪ銀行　田園調布駅前支店</v>
      </c>
      <c r="H584" s="13" t="str">
        <f>IFERROR(LEFT(テーブル6[[#This Row],[フリガナ]],FIND(" ",テーブル6[[#This Row],[フリガナ]])-1),"")</f>
        <v/>
      </c>
      <c r="I584" s="13" t="str">
        <f>IFERROR(RIGHT(テーブル6[[#This Row],[フリガナ]],LEN(テーブル6[[#This Row],[フリガナ]])-FIND(" ",テーブル6[[#This Row],[フリガナ]])),"")</f>
        <v/>
      </c>
    </row>
    <row r="585" spans="1:9">
      <c r="A585" s="9" t="s">
        <v>1041</v>
      </c>
      <c r="B585" s="10" t="s">
        <v>1042</v>
      </c>
      <c r="C585" s="9" t="s">
        <v>325</v>
      </c>
      <c r="D585" s="10" t="s">
        <v>222</v>
      </c>
      <c r="E585" s="11" t="str">
        <f t="shared" si="18"/>
        <v>0005130</v>
      </c>
      <c r="F585" s="12" t="str">
        <f t="shared" si="19"/>
        <v>三菱ＵＦＪ銀行　世田谷支店</v>
      </c>
      <c r="H585" s="13" t="str">
        <f>IFERROR(LEFT(テーブル6[[#This Row],[フリガナ]],FIND(" ",テーブル6[[#This Row],[フリガナ]])-1),"")</f>
        <v/>
      </c>
      <c r="I585" s="13" t="str">
        <f>IFERROR(RIGHT(テーブル6[[#This Row],[フリガナ]],LEN(テーブル6[[#This Row],[フリガナ]])-FIND(" ",テーブル6[[#This Row],[フリガナ]])),"")</f>
        <v/>
      </c>
    </row>
    <row r="586" spans="1:9">
      <c r="A586" s="9" t="s">
        <v>1041</v>
      </c>
      <c r="B586" s="10" t="s">
        <v>1042</v>
      </c>
      <c r="C586" s="9" t="s">
        <v>839</v>
      </c>
      <c r="D586" s="10" t="s">
        <v>1186</v>
      </c>
      <c r="E586" s="11" t="str">
        <f t="shared" si="18"/>
        <v>0005131</v>
      </c>
      <c r="F586" s="12" t="str">
        <f t="shared" si="19"/>
        <v>三菱ＵＦＪ銀行　玉川支店</v>
      </c>
      <c r="H586" s="13" t="str">
        <f>IFERROR(LEFT(テーブル6[[#This Row],[フリガナ]],FIND(" ",テーブル6[[#This Row],[フリガナ]])-1),"")</f>
        <v/>
      </c>
      <c r="I586" s="13" t="str">
        <f>IFERROR(RIGHT(テーブル6[[#This Row],[フリガナ]],LEN(テーブル6[[#This Row],[フリガナ]])-FIND(" ",テーブル6[[#This Row],[フリガナ]])),"")</f>
        <v/>
      </c>
    </row>
    <row r="587" spans="1:9">
      <c r="A587" s="9" t="s">
        <v>1041</v>
      </c>
      <c r="B587" s="10" t="s">
        <v>1042</v>
      </c>
      <c r="C587" s="9" t="s">
        <v>635</v>
      </c>
      <c r="D587" s="10" t="s">
        <v>224</v>
      </c>
      <c r="E587" s="11" t="str">
        <f t="shared" si="18"/>
        <v>0005132</v>
      </c>
      <c r="F587" s="12" t="str">
        <f t="shared" si="19"/>
        <v>三菱ＵＦＪ銀行　成城支店</v>
      </c>
      <c r="H587" s="13" t="str">
        <f>IFERROR(LEFT(テーブル6[[#This Row],[フリガナ]],FIND(" ",テーブル6[[#This Row],[フリガナ]])-1),"")</f>
        <v/>
      </c>
      <c r="I587" s="13" t="str">
        <f>IFERROR(RIGHT(テーブル6[[#This Row],[フリガナ]],LEN(テーブル6[[#This Row],[フリガナ]])-FIND(" ",テーブル6[[#This Row],[フリガナ]])),"")</f>
        <v/>
      </c>
    </row>
    <row r="588" spans="1:9">
      <c r="A588" s="9" t="s">
        <v>1041</v>
      </c>
      <c r="B588" s="10" t="s">
        <v>1042</v>
      </c>
      <c r="C588" s="9" t="s">
        <v>1187</v>
      </c>
      <c r="D588" s="10" t="s">
        <v>226</v>
      </c>
      <c r="E588" s="11" t="str">
        <f t="shared" si="18"/>
        <v>0005133</v>
      </c>
      <c r="F588" s="12" t="str">
        <f t="shared" si="19"/>
        <v>三菱ＵＦＪ銀行　表参道支店</v>
      </c>
      <c r="H588" s="13" t="str">
        <f>IFERROR(LEFT(テーブル6[[#This Row],[フリガナ]],FIND(" ",テーブル6[[#This Row],[フリガナ]])-1),"")</f>
        <v/>
      </c>
      <c r="I588" s="13" t="str">
        <f>IFERROR(RIGHT(テーブル6[[#This Row],[フリガナ]],LEN(テーブル6[[#This Row],[フリガナ]])-FIND(" ",テーブル6[[#This Row],[フリガナ]])),"")</f>
        <v/>
      </c>
    </row>
    <row r="589" spans="1:9">
      <c r="A589" s="9" t="s">
        <v>1041</v>
      </c>
      <c r="B589" s="10" t="s">
        <v>1042</v>
      </c>
      <c r="C589" s="9" t="s">
        <v>1188</v>
      </c>
      <c r="D589" s="10" t="s">
        <v>228</v>
      </c>
      <c r="E589" s="11" t="str">
        <f t="shared" si="18"/>
        <v>0005134</v>
      </c>
      <c r="F589" s="12" t="str">
        <f t="shared" si="19"/>
        <v>三菱ＵＦＪ銀行　橿原支店</v>
      </c>
      <c r="H589" s="13" t="str">
        <f>IFERROR(LEFT(テーブル6[[#This Row],[フリガナ]],FIND(" ",テーブル6[[#This Row],[フリガナ]])-1),"")</f>
        <v/>
      </c>
      <c r="I589" s="13" t="str">
        <f>IFERROR(RIGHT(テーブル6[[#This Row],[フリガナ]],LEN(テーブル6[[#This Row],[フリガナ]])-FIND(" ",テーブル6[[#This Row],[フリガナ]])),"")</f>
        <v/>
      </c>
    </row>
    <row r="590" spans="1:9">
      <c r="A590" s="9" t="s">
        <v>1041</v>
      </c>
      <c r="B590" s="10" t="s">
        <v>1042</v>
      </c>
      <c r="C590" s="9" t="s">
        <v>321</v>
      </c>
      <c r="D590" s="10" t="s">
        <v>1189</v>
      </c>
      <c r="E590" s="11" t="str">
        <f t="shared" si="18"/>
        <v>0005135</v>
      </c>
      <c r="F590" s="12" t="str">
        <f t="shared" si="19"/>
        <v>三菱ＵＦＪ銀行　渋谷支店</v>
      </c>
      <c r="H590" s="13" t="str">
        <f>IFERROR(LEFT(テーブル6[[#This Row],[フリガナ]],FIND(" ",テーブル6[[#This Row],[フリガナ]])-1),"")</f>
        <v/>
      </c>
      <c r="I590" s="13" t="str">
        <f>IFERROR(RIGHT(テーブル6[[#This Row],[フリガナ]],LEN(テーブル6[[#This Row],[フリガナ]])-FIND(" ",テーブル6[[#This Row],[フリガナ]])),"")</f>
        <v/>
      </c>
    </row>
    <row r="591" spans="1:9">
      <c r="A591" s="9" t="s">
        <v>1041</v>
      </c>
      <c r="B591" s="10" t="s">
        <v>1042</v>
      </c>
      <c r="C591" s="9" t="s">
        <v>291</v>
      </c>
      <c r="D591" s="10" t="s">
        <v>1190</v>
      </c>
      <c r="E591" s="11" t="str">
        <f t="shared" si="18"/>
        <v>0005136</v>
      </c>
      <c r="F591" s="12" t="str">
        <f t="shared" si="19"/>
        <v>三菱ＵＦＪ銀行　恵比寿支店</v>
      </c>
      <c r="H591" s="13" t="str">
        <f>IFERROR(LEFT(テーブル6[[#This Row],[フリガナ]],FIND(" ",テーブル6[[#This Row],[フリガナ]])-1),"")</f>
        <v/>
      </c>
      <c r="I591" s="13" t="str">
        <f>IFERROR(RIGHT(テーブル6[[#This Row],[フリガナ]],LEN(テーブル6[[#This Row],[フリガナ]])-FIND(" ",テーブル6[[#This Row],[フリガナ]])),"")</f>
        <v/>
      </c>
    </row>
    <row r="592" spans="1:9">
      <c r="A592" s="9" t="s">
        <v>1041</v>
      </c>
      <c r="B592" s="10" t="s">
        <v>1042</v>
      </c>
      <c r="C592" s="9" t="s">
        <v>1191</v>
      </c>
      <c r="D592" s="10" t="s">
        <v>1192</v>
      </c>
      <c r="E592" s="11" t="str">
        <f t="shared" si="18"/>
        <v>0005137</v>
      </c>
      <c r="F592" s="12" t="str">
        <f t="shared" si="19"/>
        <v>三菱ＵＦＪ銀行　代々木上原支店</v>
      </c>
      <c r="H592" s="13" t="str">
        <f>IFERROR(LEFT(テーブル6[[#This Row],[フリガナ]],FIND(" ",テーブル6[[#This Row],[フリガナ]])-1),"")</f>
        <v/>
      </c>
      <c r="I592" s="13" t="str">
        <f>IFERROR(RIGHT(テーブル6[[#This Row],[フリガナ]],LEN(テーブル6[[#This Row],[フリガナ]])-FIND(" ",テーブル6[[#This Row],[フリガナ]])),"")</f>
        <v/>
      </c>
    </row>
    <row r="593" spans="1:9">
      <c r="A593" s="9" t="s">
        <v>1041</v>
      </c>
      <c r="B593" s="10" t="s">
        <v>1042</v>
      </c>
      <c r="C593" s="9" t="s">
        <v>253</v>
      </c>
      <c r="D593" s="10" t="s">
        <v>1193</v>
      </c>
      <c r="E593" s="11" t="str">
        <f t="shared" si="18"/>
        <v>0005138</v>
      </c>
      <c r="F593" s="12" t="str">
        <f t="shared" si="19"/>
        <v>三菱ＵＦＪ銀行　笹塚支店</v>
      </c>
      <c r="H593" s="13" t="str">
        <f>IFERROR(LEFT(テーブル6[[#This Row],[フリガナ]],FIND(" ",テーブル6[[#This Row],[フリガナ]])-1),"")</f>
        <v/>
      </c>
      <c r="I593" s="13" t="str">
        <f>IFERROR(RIGHT(テーブル6[[#This Row],[フリガナ]],LEN(テーブル6[[#This Row],[フリガナ]])-FIND(" ",テーブル6[[#This Row],[フリガナ]])),"")</f>
        <v/>
      </c>
    </row>
    <row r="594" spans="1:9">
      <c r="A594" s="9" t="s">
        <v>1041</v>
      </c>
      <c r="B594" s="10" t="s">
        <v>1042</v>
      </c>
      <c r="C594" s="9" t="s">
        <v>1194</v>
      </c>
      <c r="D594" s="10" t="s">
        <v>1195</v>
      </c>
      <c r="E594" s="11" t="str">
        <f t="shared" si="18"/>
        <v>0005140</v>
      </c>
      <c r="F594" s="12" t="str">
        <f t="shared" si="19"/>
        <v>三菱ＵＦＪ銀行　学芸大学駅前支店</v>
      </c>
      <c r="H594" s="13" t="str">
        <f>IFERROR(LEFT(テーブル6[[#This Row],[フリガナ]],FIND(" ",テーブル6[[#This Row],[フリガナ]])-1),"")</f>
        <v/>
      </c>
      <c r="I594" s="13" t="str">
        <f>IFERROR(RIGHT(テーブル6[[#This Row],[フリガナ]],LEN(テーブル6[[#This Row],[フリガナ]])-FIND(" ",テーブル6[[#This Row],[フリガナ]])),"")</f>
        <v/>
      </c>
    </row>
    <row r="595" spans="1:9">
      <c r="A595" s="9" t="s">
        <v>1041</v>
      </c>
      <c r="B595" s="10" t="s">
        <v>1042</v>
      </c>
      <c r="C595" s="9" t="s">
        <v>1196</v>
      </c>
      <c r="D595" s="10" t="s">
        <v>232</v>
      </c>
      <c r="E595" s="11" t="str">
        <f t="shared" si="18"/>
        <v>0005142</v>
      </c>
      <c r="F595" s="12" t="str">
        <f t="shared" si="19"/>
        <v>三菱ＵＦＪ銀行　大泉学園支店</v>
      </c>
      <c r="H595" s="13" t="str">
        <f>IFERROR(LEFT(テーブル6[[#This Row],[フリガナ]],FIND(" ",テーブル6[[#This Row],[フリガナ]])-1),"")</f>
        <v/>
      </c>
      <c r="I595" s="13" t="str">
        <f>IFERROR(RIGHT(テーブル6[[#This Row],[フリガナ]],LEN(テーブル6[[#This Row],[フリガナ]])-FIND(" ",テーブル6[[#This Row],[フリガナ]])),"")</f>
        <v/>
      </c>
    </row>
    <row r="596" spans="1:9">
      <c r="A596" s="9" t="s">
        <v>1041</v>
      </c>
      <c r="B596" s="10" t="s">
        <v>1042</v>
      </c>
      <c r="C596" s="9" t="s">
        <v>1197</v>
      </c>
      <c r="D596" s="10" t="s">
        <v>234</v>
      </c>
      <c r="E596" s="11" t="str">
        <f t="shared" si="18"/>
        <v>0005143</v>
      </c>
      <c r="F596" s="12" t="str">
        <f t="shared" si="19"/>
        <v>三菱ＵＦＪ銀行　四貫島支店</v>
      </c>
      <c r="H596" s="13" t="str">
        <f>IFERROR(LEFT(テーブル6[[#This Row],[フリガナ]],FIND(" ",テーブル6[[#This Row],[フリガナ]])-1),"")</f>
        <v/>
      </c>
      <c r="I596" s="13" t="str">
        <f>IFERROR(RIGHT(テーブル6[[#This Row],[フリガナ]],LEN(テーブル6[[#This Row],[フリガナ]])-FIND(" ",テーブル6[[#This Row],[フリガナ]])),"")</f>
        <v/>
      </c>
    </row>
    <row r="597" spans="1:9">
      <c r="A597" s="9" t="s">
        <v>1041</v>
      </c>
      <c r="B597" s="10" t="s">
        <v>1042</v>
      </c>
      <c r="C597" s="9" t="s">
        <v>1198</v>
      </c>
      <c r="D597" s="10" t="s">
        <v>236</v>
      </c>
      <c r="E597" s="11" t="str">
        <f t="shared" si="18"/>
        <v>0005144</v>
      </c>
      <c r="F597" s="12" t="str">
        <f t="shared" si="19"/>
        <v>三菱ＵＦＪ銀行　関西中央支店</v>
      </c>
      <c r="H597" s="13" t="str">
        <f>IFERROR(LEFT(テーブル6[[#This Row],[フリガナ]],FIND(" ",テーブル6[[#This Row],[フリガナ]])-1),"")</f>
        <v/>
      </c>
      <c r="I597" s="13" t="str">
        <f>IFERROR(RIGHT(テーブル6[[#This Row],[フリガナ]],LEN(テーブル6[[#This Row],[フリガナ]])-FIND(" ",テーブル6[[#This Row],[フリガナ]])),"")</f>
        <v/>
      </c>
    </row>
    <row r="598" spans="1:9">
      <c r="A598" s="9" t="s">
        <v>1041</v>
      </c>
      <c r="B598" s="10" t="s">
        <v>1042</v>
      </c>
      <c r="C598" s="9" t="s">
        <v>1199</v>
      </c>
      <c r="D598" s="10" t="s">
        <v>238</v>
      </c>
      <c r="E598" s="11" t="str">
        <f t="shared" si="18"/>
        <v>0005145</v>
      </c>
      <c r="F598" s="12" t="str">
        <f t="shared" si="19"/>
        <v>三菱ＵＦＪ銀行　阪急梅田北支店</v>
      </c>
      <c r="H598" s="13" t="str">
        <f>IFERROR(LEFT(テーブル6[[#This Row],[フリガナ]],FIND(" ",テーブル6[[#This Row],[フリガナ]])-1),"")</f>
        <v/>
      </c>
      <c r="I598" s="13" t="str">
        <f>IFERROR(RIGHT(テーブル6[[#This Row],[フリガナ]],LEN(テーブル6[[#This Row],[フリガナ]])-FIND(" ",テーブル6[[#This Row],[フリガナ]])),"")</f>
        <v/>
      </c>
    </row>
    <row r="599" spans="1:9">
      <c r="A599" s="9" t="s">
        <v>1041</v>
      </c>
      <c r="B599" s="10" t="s">
        <v>1042</v>
      </c>
      <c r="C599" s="9" t="s">
        <v>1200</v>
      </c>
      <c r="D599" s="10" t="s">
        <v>240</v>
      </c>
      <c r="E599" s="11" t="str">
        <f t="shared" si="18"/>
        <v>0005146</v>
      </c>
      <c r="F599" s="12" t="str">
        <f t="shared" si="19"/>
        <v>三菱ＵＦＪ銀行　あかね支店</v>
      </c>
      <c r="H599" s="13" t="str">
        <f>IFERROR(LEFT(テーブル6[[#This Row],[フリガナ]],FIND(" ",テーブル6[[#This Row],[フリガナ]])-1),"")</f>
        <v/>
      </c>
      <c r="I599" s="13" t="str">
        <f>IFERROR(RIGHT(テーブル6[[#This Row],[フリガナ]],LEN(テーブル6[[#This Row],[フリガナ]])-FIND(" ",テーブル6[[#This Row],[フリガナ]])),"")</f>
        <v/>
      </c>
    </row>
    <row r="600" spans="1:9">
      <c r="A600" s="9" t="s">
        <v>1041</v>
      </c>
      <c r="B600" s="10" t="s">
        <v>1042</v>
      </c>
      <c r="C600" s="9" t="s">
        <v>1201</v>
      </c>
      <c r="D600" s="10" t="s">
        <v>1202</v>
      </c>
      <c r="E600" s="11" t="str">
        <f t="shared" si="18"/>
        <v>0005147</v>
      </c>
      <c r="F600" s="12" t="str">
        <f t="shared" si="19"/>
        <v>三菱ＵＦＪ銀行　新東京支店</v>
      </c>
      <c r="H600" s="13" t="str">
        <f>IFERROR(LEFT(テーブル6[[#This Row],[フリガナ]],FIND(" ",テーブル6[[#This Row],[フリガナ]])-1),"")</f>
        <v/>
      </c>
      <c r="I600" s="13" t="str">
        <f>IFERROR(RIGHT(テーブル6[[#This Row],[フリガナ]],LEN(テーブル6[[#This Row],[フリガナ]])-FIND(" ",テーブル6[[#This Row],[フリガナ]])),"")</f>
        <v/>
      </c>
    </row>
    <row r="601" spans="1:9">
      <c r="A601" s="9" t="s">
        <v>1041</v>
      </c>
      <c r="B601" s="10" t="s">
        <v>1042</v>
      </c>
      <c r="C601" s="9" t="s">
        <v>1203</v>
      </c>
      <c r="D601" s="10" t="s">
        <v>242</v>
      </c>
      <c r="E601" s="11" t="str">
        <f t="shared" si="18"/>
        <v>0005148</v>
      </c>
      <c r="F601" s="12" t="str">
        <f t="shared" si="19"/>
        <v>三菱ＵＦＪ銀行　竹橋支店</v>
      </c>
      <c r="H601" s="13" t="str">
        <f>IFERROR(LEFT(テーブル6[[#This Row],[フリガナ]],FIND(" ",テーブル6[[#This Row],[フリガナ]])-1),"")</f>
        <v/>
      </c>
      <c r="I601" s="13" t="str">
        <f>IFERROR(RIGHT(テーブル6[[#This Row],[フリガナ]],LEN(テーブル6[[#This Row],[フリガナ]])-FIND(" ",テーブル6[[#This Row],[フリガナ]])),"")</f>
        <v/>
      </c>
    </row>
    <row r="602" spans="1:9">
      <c r="A602" s="9" t="s">
        <v>1041</v>
      </c>
      <c r="B602" s="10" t="s">
        <v>1042</v>
      </c>
      <c r="C602" s="9" t="s">
        <v>1204</v>
      </c>
      <c r="D602" s="10" t="s">
        <v>244</v>
      </c>
      <c r="E602" s="11" t="str">
        <f t="shared" si="18"/>
        <v>0005149</v>
      </c>
      <c r="F602" s="12" t="str">
        <f t="shared" si="19"/>
        <v>三菱ＵＦＪ銀行　仙川支店</v>
      </c>
      <c r="H602" s="13" t="str">
        <f>IFERROR(LEFT(テーブル6[[#This Row],[フリガナ]],FIND(" ",テーブル6[[#This Row],[フリガナ]])-1),"")</f>
        <v/>
      </c>
      <c r="I602" s="13" t="str">
        <f>IFERROR(RIGHT(テーブル6[[#This Row],[フリガナ]],LEN(テーブル6[[#This Row],[フリガナ]])-FIND(" ",テーブル6[[#This Row],[フリガナ]])),"")</f>
        <v/>
      </c>
    </row>
    <row r="603" spans="1:9">
      <c r="A603" s="9" t="s">
        <v>1041</v>
      </c>
      <c r="B603" s="10" t="s">
        <v>1042</v>
      </c>
      <c r="C603" s="9" t="s">
        <v>1205</v>
      </c>
      <c r="D603" s="10" t="s">
        <v>1206</v>
      </c>
      <c r="E603" s="11" t="str">
        <f t="shared" si="18"/>
        <v>0005150</v>
      </c>
      <c r="F603" s="12" t="str">
        <f t="shared" si="19"/>
        <v>三菱ＵＦＪ銀行　名古屋営業部</v>
      </c>
      <c r="H603" s="13" t="str">
        <f>IFERROR(LEFT(テーブル6[[#This Row],[フリガナ]],FIND(" ",テーブル6[[#This Row],[フリガナ]])-1),"")</f>
        <v/>
      </c>
      <c r="I603" s="13" t="str">
        <f>IFERROR(RIGHT(テーブル6[[#This Row],[フリガナ]],LEN(テーブル6[[#This Row],[フリガナ]])-FIND(" ",テーブル6[[#This Row],[フリガナ]])),"")</f>
        <v/>
      </c>
    </row>
    <row r="604" spans="1:9">
      <c r="A604" s="9" t="s">
        <v>1041</v>
      </c>
      <c r="B604" s="10" t="s">
        <v>1042</v>
      </c>
      <c r="C604" s="9" t="s">
        <v>525</v>
      </c>
      <c r="D604" s="10" t="s">
        <v>246</v>
      </c>
      <c r="E604" s="11" t="str">
        <f t="shared" si="18"/>
        <v>0005151</v>
      </c>
      <c r="F604" s="12" t="str">
        <f t="shared" si="19"/>
        <v>三菱ＵＦＪ銀行　中野支店</v>
      </c>
      <c r="H604" s="13" t="str">
        <f>IFERROR(LEFT(テーブル6[[#This Row],[フリガナ]],FIND(" ",テーブル6[[#This Row],[フリガナ]])-1),"")</f>
        <v/>
      </c>
      <c r="I604" s="13" t="str">
        <f>IFERROR(RIGHT(テーブル6[[#This Row],[フリガナ]],LEN(テーブル6[[#This Row],[フリガナ]])-FIND(" ",テーブル6[[#This Row],[フリガナ]])),"")</f>
        <v/>
      </c>
    </row>
    <row r="605" spans="1:9">
      <c r="A605" s="9" t="s">
        <v>1041</v>
      </c>
      <c r="B605" s="10" t="s">
        <v>1042</v>
      </c>
      <c r="C605" s="9" t="s">
        <v>1207</v>
      </c>
      <c r="D605" s="10" t="s">
        <v>1208</v>
      </c>
      <c r="E605" s="11" t="str">
        <f t="shared" si="18"/>
        <v>0005152</v>
      </c>
      <c r="F605" s="12" t="str">
        <f t="shared" si="19"/>
        <v>三菱ＵＦＪ銀行　東中野支店</v>
      </c>
      <c r="H605" s="13" t="str">
        <f>IFERROR(LEFT(テーブル6[[#This Row],[フリガナ]],FIND(" ",テーブル6[[#This Row],[フリガナ]])-1),"")</f>
        <v/>
      </c>
      <c r="I605" s="13" t="str">
        <f>IFERROR(RIGHT(テーブル6[[#This Row],[フリガナ]],LEN(テーブル6[[#This Row],[フリガナ]])-FIND(" ",テーブル6[[#This Row],[フリガナ]])),"")</f>
        <v/>
      </c>
    </row>
    <row r="606" spans="1:9">
      <c r="A606" s="9" t="s">
        <v>1041</v>
      </c>
      <c r="B606" s="10" t="s">
        <v>1042</v>
      </c>
      <c r="C606" s="9" t="s">
        <v>1209</v>
      </c>
      <c r="D606" s="10" t="s">
        <v>248</v>
      </c>
      <c r="E606" s="11" t="str">
        <f t="shared" si="18"/>
        <v>0005153</v>
      </c>
      <c r="F606" s="12" t="str">
        <f t="shared" si="19"/>
        <v>三菱ＵＦＪ銀行　野方支店</v>
      </c>
      <c r="H606" s="13" t="str">
        <f>IFERROR(LEFT(テーブル6[[#This Row],[フリガナ]],FIND(" ",テーブル6[[#This Row],[フリガナ]])-1),"")</f>
        <v/>
      </c>
      <c r="I606" s="13" t="str">
        <f>IFERROR(RIGHT(テーブル6[[#This Row],[フリガナ]],LEN(テーブル6[[#This Row],[フリガナ]])-FIND(" ",テーブル6[[#This Row],[フリガナ]])),"")</f>
        <v/>
      </c>
    </row>
    <row r="607" spans="1:9">
      <c r="A607" s="9" t="s">
        <v>1041</v>
      </c>
      <c r="B607" s="10" t="s">
        <v>1042</v>
      </c>
      <c r="C607" s="9" t="s">
        <v>1210</v>
      </c>
      <c r="D607" s="10" t="s">
        <v>250</v>
      </c>
      <c r="E607" s="11" t="str">
        <f t="shared" si="18"/>
        <v>0005154</v>
      </c>
      <c r="F607" s="12" t="str">
        <f t="shared" si="19"/>
        <v>三菱ＵＦＪ銀行　白金支店</v>
      </c>
      <c r="H607" s="13" t="str">
        <f>IFERROR(LEFT(テーブル6[[#This Row],[フリガナ]],FIND(" ",テーブル6[[#This Row],[フリガナ]])-1),"")</f>
        <v/>
      </c>
      <c r="I607" s="13" t="str">
        <f>IFERROR(RIGHT(テーブル6[[#This Row],[フリガナ]],LEN(テーブル6[[#This Row],[フリガナ]])-FIND(" ",テーブル6[[#This Row],[フリガナ]])),"")</f>
        <v/>
      </c>
    </row>
    <row r="608" spans="1:9">
      <c r="A608" s="9" t="s">
        <v>1041</v>
      </c>
      <c r="B608" s="10" t="s">
        <v>1042</v>
      </c>
      <c r="C608" s="9" t="s">
        <v>283</v>
      </c>
      <c r="D608" s="10" t="s">
        <v>1211</v>
      </c>
      <c r="E608" s="11" t="str">
        <f t="shared" si="18"/>
        <v>0005155</v>
      </c>
      <c r="F608" s="12" t="str">
        <f t="shared" si="19"/>
        <v>三菱ＵＦＪ銀行　高円寺支店</v>
      </c>
      <c r="H608" s="13" t="str">
        <f>IFERROR(LEFT(テーブル6[[#This Row],[フリガナ]],FIND(" ",テーブル6[[#This Row],[フリガナ]])-1),"")</f>
        <v/>
      </c>
      <c r="I608" s="13" t="str">
        <f>IFERROR(RIGHT(テーブル6[[#This Row],[フリガナ]],LEN(テーブル6[[#This Row],[フリガナ]])-FIND(" ",テーブル6[[#This Row],[フリガナ]])),"")</f>
        <v/>
      </c>
    </row>
    <row r="609" spans="1:9">
      <c r="A609" s="9" t="s">
        <v>1041</v>
      </c>
      <c r="B609" s="10" t="s">
        <v>1042</v>
      </c>
      <c r="C609" s="9" t="s">
        <v>729</v>
      </c>
      <c r="D609" s="10" t="s">
        <v>1212</v>
      </c>
      <c r="E609" s="11" t="str">
        <f t="shared" si="18"/>
        <v>0005156</v>
      </c>
      <c r="F609" s="12" t="str">
        <f t="shared" si="19"/>
        <v>三菱ＵＦＪ銀行　阿佐ヶ谷支店</v>
      </c>
      <c r="H609" s="13" t="str">
        <f>IFERROR(LEFT(テーブル6[[#This Row],[フリガナ]],FIND(" ",テーブル6[[#This Row],[フリガナ]])-1),"")</f>
        <v/>
      </c>
      <c r="I609" s="13" t="str">
        <f>IFERROR(RIGHT(テーブル6[[#This Row],[フリガナ]],LEN(テーブル6[[#This Row],[フリガナ]])-FIND(" ",テーブル6[[#This Row],[フリガナ]])),"")</f>
        <v/>
      </c>
    </row>
    <row r="610" spans="1:9">
      <c r="A610" s="9" t="s">
        <v>1041</v>
      </c>
      <c r="B610" s="10" t="s">
        <v>1042</v>
      </c>
      <c r="C610" s="9" t="s">
        <v>369</v>
      </c>
      <c r="D610" s="10" t="s">
        <v>1213</v>
      </c>
      <c r="E610" s="11" t="str">
        <f t="shared" si="18"/>
        <v>0005157</v>
      </c>
      <c r="F610" s="12" t="str">
        <f t="shared" si="19"/>
        <v>三菱ＵＦＪ銀行　荻窪支店</v>
      </c>
      <c r="H610" s="13" t="str">
        <f>IFERROR(LEFT(テーブル6[[#This Row],[フリガナ]],FIND(" ",テーブル6[[#This Row],[フリガナ]])-1),"")</f>
        <v/>
      </c>
      <c r="I610" s="13" t="str">
        <f>IFERROR(RIGHT(テーブル6[[#This Row],[フリガナ]],LEN(テーブル6[[#This Row],[フリガナ]])-FIND(" ",テーブル6[[#This Row],[フリガナ]])),"")</f>
        <v/>
      </c>
    </row>
    <row r="611" spans="1:9">
      <c r="A611" s="9" t="s">
        <v>1041</v>
      </c>
      <c r="B611" s="10" t="s">
        <v>1042</v>
      </c>
      <c r="C611" s="9" t="s">
        <v>1214</v>
      </c>
      <c r="D611" s="10" t="s">
        <v>1215</v>
      </c>
      <c r="E611" s="11" t="str">
        <f t="shared" si="18"/>
        <v>0005158</v>
      </c>
      <c r="F611" s="12" t="str">
        <f t="shared" si="19"/>
        <v>三菱ＵＦＪ銀行　西荻窪駅前支店</v>
      </c>
      <c r="H611" s="13" t="str">
        <f>IFERROR(LEFT(テーブル6[[#This Row],[フリガナ]],FIND(" ",テーブル6[[#This Row],[フリガナ]])-1),"")</f>
        <v/>
      </c>
      <c r="I611" s="13" t="str">
        <f>IFERROR(RIGHT(テーブル6[[#This Row],[フリガナ]],LEN(テーブル6[[#This Row],[フリガナ]])-FIND(" ",テーブル6[[#This Row],[フリガナ]])),"")</f>
        <v/>
      </c>
    </row>
    <row r="612" spans="1:9">
      <c r="A612" s="9" t="s">
        <v>1041</v>
      </c>
      <c r="B612" s="10" t="s">
        <v>1042</v>
      </c>
      <c r="C612" s="9" t="s">
        <v>1216</v>
      </c>
      <c r="D612" s="10" t="s">
        <v>252</v>
      </c>
      <c r="E612" s="11" t="str">
        <f t="shared" si="18"/>
        <v>0005160</v>
      </c>
      <c r="F612" s="12" t="str">
        <f t="shared" si="19"/>
        <v>三菱ＵＦＪ銀行　上北沢支店</v>
      </c>
      <c r="H612" s="13" t="str">
        <f>IFERROR(LEFT(テーブル6[[#This Row],[フリガナ]],FIND(" ",テーブル6[[#This Row],[フリガナ]])-1),"")</f>
        <v/>
      </c>
      <c r="I612" s="13" t="str">
        <f>IFERROR(RIGHT(テーブル6[[#This Row],[フリガナ]],LEN(テーブル6[[#This Row],[フリガナ]])-FIND(" ",テーブル6[[#This Row],[フリガナ]])),"")</f>
        <v/>
      </c>
    </row>
    <row r="613" spans="1:9">
      <c r="A613" s="9" t="s">
        <v>1041</v>
      </c>
      <c r="B613" s="10" t="s">
        <v>1042</v>
      </c>
      <c r="C613" s="9" t="s">
        <v>579</v>
      </c>
      <c r="D613" s="10" t="s">
        <v>254</v>
      </c>
      <c r="E613" s="11" t="str">
        <f t="shared" si="18"/>
        <v>0005161</v>
      </c>
      <c r="F613" s="12" t="str">
        <f t="shared" si="19"/>
        <v>三菱ＵＦＪ銀行　橋本支店</v>
      </c>
      <c r="H613" s="13" t="str">
        <f>IFERROR(LEFT(テーブル6[[#This Row],[フリガナ]],FIND(" ",テーブル6[[#This Row],[フリガナ]])-1),"")</f>
        <v/>
      </c>
      <c r="I613" s="13" t="str">
        <f>IFERROR(RIGHT(テーブル6[[#This Row],[フリガナ]],LEN(テーブル6[[#This Row],[フリガナ]])-FIND(" ",テーブル6[[#This Row],[フリガナ]])),"")</f>
        <v/>
      </c>
    </row>
    <row r="614" spans="1:9">
      <c r="A614" s="9" t="s">
        <v>1041</v>
      </c>
      <c r="B614" s="10" t="s">
        <v>1042</v>
      </c>
      <c r="C614" s="9" t="s">
        <v>1217</v>
      </c>
      <c r="D614" s="10" t="s">
        <v>256</v>
      </c>
      <c r="E614" s="11" t="str">
        <f t="shared" si="18"/>
        <v>0005162</v>
      </c>
      <c r="F614" s="12" t="str">
        <f t="shared" si="19"/>
        <v>三菱ＵＦＪ銀行　浜田山出張所</v>
      </c>
      <c r="H614" s="13" t="str">
        <f>IFERROR(LEFT(テーブル6[[#This Row],[フリガナ]],FIND(" ",テーブル6[[#This Row],[フリガナ]])-1),"")</f>
        <v/>
      </c>
      <c r="I614" s="13" t="str">
        <f>IFERROR(RIGHT(テーブル6[[#This Row],[フリガナ]],LEN(テーブル6[[#This Row],[フリガナ]])-FIND(" ",テーブル6[[#This Row],[フリガナ]])),"")</f>
        <v/>
      </c>
    </row>
    <row r="615" spans="1:9">
      <c r="A615" s="9" t="s">
        <v>1041</v>
      </c>
      <c r="B615" s="10" t="s">
        <v>1042</v>
      </c>
      <c r="C615" s="9" t="s">
        <v>727</v>
      </c>
      <c r="D615" s="10" t="s">
        <v>260</v>
      </c>
      <c r="E615" s="11" t="str">
        <f t="shared" si="18"/>
        <v>0005166</v>
      </c>
      <c r="F615" s="12" t="str">
        <f t="shared" si="19"/>
        <v>三菱ＵＦＪ銀行　千住支店</v>
      </c>
      <c r="H615" s="13" t="str">
        <f>IFERROR(LEFT(テーブル6[[#This Row],[フリガナ]],FIND(" ",テーブル6[[#This Row],[フリガナ]])-1),"")</f>
        <v/>
      </c>
      <c r="I615" s="13" t="str">
        <f>IFERROR(RIGHT(テーブル6[[#This Row],[フリガナ]],LEN(テーブル6[[#This Row],[フリガナ]])-FIND(" ",テーブル6[[#This Row],[フリガナ]])),"")</f>
        <v/>
      </c>
    </row>
    <row r="616" spans="1:9">
      <c r="A616" s="9" t="s">
        <v>1041</v>
      </c>
      <c r="B616" s="10" t="s">
        <v>1042</v>
      </c>
      <c r="C616" s="9" t="s">
        <v>1218</v>
      </c>
      <c r="D616" s="10" t="s">
        <v>1219</v>
      </c>
      <c r="E616" s="11" t="str">
        <f t="shared" si="18"/>
        <v>0005167</v>
      </c>
      <c r="F616" s="12" t="str">
        <f t="shared" si="19"/>
        <v>三菱ＵＦＪ銀行　成瀬支店</v>
      </c>
      <c r="H616" s="13" t="str">
        <f>IFERROR(LEFT(テーブル6[[#This Row],[フリガナ]],FIND(" ",テーブル6[[#This Row],[フリガナ]])-1),"")</f>
        <v/>
      </c>
      <c r="I616" s="13" t="str">
        <f>IFERROR(RIGHT(テーブル6[[#This Row],[フリガナ]],LEN(テーブル6[[#This Row],[フリガナ]])-FIND(" ",テーブル6[[#This Row],[フリガナ]])),"")</f>
        <v/>
      </c>
    </row>
    <row r="617" spans="1:9">
      <c r="A617" s="9" t="s">
        <v>1041</v>
      </c>
      <c r="B617" s="10" t="s">
        <v>1042</v>
      </c>
      <c r="C617" s="9" t="s">
        <v>407</v>
      </c>
      <c r="D617" s="10" t="s">
        <v>1220</v>
      </c>
      <c r="E617" s="11" t="str">
        <f t="shared" si="18"/>
        <v>0005168</v>
      </c>
      <c r="F617" s="12" t="str">
        <f t="shared" si="19"/>
        <v>三菱ＵＦＪ銀行　田無支店</v>
      </c>
      <c r="H617" s="13" t="str">
        <f>IFERROR(LEFT(テーブル6[[#This Row],[フリガナ]],FIND(" ",テーブル6[[#This Row],[フリガナ]])-1),"")</f>
        <v/>
      </c>
      <c r="I617" s="13" t="str">
        <f>IFERROR(RIGHT(テーブル6[[#This Row],[フリガナ]],LEN(テーブル6[[#This Row],[フリガナ]])-FIND(" ",テーブル6[[#This Row],[フリガナ]])),"")</f>
        <v/>
      </c>
    </row>
    <row r="618" spans="1:9">
      <c r="A618" s="9" t="s">
        <v>1041</v>
      </c>
      <c r="B618" s="10" t="s">
        <v>1042</v>
      </c>
      <c r="C618" s="9" t="s">
        <v>1221</v>
      </c>
      <c r="D618" s="10" t="s">
        <v>262</v>
      </c>
      <c r="E618" s="11" t="str">
        <f t="shared" si="18"/>
        <v>0005169</v>
      </c>
      <c r="F618" s="12" t="str">
        <f t="shared" si="19"/>
        <v>三菱ＵＦＪ銀行　塚本支店</v>
      </c>
      <c r="H618" s="13" t="str">
        <f>IFERROR(LEFT(テーブル6[[#This Row],[フリガナ]],FIND(" ",テーブル6[[#This Row],[フリガナ]])-1),"")</f>
        <v/>
      </c>
      <c r="I618" s="13" t="str">
        <f>IFERROR(RIGHT(テーブル6[[#This Row],[フリガナ]],LEN(テーブル6[[#This Row],[フリガナ]])-FIND(" ",テーブル6[[#This Row],[フリガナ]])),"")</f>
        <v/>
      </c>
    </row>
    <row r="619" spans="1:9">
      <c r="A619" s="9" t="s">
        <v>1041</v>
      </c>
      <c r="B619" s="10" t="s">
        <v>1042</v>
      </c>
      <c r="C619" s="9" t="s">
        <v>293</v>
      </c>
      <c r="D619" s="10" t="s">
        <v>264</v>
      </c>
      <c r="E619" s="11" t="str">
        <f t="shared" si="18"/>
        <v>0005170</v>
      </c>
      <c r="F619" s="12" t="str">
        <f t="shared" si="19"/>
        <v>三菱ＵＦＪ銀行　西池袋支店</v>
      </c>
      <c r="H619" s="13" t="str">
        <f>IFERROR(LEFT(テーブル6[[#This Row],[フリガナ]],FIND(" ",テーブル6[[#This Row],[フリガナ]])-1),"")</f>
        <v/>
      </c>
      <c r="I619" s="13" t="str">
        <f>IFERROR(RIGHT(テーブル6[[#This Row],[フリガナ]],LEN(テーブル6[[#This Row],[フリガナ]])-FIND(" ",テーブル6[[#This Row],[フリガナ]])),"")</f>
        <v/>
      </c>
    </row>
    <row r="620" spans="1:9">
      <c r="A620" s="9" t="s">
        <v>1041</v>
      </c>
      <c r="B620" s="10" t="s">
        <v>1042</v>
      </c>
      <c r="C620" s="9" t="s">
        <v>299</v>
      </c>
      <c r="D620" s="10" t="s">
        <v>1222</v>
      </c>
      <c r="E620" s="11" t="str">
        <f t="shared" si="18"/>
        <v>0005171</v>
      </c>
      <c r="F620" s="12" t="str">
        <f t="shared" si="19"/>
        <v>三菱ＵＦＪ銀行　大塚支店</v>
      </c>
      <c r="H620" s="13" t="str">
        <f>IFERROR(LEFT(テーブル6[[#This Row],[フリガナ]],FIND(" ",テーブル6[[#This Row],[フリガナ]])-1),"")</f>
        <v/>
      </c>
      <c r="I620" s="13" t="str">
        <f>IFERROR(RIGHT(テーブル6[[#This Row],[フリガナ]],LEN(テーブル6[[#This Row],[フリガナ]])-FIND(" ",テーブル6[[#This Row],[フリガナ]])),"")</f>
        <v/>
      </c>
    </row>
    <row r="621" spans="1:9">
      <c r="A621" s="9" t="s">
        <v>1041</v>
      </c>
      <c r="B621" s="10" t="s">
        <v>1042</v>
      </c>
      <c r="C621" s="9" t="s">
        <v>1223</v>
      </c>
      <c r="D621" s="10" t="s">
        <v>266</v>
      </c>
      <c r="E621" s="11" t="str">
        <f t="shared" si="18"/>
        <v>0005172</v>
      </c>
      <c r="F621" s="12" t="str">
        <f t="shared" si="19"/>
        <v>三菱ＵＦＪ銀行　東長崎支店</v>
      </c>
      <c r="H621" s="13" t="str">
        <f>IFERROR(LEFT(テーブル6[[#This Row],[フリガナ]],FIND(" ",テーブル6[[#This Row],[フリガナ]])-1),"")</f>
        <v/>
      </c>
      <c r="I621" s="13" t="str">
        <f>IFERROR(RIGHT(テーブル6[[#This Row],[フリガナ]],LEN(テーブル6[[#This Row],[フリガナ]])-FIND(" ",テーブル6[[#This Row],[フリガナ]])),"")</f>
        <v/>
      </c>
    </row>
    <row r="622" spans="1:9">
      <c r="A622" s="9" t="s">
        <v>1041</v>
      </c>
      <c r="B622" s="10" t="s">
        <v>1042</v>
      </c>
      <c r="C622" s="9" t="s">
        <v>297</v>
      </c>
      <c r="D622" s="10" t="s">
        <v>268</v>
      </c>
      <c r="E622" s="11" t="str">
        <f t="shared" si="18"/>
        <v>0005173</v>
      </c>
      <c r="F622" s="12" t="str">
        <f t="shared" si="19"/>
        <v>三菱ＵＦＪ銀行　池袋東口支店</v>
      </c>
      <c r="H622" s="13" t="str">
        <f>IFERROR(LEFT(テーブル6[[#This Row],[フリガナ]],FIND(" ",テーブル6[[#This Row],[フリガナ]])-1),"")</f>
        <v/>
      </c>
      <c r="I622" s="13" t="str">
        <f>IFERROR(RIGHT(テーブル6[[#This Row],[フリガナ]],LEN(テーブル6[[#This Row],[フリガナ]])-FIND(" ",テーブル6[[#This Row],[フリガナ]])),"")</f>
        <v/>
      </c>
    </row>
    <row r="623" spans="1:9">
      <c r="A623" s="9" t="s">
        <v>1041</v>
      </c>
      <c r="B623" s="10" t="s">
        <v>1042</v>
      </c>
      <c r="C623" s="9" t="s">
        <v>1224</v>
      </c>
      <c r="D623" s="10" t="s">
        <v>270</v>
      </c>
      <c r="E623" s="11" t="str">
        <f t="shared" si="18"/>
        <v>0005174</v>
      </c>
      <c r="F623" s="12" t="str">
        <f t="shared" si="19"/>
        <v>三菱ＵＦＪ銀行　目白駅前支店</v>
      </c>
      <c r="H623" s="13" t="str">
        <f>IFERROR(LEFT(テーブル6[[#This Row],[フリガナ]],FIND(" ",テーブル6[[#This Row],[フリガナ]])-1),"")</f>
        <v/>
      </c>
      <c r="I623" s="13" t="str">
        <f>IFERROR(RIGHT(テーブル6[[#This Row],[フリガナ]],LEN(テーブル6[[#This Row],[フリガナ]])-FIND(" ",テーブル6[[#This Row],[フリガナ]])),"")</f>
        <v/>
      </c>
    </row>
    <row r="624" spans="1:9">
      <c r="A624" s="9" t="s">
        <v>1041</v>
      </c>
      <c r="B624" s="10" t="s">
        <v>1042</v>
      </c>
      <c r="C624" s="9" t="s">
        <v>773</v>
      </c>
      <c r="D624" s="10" t="s">
        <v>272</v>
      </c>
      <c r="E624" s="11" t="str">
        <f t="shared" si="18"/>
        <v>0005175</v>
      </c>
      <c r="F624" s="12" t="str">
        <f t="shared" si="19"/>
        <v>三菱ＵＦＪ銀行　王子支店</v>
      </c>
      <c r="H624" s="13" t="str">
        <f>IFERROR(LEFT(テーブル6[[#This Row],[フリガナ]],FIND(" ",テーブル6[[#This Row],[フリガナ]])-1),"")</f>
        <v/>
      </c>
      <c r="I624" s="13" t="str">
        <f>IFERROR(RIGHT(テーブル6[[#This Row],[フリガナ]],LEN(テーブル6[[#This Row],[フリガナ]])-FIND(" ",テーブル6[[#This Row],[フリガナ]])),"")</f>
        <v/>
      </c>
    </row>
    <row r="625" spans="1:9">
      <c r="A625" s="9" t="s">
        <v>1041</v>
      </c>
      <c r="B625" s="10" t="s">
        <v>1042</v>
      </c>
      <c r="C625" s="9" t="s">
        <v>1225</v>
      </c>
      <c r="D625" s="10" t="s">
        <v>274</v>
      </c>
      <c r="E625" s="11" t="str">
        <f t="shared" si="18"/>
        <v>0005176</v>
      </c>
      <c r="F625" s="12" t="str">
        <f t="shared" si="19"/>
        <v>三菱ＵＦＪ銀行　滝野川支店</v>
      </c>
      <c r="H625" s="13" t="str">
        <f>IFERROR(LEFT(テーブル6[[#This Row],[フリガナ]],FIND(" ",テーブル6[[#This Row],[フリガナ]])-1),"")</f>
        <v/>
      </c>
      <c r="I625" s="13" t="str">
        <f>IFERROR(RIGHT(テーブル6[[#This Row],[フリガナ]],LEN(テーブル6[[#This Row],[フリガナ]])-FIND(" ",テーブル6[[#This Row],[フリガナ]])),"")</f>
        <v/>
      </c>
    </row>
    <row r="626" spans="1:9">
      <c r="A626" s="9" t="s">
        <v>1041</v>
      </c>
      <c r="B626" s="10" t="s">
        <v>1042</v>
      </c>
      <c r="C626" s="9" t="s">
        <v>1226</v>
      </c>
      <c r="D626" s="10" t="s">
        <v>276</v>
      </c>
      <c r="E626" s="11" t="str">
        <f t="shared" si="18"/>
        <v>0005177</v>
      </c>
      <c r="F626" s="12" t="str">
        <f t="shared" si="19"/>
        <v>三菱ＵＦＪ銀行　赤羽駅前支店</v>
      </c>
      <c r="H626" s="13" t="str">
        <f>IFERROR(LEFT(テーブル6[[#This Row],[フリガナ]],FIND(" ",テーブル6[[#This Row],[フリガナ]])-1),"")</f>
        <v/>
      </c>
      <c r="I626" s="13" t="str">
        <f>IFERROR(RIGHT(テーブル6[[#This Row],[フリガナ]],LEN(テーブル6[[#This Row],[フリガナ]])-FIND(" ",テーブル6[[#This Row],[フリガナ]])),"")</f>
        <v/>
      </c>
    </row>
    <row r="627" spans="1:9">
      <c r="A627" s="9" t="s">
        <v>1041</v>
      </c>
      <c r="B627" s="10" t="s">
        <v>1042</v>
      </c>
      <c r="C627" s="9" t="s">
        <v>315</v>
      </c>
      <c r="D627" s="10" t="s">
        <v>278</v>
      </c>
      <c r="E627" s="11" t="str">
        <f t="shared" si="18"/>
        <v>0005178</v>
      </c>
      <c r="F627" s="12" t="str">
        <f t="shared" si="19"/>
        <v>三菱ＵＦＪ銀行　赤羽支店</v>
      </c>
      <c r="H627" s="13" t="str">
        <f>IFERROR(LEFT(テーブル6[[#This Row],[フリガナ]],FIND(" ",テーブル6[[#This Row],[フリガナ]])-1),"")</f>
        <v/>
      </c>
      <c r="I627" s="13" t="str">
        <f>IFERROR(RIGHT(テーブル6[[#This Row],[フリガナ]],LEN(テーブル6[[#This Row],[フリガナ]])-FIND(" ",テーブル6[[#This Row],[フリガナ]])),"")</f>
        <v/>
      </c>
    </row>
    <row r="628" spans="1:9">
      <c r="A628" s="9" t="s">
        <v>1041</v>
      </c>
      <c r="B628" s="10" t="s">
        <v>1042</v>
      </c>
      <c r="C628" s="9" t="s">
        <v>1227</v>
      </c>
      <c r="D628" s="10" t="s">
        <v>1228</v>
      </c>
      <c r="E628" s="11" t="str">
        <f t="shared" si="18"/>
        <v>0005180</v>
      </c>
      <c r="F628" s="12" t="str">
        <f t="shared" si="19"/>
        <v>三菱ＵＦＪ銀行　日暮里支店</v>
      </c>
      <c r="H628" s="13" t="str">
        <f>IFERROR(LEFT(テーブル6[[#This Row],[フリガナ]],FIND(" ",テーブル6[[#This Row],[フリガナ]])-1),"")</f>
        <v/>
      </c>
      <c r="I628" s="13" t="str">
        <f>IFERROR(RIGHT(テーブル6[[#This Row],[フリガナ]],LEN(テーブル6[[#This Row],[フリガナ]])-FIND(" ",テーブル6[[#This Row],[フリガナ]])),"")</f>
        <v/>
      </c>
    </row>
    <row r="629" spans="1:9">
      <c r="A629" s="9" t="s">
        <v>1041</v>
      </c>
      <c r="B629" s="10" t="s">
        <v>1042</v>
      </c>
      <c r="C629" s="9" t="s">
        <v>1229</v>
      </c>
      <c r="D629" s="10" t="s">
        <v>282</v>
      </c>
      <c r="E629" s="11" t="str">
        <f t="shared" si="18"/>
        <v>0005181</v>
      </c>
      <c r="F629" s="12" t="str">
        <f t="shared" si="19"/>
        <v>三菱ＵＦＪ銀行　振込第三支店</v>
      </c>
      <c r="H629" s="13" t="str">
        <f>IFERROR(LEFT(テーブル6[[#This Row],[フリガナ]],FIND(" ",テーブル6[[#This Row],[フリガナ]])-1),"")</f>
        <v/>
      </c>
      <c r="I629" s="13" t="str">
        <f>IFERROR(RIGHT(テーブル6[[#This Row],[フリガナ]],LEN(テーブル6[[#This Row],[フリガナ]])-FIND(" ",テーブル6[[#This Row],[フリガナ]])),"")</f>
        <v/>
      </c>
    </row>
    <row r="630" spans="1:9">
      <c r="A630" s="9" t="s">
        <v>1041</v>
      </c>
      <c r="B630" s="10" t="s">
        <v>1042</v>
      </c>
      <c r="C630" s="9" t="s">
        <v>1230</v>
      </c>
      <c r="D630" s="10" t="s">
        <v>284</v>
      </c>
      <c r="E630" s="11" t="str">
        <f t="shared" si="18"/>
        <v>0005182</v>
      </c>
      <c r="F630" s="12" t="str">
        <f t="shared" si="19"/>
        <v>三菱ＵＦＪ銀行　振込第四支店</v>
      </c>
      <c r="H630" s="13" t="str">
        <f>IFERROR(LEFT(テーブル6[[#This Row],[フリガナ]],FIND(" ",テーブル6[[#This Row],[フリガナ]])-1),"")</f>
        <v/>
      </c>
      <c r="I630" s="13" t="str">
        <f>IFERROR(RIGHT(テーブル6[[#This Row],[フリガナ]],LEN(テーブル6[[#This Row],[フリガナ]])-FIND(" ",テーブル6[[#This Row],[フリガナ]])),"")</f>
        <v/>
      </c>
    </row>
    <row r="631" spans="1:9">
      <c r="A631" s="9" t="s">
        <v>1041</v>
      </c>
      <c r="B631" s="10" t="s">
        <v>1042</v>
      </c>
      <c r="C631" s="9" t="s">
        <v>1231</v>
      </c>
      <c r="D631" s="10" t="s">
        <v>1232</v>
      </c>
      <c r="E631" s="11" t="str">
        <f t="shared" si="18"/>
        <v>0005183</v>
      </c>
      <c r="F631" s="12" t="str">
        <f t="shared" si="19"/>
        <v>三菱ＵＦＪ銀行　帝京大病院出張所</v>
      </c>
      <c r="H631" s="13" t="str">
        <f>IFERROR(LEFT(テーブル6[[#This Row],[フリガナ]],FIND(" ",テーブル6[[#This Row],[フリガナ]])-1),"")</f>
        <v/>
      </c>
      <c r="I631" s="13" t="str">
        <f>IFERROR(RIGHT(テーブル6[[#This Row],[フリガナ]],LEN(テーブル6[[#This Row],[フリガナ]])-FIND(" ",テーブル6[[#This Row],[フリガナ]])),"")</f>
        <v/>
      </c>
    </row>
    <row r="632" spans="1:9">
      <c r="A632" s="9" t="s">
        <v>1041</v>
      </c>
      <c r="B632" s="10" t="s">
        <v>1042</v>
      </c>
      <c r="C632" s="9" t="s">
        <v>1233</v>
      </c>
      <c r="D632" s="10" t="s">
        <v>288</v>
      </c>
      <c r="E632" s="11" t="str">
        <f t="shared" si="18"/>
        <v>0005185</v>
      </c>
      <c r="F632" s="12" t="str">
        <f t="shared" si="19"/>
        <v>三菱ＵＦＪ銀行　新板橋支店</v>
      </c>
      <c r="H632" s="13" t="str">
        <f>IFERROR(LEFT(テーブル6[[#This Row],[フリガナ]],FIND(" ",テーブル6[[#This Row],[フリガナ]])-1),"")</f>
        <v/>
      </c>
      <c r="I632" s="13" t="str">
        <f>IFERROR(RIGHT(テーブル6[[#This Row],[フリガナ]],LEN(テーブル6[[#This Row],[フリガナ]])-FIND(" ",テーブル6[[#This Row],[フリガナ]])),"")</f>
        <v/>
      </c>
    </row>
    <row r="633" spans="1:9">
      <c r="A633" s="9" t="s">
        <v>1041</v>
      </c>
      <c r="B633" s="10" t="s">
        <v>1042</v>
      </c>
      <c r="C633" s="9" t="s">
        <v>331</v>
      </c>
      <c r="D633" s="10" t="s">
        <v>290</v>
      </c>
      <c r="E633" s="11" t="str">
        <f t="shared" si="18"/>
        <v>0005186</v>
      </c>
      <c r="F633" s="12" t="str">
        <f t="shared" si="19"/>
        <v>三菱ＵＦＪ銀行　志村支店</v>
      </c>
      <c r="H633" s="13" t="str">
        <f>IFERROR(LEFT(テーブル6[[#This Row],[フリガナ]],FIND(" ",テーブル6[[#This Row],[フリガナ]])-1),"")</f>
        <v/>
      </c>
      <c r="I633" s="13" t="str">
        <f>IFERROR(RIGHT(テーブル6[[#This Row],[フリガナ]],LEN(テーブル6[[#This Row],[フリガナ]])-FIND(" ",テーブル6[[#This Row],[フリガナ]])),"")</f>
        <v/>
      </c>
    </row>
    <row r="634" spans="1:9">
      <c r="A634" s="9" t="s">
        <v>1041</v>
      </c>
      <c r="B634" s="10" t="s">
        <v>1042</v>
      </c>
      <c r="C634" s="9" t="s">
        <v>863</v>
      </c>
      <c r="D634" s="10" t="s">
        <v>1234</v>
      </c>
      <c r="E634" s="11" t="str">
        <f t="shared" si="18"/>
        <v>0005187</v>
      </c>
      <c r="F634" s="12" t="str">
        <f t="shared" si="19"/>
        <v>三菱ＵＦＪ銀行　大山支店</v>
      </c>
      <c r="H634" s="13" t="str">
        <f>IFERROR(LEFT(テーブル6[[#This Row],[フリガナ]],FIND(" ",テーブル6[[#This Row],[フリガナ]])-1),"")</f>
        <v/>
      </c>
      <c r="I634" s="13" t="str">
        <f>IFERROR(RIGHT(テーブル6[[#This Row],[フリガナ]],LEN(テーブル6[[#This Row],[フリガナ]])-FIND(" ",テーブル6[[#This Row],[フリガナ]])),"")</f>
        <v/>
      </c>
    </row>
    <row r="635" spans="1:9">
      <c r="A635" s="9" t="s">
        <v>1041</v>
      </c>
      <c r="B635" s="10" t="s">
        <v>1042</v>
      </c>
      <c r="C635" s="9" t="s">
        <v>1235</v>
      </c>
      <c r="D635" s="10" t="s">
        <v>292</v>
      </c>
      <c r="E635" s="11" t="str">
        <f t="shared" si="18"/>
        <v>0005188</v>
      </c>
      <c r="F635" s="12" t="str">
        <f t="shared" si="19"/>
        <v>三菱ＵＦＪ銀行　下赤塚支店</v>
      </c>
      <c r="H635" s="13" t="str">
        <f>IFERROR(LEFT(テーブル6[[#This Row],[フリガナ]],FIND(" ",テーブル6[[#This Row],[フリガナ]])-1),"")</f>
        <v/>
      </c>
      <c r="I635" s="13" t="str">
        <f>IFERROR(RIGHT(テーブル6[[#This Row],[フリガナ]],LEN(テーブル6[[#This Row],[フリガナ]])-FIND(" ",テーブル6[[#This Row],[フリガナ]])),"")</f>
        <v/>
      </c>
    </row>
    <row r="636" spans="1:9">
      <c r="A636" s="9" t="s">
        <v>1041</v>
      </c>
      <c r="B636" s="10" t="s">
        <v>1042</v>
      </c>
      <c r="C636" s="9" t="s">
        <v>1236</v>
      </c>
      <c r="D636" s="10" t="s">
        <v>1237</v>
      </c>
      <c r="E636" s="11" t="str">
        <f t="shared" si="18"/>
        <v>0005189</v>
      </c>
      <c r="F636" s="12" t="str">
        <f t="shared" si="19"/>
        <v>三菱ＵＦＪ銀行　東海公務部</v>
      </c>
      <c r="H636" s="13" t="str">
        <f>IFERROR(LEFT(テーブル6[[#This Row],[フリガナ]],FIND(" ",テーブル6[[#This Row],[フリガナ]])-1),"")</f>
        <v/>
      </c>
      <c r="I636" s="13" t="str">
        <f>IFERROR(RIGHT(テーブル6[[#This Row],[フリガナ]],LEN(テーブル6[[#This Row],[フリガナ]])-FIND(" ",テーブル6[[#This Row],[フリガナ]])),"")</f>
        <v/>
      </c>
    </row>
    <row r="637" spans="1:9">
      <c r="A637" s="9" t="s">
        <v>1041</v>
      </c>
      <c r="B637" s="10" t="s">
        <v>1042</v>
      </c>
      <c r="C637" s="9" t="s">
        <v>945</v>
      </c>
      <c r="D637" s="10" t="s">
        <v>294</v>
      </c>
      <c r="E637" s="11" t="str">
        <f t="shared" si="18"/>
        <v>0005190</v>
      </c>
      <c r="F637" s="12" t="str">
        <f t="shared" si="19"/>
        <v>三菱ＵＦＪ銀行　江古田支店</v>
      </c>
      <c r="H637" s="13" t="str">
        <f>IFERROR(LEFT(テーブル6[[#This Row],[フリガナ]],FIND(" ",テーブル6[[#This Row],[フリガナ]])-1),"")</f>
        <v/>
      </c>
      <c r="I637" s="13" t="str">
        <f>IFERROR(RIGHT(テーブル6[[#This Row],[フリガナ]],LEN(テーブル6[[#This Row],[フリガナ]])-FIND(" ",テーブル6[[#This Row],[フリガナ]])),"")</f>
        <v/>
      </c>
    </row>
    <row r="638" spans="1:9">
      <c r="A638" s="9" t="s">
        <v>1041</v>
      </c>
      <c r="B638" s="10" t="s">
        <v>1042</v>
      </c>
      <c r="C638" s="9" t="s">
        <v>1238</v>
      </c>
      <c r="D638" s="10" t="s">
        <v>296</v>
      </c>
      <c r="E638" s="11" t="str">
        <f t="shared" si="18"/>
        <v>0005191</v>
      </c>
      <c r="F638" s="12" t="str">
        <f t="shared" si="19"/>
        <v>三菱ＵＦＪ銀行　愛知県庁出張所</v>
      </c>
      <c r="H638" s="13" t="str">
        <f>IFERROR(LEFT(テーブル6[[#This Row],[フリガナ]],FIND(" ",テーブル6[[#This Row],[フリガナ]])-1),"")</f>
        <v/>
      </c>
      <c r="I638" s="13" t="str">
        <f>IFERROR(RIGHT(テーブル6[[#This Row],[フリガナ]],LEN(テーブル6[[#This Row],[フリガナ]])-FIND(" ",テーブル6[[#This Row],[フリガナ]])),"")</f>
        <v/>
      </c>
    </row>
    <row r="639" spans="1:9">
      <c r="A639" s="9" t="s">
        <v>1041</v>
      </c>
      <c r="B639" s="10" t="s">
        <v>1042</v>
      </c>
      <c r="C639" s="9" t="s">
        <v>1239</v>
      </c>
      <c r="D639" s="10" t="s">
        <v>298</v>
      </c>
      <c r="E639" s="11" t="str">
        <f t="shared" si="18"/>
        <v>0005192</v>
      </c>
      <c r="F639" s="12" t="str">
        <f t="shared" si="19"/>
        <v>三菱ＵＦＪ銀行　名古屋市役所出張所</v>
      </c>
      <c r="H639" s="13" t="str">
        <f>IFERROR(LEFT(テーブル6[[#This Row],[フリガナ]],FIND(" ",テーブル6[[#This Row],[フリガナ]])-1),"")</f>
        <v/>
      </c>
      <c r="I639" s="13" t="str">
        <f>IFERROR(RIGHT(テーブル6[[#This Row],[フリガナ]],LEN(テーブル6[[#This Row],[フリガナ]])-FIND(" ",テーブル6[[#This Row],[フリガナ]])),"")</f>
        <v/>
      </c>
    </row>
    <row r="640" spans="1:9">
      <c r="A640" s="9" t="s">
        <v>1041</v>
      </c>
      <c r="B640" s="10" t="s">
        <v>1042</v>
      </c>
      <c r="C640" s="9" t="s">
        <v>1240</v>
      </c>
      <c r="D640" s="10" t="s">
        <v>300</v>
      </c>
      <c r="E640" s="11" t="str">
        <f t="shared" si="18"/>
        <v>0005193</v>
      </c>
      <c r="F640" s="12" t="str">
        <f t="shared" si="19"/>
        <v>三菱ＵＦＪ銀行　駒沢大学駅前支店</v>
      </c>
      <c r="H640" s="13" t="str">
        <f>IFERROR(LEFT(テーブル6[[#This Row],[フリガナ]],FIND(" ",テーブル6[[#This Row],[フリガナ]])-1),"")</f>
        <v/>
      </c>
      <c r="I640" s="13" t="str">
        <f>IFERROR(RIGHT(テーブル6[[#This Row],[フリガナ]],LEN(テーブル6[[#This Row],[フリガナ]])-FIND(" ",テーブル6[[#This Row],[フリガナ]])),"")</f>
        <v/>
      </c>
    </row>
    <row r="641" spans="1:9">
      <c r="A641" s="9" t="s">
        <v>1041</v>
      </c>
      <c r="B641" s="10" t="s">
        <v>1042</v>
      </c>
      <c r="C641" s="9" t="s">
        <v>1241</v>
      </c>
      <c r="D641" s="10" t="s">
        <v>302</v>
      </c>
      <c r="E641" s="11" t="str">
        <f t="shared" si="18"/>
        <v>0005194</v>
      </c>
      <c r="F641" s="12" t="str">
        <f t="shared" si="19"/>
        <v>三菱ＵＦＪ銀行　相模大野駅前支店</v>
      </c>
      <c r="H641" s="13" t="str">
        <f>IFERROR(LEFT(テーブル6[[#This Row],[フリガナ]],FIND(" ",テーブル6[[#This Row],[フリガナ]])-1),"")</f>
        <v/>
      </c>
      <c r="I641" s="13" t="str">
        <f>IFERROR(RIGHT(テーブル6[[#This Row],[フリガナ]],LEN(テーブル6[[#This Row],[フリガナ]])-FIND(" ",テーブル6[[#This Row],[フリガナ]])),"")</f>
        <v/>
      </c>
    </row>
    <row r="642" spans="1:9">
      <c r="A642" s="9" t="s">
        <v>1041</v>
      </c>
      <c r="B642" s="10" t="s">
        <v>1042</v>
      </c>
      <c r="C642" s="9" t="s">
        <v>1242</v>
      </c>
      <c r="D642" s="10" t="s">
        <v>304</v>
      </c>
      <c r="E642" s="11" t="str">
        <f t="shared" ref="E642:E705" si="20">B642&amp;D642</f>
        <v>0005195</v>
      </c>
      <c r="F642" s="12" t="str">
        <f t="shared" ref="F642:F705" si="21">A642&amp;"　"&amp;C642</f>
        <v>三菱ＵＦＪ銀行　千住中央支店</v>
      </c>
      <c r="H642" s="13" t="str">
        <f>IFERROR(LEFT(テーブル6[[#This Row],[フリガナ]],FIND(" ",テーブル6[[#This Row],[フリガナ]])-1),"")</f>
        <v/>
      </c>
      <c r="I642" s="13" t="str">
        <f>IFERROR(RIGHT(テーブル6[[#This Row],[フリガナ]],LEN(テーブル6[[#This Row],[フリガナ]])-FIND(" ",テーブル6[[#This Row],[フリガナ]])),"")</f>
        <v/>
      </c>
    </row>
    <row r="643" spans="1:9">
      <c r="A643" s="9" t="s">
        <v>1041</v>
      </c>
      <c r="B643" s="10" t="s">
        <v>1042</v>
      </c>
      <c r="C643" s="9" t="s">
        <v>1243</v>
      </c>
      <c r="D643" s="10" t="s">
        <v>306</v>
      </c>
      <c r="E643" s="11" t="str">
        <f t="shared" si="20"/>
        <v>0005196</v>
      </c>
      <c r="F643" s="12" t="str">
        <f t="shared" si="21"/>
        <v>三菱ＵＦＪ銀行　振込集中錦支店</v>
      </c>
      <c r="H643" s="13" t="str">
        <f>IFERROR(LEFT(テーブル6[[#This Row],[フリガナ]],FIND(" ",テーブル6[[#This Row],[フリガナ]])-1),"")</f>
        <v/>
      </c>
      <c r="I643" s="13" t="str">
        <f>IFERROR(RIGHT(テーブル6[[#This Row],[フリガナ]],LEN(テーブル6[[#This Row],[フリガナ]])-FIND(" ",テーブル6[[#This Row],[フリガナ]])),"")</f>
        <v/>
      </c>
    </row>
    <row r="644" spans="1:9">
      <c r="A644" s="9" t="s">
        <v>1041</v>
      </c>
      <c r="B644" s="10" t="s">
        <v>1042</v>
      </c>
      <c r="C644" s="9" t="s">
        <v>1244</v>
      </c>
      <c r="D644" s="10" t="s">
        <v>308</v>
      </c>
      <c r="E644" s="11" t="str">
        <f t="shared" si="20"/>
        <v>0005197</v>
      </c>
      <c r="F644" s="12" t="str">
        <f t="shared" si="21"/>
        <v>三菱ＵＦＪ銀行　こはる支店</v>
      </c>
      <c r="H644" s="13" t="str">
        <f>IFERROR(LEFT(テーブル6[[#This Row],[フリガナ]],FIND(" ",テーブル6[[#This Row],[フリガナ]])-1),"")</f>
        <v/>
      </c>
      <c r="I644" s="13" t="str">
        <f>IFERROR(RIGHT(テーブル6[[#This Row],[フリガナ]],LEN(テーブル6[[#This Row],[フリガナ]])-FIND(" ",テーブル6[[#This Row],[フリガナ]])),"")</f>
        <v/>
      </c>
    </row>
    <row r="645" spans="1:9">
      <c r="A645" s="9" t="s">
        <v>1041</v>
      </c>
      <c r="B645" s="10" t="s">
        <v>1042</v>
      </c>
      <c r="C645" s="9" t="s">
        <v>687</v>
      </c>
      <c r="D645" s="10" t="s">
        <v>1245</v>
      </c>
      <c r="E645" s="11" t="str">
        <f t="shared" si="20"/>
        <v>0005201</v>
      </c>
      <c r="F645" s="12" t="str">
        <f t="shared" si="21"/>
        <v>三菱ＵＦＪ銀行　東大阪支店</v>
      </c>
      <c r="H645" s="13" t="str">
        <f>IFERROR(LEFT(テーブル6[[#This Row],[フリガナ]],FIND(" ",テーブル6[[#This Row],[フリガナ]])-1),"")</f>
        <v/>
      </c>
      <c r="I645" s="13" t="str">
        <f>IFERROR(RIGHT(テーブル6[[#This Row],[フリガナ]],LEN(テーブル6[[#This Row],[フリガナ]])-FIND(" ",テーブル6[[#This Row],[フリガナ]])),"")</f>
        <v/>
      </c>
    </row>
    <row r="646" spans="1:9">
      <c r="A646" s="9" t="s">
        <v>1041</v>
      </c>
      <c r="B646" s="10" t="s">
        <v>1042</v>
      </c>
      <c r="C646" s="9" t="s">
        <v>793</v>
      </c>
      <c r="D646" s="10" t="s">
        <v>1246</v>
      </c>
      <c r="E646" s="11" t="str">
        <f t="shared" si="20"/>
        <v>0005202</v>
      </c>
      <c r="F646" s="12" t="str">
        <f t="shared" si="21"/>
        <v>三菱ＵＦＪ銀行　堺支店</v>
      </c>
      <c r="H646" s="13" t="str">
        <f>IFERROR(LEFT(テーブル6[[#This Row],[フリガナ]],FIND(" ",テーブル6[[#This Row],[フリガナ]])-1),"")</f>
        <v/>
      </c>
      <c r="I646" s="13" t="str">
        <f>IFERROR(RIGHT(テーブル6[[#This Row],[フリガナ]],LEN(テーブル6[[#This Row],[フリガナ]])-FIND(" ",テーブル6[[#This Row],[フリガナ]])),"")</f>
        <v/>
      </c>
    </row>
    <row r="647" spans="1:9">
      <c r="A647" s="9" t="s">
        <v>1041</v>
      </c>
      <c r="B647" s="10" t="s">
        <v>1042</v>
      </c>
      <c r="C647" s="9" t="s">
        <v>1247</v>
      </c>
      <c r="D647" s="10" t="s">
        <v>316</v>
      </c>
      <c r="E647" s="11" t="str">
        <f t="shared" si="20"/>
        <v>0005203</v>
      </c>
      <c r="F647" s="12" t="str">
        <f t="shared" si="21"/>
        <v>三菱ＵＦＪ銀行　大津町支店</v>
      </c>
      <c r="H647" s="13" t="str">
        <f>IFERROR(LEFT(テーブル6[[#This Row],[フリガナ]],FIND(" ",テーブル6[[#This Row],[フリガナ]])-1),"")</f>
        <v/>
      </c>
      <c r="I647" s="13" t="str">
        <f>IFERROR(RIGHT(テーブル6[[#This Row],[フリガナ]],LEN(テーブル6[[#This Row],[フリガナ]])-FIND(" ",テーブル6[[#This Row],[フリガナ]])),"")</f>
        <v/>
      </c>
    </row>
    <row r="648" spans="1:9">
      <c r="A648" s="9" t="s">
        <v>1041</v>
      </c>
      <c r="B648" s="10" t="s">
        <v>1042</v>
      </c>
      <c r="C648" s="9" t="s">
        <v>1248</v>
      </c>
      <c r="D648" s="10" t="s">
        <v>1249</v>
      </c>
      <c r="E648" s="11" t="str">
        <f t="shared" si="20"/>
        <v>0005204</v>
      </c>
      <c r="F648" s="12" t="str">
        <f t="shared" si="21"/>
        <v>三菱ＵＦＪ銀行　中央市場支店</v>
      </c>
      <c r="H648" s="13" t="str">
        <f>IFERROR(LEFT(テーブル6[[#This Row],[フリガナ]],FIND(" ",テーブル6[[#This Row],[フリガナ]])-1),"")</f>
        <v/>
      </c>
      <c r="I648" s="13" t="str">
        <f>IFERROR(RIGHT(テーブル6[[#This Row],[フリガナ]],LEN(テーブル6[[#This Row],[フリガナ]])-FIND(" ",テーブル6[[#This Row],[フリガナ]])),"")</f>
        <v/>
      </c>
    </row>
    <row r="649" spans="1:9">
      <c r="A649" s="9" t="s">
        <v>1041</v>
      </c>
      <c r="B649" s="10" t="s">
        <v>1042</v>
      </c>
      <c r="C649" s="9" t="s">
        <v>1250</v>
      </c>
      <c r="D649" s="10" t="s">
        <v>1251</v>
      </c>
      <c r="E649" s="11" t="str">
        <f t="shared" si="20"/>
        <v>0005205</v>
      </c>
      <c r="F649" s="12" t="str">
        <f t="shared" si="21"/>
        <v>三菱ＵＦＪ銀行　堺東支店</v>
      </c>
      <c r="H649" s="13" t="str">
        <f>IFERROR(LEFT(テーブル6[[#This Row],[フリガナ]],FIND(" ",テーブル6[[#This Row],[フリガナ]])-1),"")</f>
        <v/>
      </c>
      <c r="I649" s="13" t="str">
        <f>IFERROR(RIGHT(テーブル6[[#This Row],[フリガナ]],LEN(テーブル6[[#This Row],[フリガナ]])-FIND(" ",テーブル6[[#This Row],[フリガナ]])),"")</f>
        <v/>
      </c>
    </row>
    <row r="650" spans="1:9">
      <c r="A650" s="9" t="s">
        <v>1041</v>
      </c>
      <c r="B650" s="10" t="s">
        <v>1042</v>
      </c>
      <c r="C650" s="9" t="s">
        <v>819</v>
      </c>
      <c r="D650" s="10" t="s">
        <v>1252</v>
      </c>
      <c r="E650" s="11" t="str">
        <f t="shared" si="20"/>
        <v>0005206</v>
      </c>
      <c r="F650" s="12" t="str">
        <f t="shared" si="21"/>
        <v>三菱ＵＦＪ銀行　小岩支店</v>
      </c>
      <c r="H650" s="13" t="str">
        <f>IFERROR(LEFT(テーブル6[[#This Row],[フリガナ]],FIND(" ",テーブル6[[#This Row],[フリガナ]])-1),"")</f>
        <v/>
      </c>
      <c r="I650" s="13" t="str">
        <f>IFERROR(RIGHT(テーブル6[[#This Row],[フリガナ]],LEN(テーブル6[[#This Row],[フリガナ]])-FIND(" ",テーブル6[[#This Row],[フリガナ]])),"")</f>
        <v/>
      </c>
    </row>
    <row r="651" spans="1:9">
      <c r="A651" s="9" t="s">
        <v>1041</v>
      </c>
      <c r="B651" s="10" t="s">
        <v>1042</v>
      </c>
      <c r="C651" s="9" t="s">
        <v>685</v>
      </c>
      <c r="D651" s="10" t="s">
        <v>318</v>
      </c>
      <c r="E651" s="11" t="str">
        <f t="shared" si="20"/>
        <v>0005207</v>
      </c>
      <c r="F651" s="12" t="str">
        <f t="shared" si="21"/>
        <v>三菱ＵＦＪ銀行　八尾支店</v>
      </c>
      <c r="H651" s="13" t="str">
        <f>IFERROR(LEFT(テーブル6[[#This Row],[フリガナ]],FIND(" ",テーブル6[[#This Row],[フリガナ]])-1),"")</f>
        <v/>
      </c>
      <c r="I651" s="13" t="str">
        <f>IFERROR(RIGHT(テーブル6[[#This Row],[フリガナ]],LEN(テーブル6[[#This Row],[フリガナ]])-FIND(" ",テーブル6[[#This Row],[フリガナ]])),"")</f>
        <v/>
      </c>
    </row>
    <row r="652" spans="1:9">
      <c r="A652" s="9" t="s">
        <v>1041</v>
      </c>
      <c r="B652" s="10" t="s">
        <v>1042</v>
      </c>
      <c r="C652" s="9" t="s">
        <v>1253</v>
      </c>
      <c r="D652" s="10" t="s">
        <v>1254</v>
      </c>
      <c r="E652" s="11" t="str">
        <f t="shared" si="20"/>
        <v>0005208</v>
      </c>
      <c r="F652" s="12" t="str">
        <f t="shared" si="21"/>
        <v>三菱ＵＦＪ銀行　東支店</v>
      </c>
      <c r="H652" s="13" t="str">
        <f>IFERROR(LEFT(テーブル6[[#This Row],[フリガナ]],FIND(" ",テーブル6[[#This Row],[フリガナ]])-1),"")</f>
        <v/>
      </c>
      <c r="I652" s="13" t="str">
        <f>IFERROR(RIGHT(テーブル6[[#This Row],[フリガナ]],LEN(テーブル6[[#This Row],[フリガナ]])-FIND(" ",テーブル6[[#This Row],[フリガナ]])),"")</f>
        <v/>
      </c>
    </row>
    <row r="653" spans="1:9">
      <c r="A653" s="9" t="s">
        <v>1041</v>
      </c>
      <c r="B653" s="10" t="s">
        <v>1042</v>
      </c>
      <c r="C653" s="9" t="s">
        <v>807</v>
      </c>
      <c r="D653" s="10" t="s">
        <v>320</v>
      </c>
      <c r="E653" s="11" t="str">
        <f t="shared" si="20"/>
        <v>0005209</v>
      </c>
      <c r="F653" s="12" t="str">
        <f t="shared" si="21"/>
        <v>三菱ＵＦＪ銀行　松原支店</v>
      </c>
      <c r="H653" s="13" t="str">
        <f>IFERROR(LEFT(テーブル6[[#This Row],[フリガナ]],FIND(" ",テーブル6[[#This Row],[フリガナ]])-1),"")</f>
        <v/>
      </c>
      <c r="I653" s="13" t="str">
        <f>IFERROR(RIGHT(テーブル6[[#This Row],[フリガナ]],LEN(テーブル6[[#This Row],[フリガナ]])-FIND(" ",テーブル6[[#This Row],[フリガナ]])),"")</f>
        <v/>
      </c>
    </row>
    <row r="654" spans="1:9">
      <c r="A654" s="9" t="s">
        <v>1041</v>
      </c>
      <c r="B654" s="10" t="s">
        <v>1042</v>
      </c>
      <c r="C654" s="9" t="s">
        <v>1255</v>
      </c>
      <c r="D654" s="10" t="s">
        <v>322</v>
      </c>
      <c r="E654" s="11" t="str">
        <f t="shared" si="20"/>
        <v>0005210</v>
      </c>
      <c r="F654" s="12" t="str">
        <f t="shared" si="21"/>
        <v>三菱ＵＦＪ銀行　和泉支店</v>
      </c>
      <c r="H654" s="13" t="str">
        <f>IFERROR(LEFT(テーブル6[[#This Row],[フリガナ]],FIND(" ",テーブル6[[#This Row],[フリガナ]])-1),"")</f>
        <v/>
      </c>
      <c r="I654" s="13" t="str">
        <f>IFERROR(RIGHT(テーブル6[[#This Row],[フリガナ]],LEN(テーブル6[[#This Row],[フリガナ]])-FIND(" ",テーブル6[[#This Row],[フリガナ]])),"")</f>
        <v/>
      </c>
    </row>
    <row r="655" spans="1:9">
      <c r="A655" s="9" t="s">
        <v>1041</v>
      </c>
      <c r="B655" s="10" t="s">
        <v>1042</v>
      </c>
      <c r="C655" s="9" t="s">
        <v>801</v>
      </c>
      <c r="D655" s="10" t="s">
        <v>324</v>
      </c>
      <c r="E655" s="11" t="str">
        <f t="shared" si="20"/>
        <v>0005211</v>
      </c>
      <c r="F655" s="12" t="str">
        <f t="shared" si="21"/>
        <v>三菱ＵＦＪ銀行　藤井寺支店</v>
      </c>
      <c r="H655" s="13" t="str">
        <f>IFERROR(LEFT(テーブル6[[#This Row],[フリガナ]],FIND(" ",テーブル6[[#This Row],[フリガナ]])-1),"")</f>
        <v/>
      </c>
      <c r="I655" s="13" t="str">
        <f>IFERROR(RIGHT(テーブル6[[#This Row],[フリガナ]],LEN(テーブル6[[#This Row],[フリガナ]])-FIND(" ",テーブル6[[#This Row],[フリガナ]])),"")</f>
        <v/>
      </c>
    </row>
    <row r="656" spans="1:9">
      <c r="A656" s="9" t="s">
        <v>1041</v>
      </c>
      <c r="B656" s="10" t="s">
        <v>1042</v>
      </c>
      <c r="C656" s="9" t="s">
        <v>1256</v>
      </c>
      <c r="D656" s="10" t="s">
        <v>326</v>
      </c>
      <c r="E656" s="11" t="str">
        <f t="shared" si="20"/>
        <v>0005212</v>
      </c>
      <c r="F656" s="12" t="str">
        <f t="shared" si="21"/>
        <v>三菱ＵＦＪ銀行　勝川支店</v>
      </c>
      <c r="H656" s="13" t="str">
        <f>IFERROR(LEFT(テーブル6[[#This Row],[フリガナ]],FIND(" ",テーブル6[[#This Row],[フリガナ]])-1),"")</f>
        <v/>
      </c>
      <c r="I656" s="13" t="str">
        <f>IFERROR(RIGHT(テーブル6[[#This Row],[フリガナ]],LEN(テーブル6[[#This Row],[フリガナ]])-FIND(" ",テーブル6[[#This Row],[フリガナ]])),"")</f>
        <v/>
      </c>
    </row>
    <row r="657" spans="1:9">
      <c r="A657" s="9" t="s">
        <v>1041</v>
      </c>
      <c r="B657" s="10" t="s">
        <v>1042</v>
      </c>
      <c r="C657" s="9" t="s">
        <v>1257</v>
      </c>
      <c r="D657" s="10" t="s">
        <v>328</v>
      </c>
      <c r="E657" s="11" t="str">
        <f t="shared" si="20"/>
        <v>0005213</v>
      </c>
      <c r="F657" s="12" t="str">
        <f t="shared" si="21"/>
        <v>三菱ＵＦＪ銀行　春日井支店</v>
      </c>
      <c r="H657" s="13" t="str">
        <f>IFERROR(LEFT(テーブル6[[#This Row],[フリガナ]],FIND(" ",テーブル6[[#This Row],[フリガナ]])-1),"")</f>
        <v/>
      </c>
      <c r="I657" s="13" t="str">
        <f>IFERROR(RIGHT(テーブル6[[#This Row],[フリガナ]],LEN(テーブル6[[#This Row],[フリガナ]])-FIND(" ",テーブル6[[#This Row],[フリガナ]])),"")</f>
        <v/>
      </c>
    </row>
    <row r="658" spans="1:9">
      <c r="A658" s="9" t="s">
        <v>1041</v>
      </c>
      <c r="B658" s="10" t="s">
        <v>1042</v>
      </c>
      <c r="C658" s="9" t="s">
        <v>1258</v>
      </c>
      <c r="D658" s="10" t="s">
        <v>1259</v>
      </c>
      <c r="E658" s="11" t="str">
        <f t="shared" si="20"/>
        <v>0005214</v>
      </c>
      <c r="F658" s="12" t="str">
        <f t="shared" si="21"/>
        <v>三菱ＵＦＪ銀行　瀬戸支店</v>
      </c>
      <c r="H658" s="13" t="str">
        <f>IFERROR(LEFT(テーブル6[[#This Row],[フリガナ]],FIND(" ",テーブル6[[#This Row],[フリガナ]])-1),"")</f>
        <v/>
      </c>
      <c r="I658" s="13" t="str">
        <f>IFERROR(RIGHT(テーブル6[[#This Row],[フリガナ]],LEN(テーブル6[[#This Row],[フリガナ]])-FIND(" ",テーブル6[[#This Row],[フリガナ]])),"")</f>
        <v/>
      </c>
    </row>
    <row r="659" spans="1:9">
      <c r="A659" s="9" t="s">
        <v>1041</v>
      </c>
      <c r="B659" s="10" t="s">
        <v>1042</v>
      </c>
      <c r="C659" s="9" t="s">
        <v>531</v>
      </c>
      <c r="D659" s="10" t="s">
        <v>1260</v>
      </c>
      <c r="E659" s="11" t="str">
        <f t="shared" si="20"/>
        <v>0005215</v>
      </c>
      <c r="F659" s="12" t="str">
        <f t="shared" si="21"/>
        <v>三菱ＵＦＪ銀行　新横浜支店</v>
      </c>
      <c r="H659" s="13" t="str">
        <f>IFERROR(LEFT(テーブル6[[#This Row],[フリガナ]],FIND(" ",テーブル6[[#This Row],[フリガナ]])-1),"")</f>
        <v/>
      </c>
      <c r="I659" s="13" t="str">
        <f>IFERROR(RIGHT(テーブル6[[#This Row],[フリガナ]],LEN(テーブル6[[#This Row],[フリガナ]])-FIND(" ",テーブル6[[#This Row],[フリガナ]])),"")</f>
        <v/>
      </c>
    </row>
    <row r="660" spans="1:9">
      <c r="A660" s="9" t="s">
        <v>1041</v>
      </c>
      <c r="B660" s="10" t="s">
        <v>1042</v>
      </c>
      <c r="C660" s="9" t="s">
        <v>1261</v>
      </c>
      <c r="D660" s="10" t="s">
        <v>330</v>
      </c>
      <c r="E660" s="11" t="str">
        <f t="shared" si="20"/>
        <v>0005216</v>
      </c>
      <c r="F660" s="12" t="str">
        <f t="shared" si="21"/>
        <v>三菱ＵＦＪ銀行　黒川支店</v>
      </c>
      <c r="H660" s="13" t="str">
        <f>IFERROR(LEFT(テーブル6[[#This Row],[フリガナ]],FIND(" ",テーブル6[[#This Row],[フリガナ]])-1),"")</f>
        <v/>
      </c>
      <c r="I660" s="13" t="str">
        <f>IFERROR(RIGHT(テーブル6[[#This Row],[フリガナ]],LEN(テーブル6[[#This Row],[フリガナ]])-FIND(" ",テーブル6[[#This Row],[フリガナ]])),"")</f>
        <v/>
      </c>
    </row>
    <row r="661" spans="1:9">
      <c r="A661" s="9" t="s">
        <v>1041</v>
      </c>
      <c r="B661" s="10" t="s">
        <v>1042</v>
      </c>
      <c r="C661" s="9" t="s">
        <v>1262</v>
      </c>
      <c r="D661" s="10" t="s">
        <v>332</v>
      </c>
      <c r="E661" s="11" t="str">
        <f t="shared" si="20"/>
        <v>0005217</v>
      </c>
      <c r="F661" s="12" t="str">
        <f t="shared" si="21"/>
        <v>三菱ＵＦＪ銀行　上飯田支店</v>
      </c>
      <c r="H661" s="13" t="str">
        <f>IFERROR(LEFT(テーブル6[[#This Row],[フリガナ]],FIND(" ",テーブル6[[#This Row],[フリガナ]])-1),"")</f>
        <v/>
      </c>
      <c r="I661" s="13" t="str">
        <f>IFERROR(RIGHT(テーブル6[[#This Row],[フリガナ]],LEN(テーブル6[[#This Row],[フリガナ]])-FIND(" ",テーブル6[[#This Row],[フリガナ]])),"")</f>
        <v/>
      </c>
    </row>
    <row r="662" spans="1:9">
      <c r="A662" s="9" t="s">
        <v>1041</v>
      </c>
      <c r="B662" s="10" t="s">
        <v>1042</v>
      </c>
      <c r="C662" s="9" t="s">
        <v>1263</v>
      </c>
      <c r="D662" s="10" t="s">
        <v>1264</v>
      </c>
      <c r="E662" s="11" t="str">
        <f t="shared" si="20"/>
        <v>0005218</v>
      </c>
      <c r="F662" s="12" t="str">
        <f t="shared" si="21"/>
        <v>三菱ＵＦＪ銀行　吹田支店</v>
      </c>
      <c r="H662" s="13" t="str">
        <f>IFERROR(LEFT(テーブル6[[#This Row],[フリガナ]],FIND(" ",テーブル6[[#This Row],[フリガナ]])-1),"")</f>
        <v/>
      </c>
      <c r="I662" s="13" t="str">
        <f>IFERROR(RIGHT(テーブル6[[#This Row],[フリガナ]],LEN(テーブル6[[#This Row],[フリガナ]])-FIND(" ",テーブル6[[#This Row],[フリガナ]])),"")</f>
        <v/>
      </c>
    </row>
    <row r="663" spans="1:9">
      <c r="A663" s="9" t="s">
        <v>1041</v>
      </c>
      <c r="B663" s="10" t="s">
        <v>1042</v>
      </c>
      <c r="C663" s="9" t="s">
        <v>665</v>
      </c>
      <c r="D663" s="10" t="s">
        <v>1265</v>
      </c>
      <c r="E663" s="11" t="str">
        <f t="shared" si="20"/>
        <v>0005219</v>
      </c>
      <c r="F663" s="12" t="str">
        <f t="shared" si="21"/>
        <v>三菱ＵＦＪ銀行　茨木支店</v>
      </c>
      <c r="H663" s="13" t="str">
        <f>IFERROR(LEFT(テーブル6[[#This Row],[フリガナ]],FIND(" ",テーブル6[[#This Row],[フリガナ]])-1),"")</f>
        <v/>
      </c>
      <c r="I663" s="13" t="str">
        <f>IFERROR(RIGHT(テーブル6[[#This Row],[フリガナ]],LEN(テーブル6[[#This Row],[フリガナ]])-FIND(" ",テーブル6[[#This Row],[フリガナ]])),"")</f>
        <v/>
      </c>
    </row>
    <row r="664" spans="1:9">
      <c r="A664" s="9" t="s">
        <v>1041</v>
      </c>
      <c r="B664" s="10" t="s">
        <v>1042</v>
      </c>
      <c r="C664" s="9" t="s">
        <v>373</v>
      </c>
      <c r="D664" s="10" t="s">
        <v>334</v>
      </c>
      <c r="E664" s="11" t="str">
        <f t="shared" si="20"/>
        <v>0005220</v>
      </c>
      <c r="F664" s="12" t="str">
        <f t="shared" si="21"/>
        <v>三菱ＵＦＪ銀行　吉祥寺支店</v>
      </c>
      <c r="H664" s="13" t="str">
        <f>IFERROR(LEFT(テーブル6[[#This Row],[フリガナ]],FIND(" ",テーブル6[[#This Row],[フリガナ]])-1),"")</f>
        <v/>
      </c>
      <c r="I664" s="13" t="str">
        <f>IFERROR(RIGHT(テーブル6[[#This Row],[フリガナ]],LEN(テーブル6[[#This Row],[フリガナ]])-FIND(" ",テーブル6[[#This Row],[フリガナ]])),"")</f>
        <v/>
      </c>
    </row>
    <row r="665" spans="1:9">
      <c r="A665" s="9" t="s">
        <v>1041</v>
      </c>
      <c r="B665" s="10" t="s">
        <v>1042</v>
      </c>
      <c r="C665" s="9" t="s">
        <v>609</v>
      </c>
      <c r="D665" s="10" t="s">
        <v>336</v>
      </c>
      <c r="E665" s="11" t="str">
        <f t="shared" si="20"/>
        <v>0005221</v>
      </c>
      <c r="F665" s="12" t="str">
        <f t="shared" si="21"/>
        <v>三菱ＵＦＪ銀行　名古屋駅前支店</v>
      </c>
      <c r="H665" s="13" t="str">
        <f>IFERROR(LEFT(テーブル6[[#This Row],[フリガナ]],FIND(" ",テーブル6[[#This Row],[フリガナ]])-1),"")</f>
        <v/>
      </c>
      <c r="I665" s="13" t="str">
        <f>IFERROR(RIGHT(テーブル6[[#This Row],[フリガナ]],LEN(テーブル6[[#This Row],[フリガナ]])-FIND(" ",テーブル6[[#This Row],[フリガナ]])),"")</f>
        <v/>
      </c>
    </row>
    <row r="666" spans="1:9">
      <c r="A666" s="9" t="s">
        <v>1041</v>
      </c>
      <c r="B666" s="10" t="s">
        <v>1042</v>
      </c>
      <c r="C666" s="9" t="s">
        <v>375</v>
      </c>
      <c r="D666" s="10" t="s">
        <v>338</v>
      </c>
      <c r="E666" s="11" t="str">
        <f t="shared" si="20"/>
        <v>0005222</v>
      </c>
      <c r="F666" s="12" t="str">
        <f t="shared" si="21"/>
        <v>三菱ＵＦＪ銀行　三鷹支店</v>
      </c>
      <c r="H666" s="13" t="str">
        <f>IFERROR(LEFT(テーブル6[[#This Row],[フリガナ]],FIND(" ",テーブル6[[#This Row],[フリガナ]])-1),"")</f>
        <v/>
      </c>
      <c r="I666" s="13" t="str">
        <f>IFERROR(RIGHT(テーブル6[[#This Row],[フリガナ]],LEN(テーブル6[[#This Row],[フリガナ]])-FIND(" ",テーブル6[[#This Row],[フリガナ]])),"")</f>
        <v/>
      </c>
    </row>
    <row r="667" spans="1:9">
      <c r="A667" s="9" t="s">
        <v>1041</v>
      </c>
      <c r="B667" s="10" t="s">
        <v>1042</v>
      </c>
      <c r="C667" s="9" t="s">
        <v>205</v>
      </c>
      <c r="D667" s="10" t="s">
        <v>340</v>
      </c>
      <c r="E667" s="11" t="str">
        <f t="shared" si="20"/>
        <v>0005223</v>
      </c>
      <c r="F667" s="12" t="str">
        <f t="shared" si="21"/>
        <v>三菱ＵＦＪ銀行　小金井支店</v>
      </c>
      <c r="H667" s="13" t="str">
        <f>IFERROR(LEFT(テーブル6[[#This Row],[フリガナ]],FIND(" ",テーブル6[[#This Row],[フリガナ]])-1),"")</f>
        <v/>
      </c>
      <c r="I667" s="13" t="str">
        <f>IFERROR(RIGHT(テーブル6[[#This Row],[フリガナ]],LEN(テーブル6[[#This Row],[フリガナ]])-FIND(" ",テーブル6[[#This Row],[フリガナ]])),"")</f>
        <v/>
      </c>
    </row>
    <row r="668" spans="1:9">
      <c r="A668" s="9" t="s">
        <v>1041</v>
      </c>
      <c r="B668" s="10" t="s">
        <v>1042</v>
      </c>
      <c r="C668" s="9" t="s">
        <v>1266</v>
      </c>
      <c r="D668" s="10" t="s">
        <v>342</v>
      </c>
      <c r="E668" s="11" t="str">
        <f t="shared" si="20"/>
        <v>0005224</v>
      </c>
      <c r="F668" s="12" t="str">
        <f t="shared" si="21"/>
        <v>三菱ＵＦＪ銀行　柳橋支店</v>
      </c>
      <c r="H668" s="13" t="str">
        <f>IFERROR(LEFT(テーブル6[[#This Row],[フリガナ]],FIND(" ",テーブル6[[#This Row],[フリガナ]])-1),"")</f>
        <v/>
      </c>
      <c r="I668" s="13" t="str">
        <f>IFERROR(RIGHT(テーブル6[[#This Row],[フリガナ]],LEN(テーブル6[[#This Row],[フリガナ]])-FIND(" ",テーブル6[[#This Row],[フリガナ]])),"")</f>
        <v/>
      </c>
    </row>
    <row r="669" spans="1:9">
      <c r="A669" s="9" t="s">
        <v>1041</v>
      </c>
      <c r="B669" s="10" t="s">
        <v>1042</v>
      </c>
      <c r="C669" s="9" t="s">
        <v>219</v>
      </c>
      <c r="D669" s="10" t="s">
        <v>344</v>
      </c>
      <c r="E669" s="11" t="str">
        <f t="shared" si="20"/>
        <v>0005225</v>
      </c>
      <c r="F669" s="12" t="str">
        <f t="shared" si="21"/>
        <v>三菱ＵＦＪ銀行　府中支店</v>
      </c>
      <c r="H669" s="13" t="str">
        <f>IFERROR(LEFT(テーブル6[[#This Row],[フリガナ]],FIND(" ",テーブル6[[#This Row],[フリガナ]])-1),"")</f>
        <v/>
      </c>
      <c r="I669" s="13" t="str">
        <f>IFERROR(RIGHT(テーブル6[[#This Row],[フリガナ]],LEN(テーブル6[[#This Row],[フリガナ]])-FIND(" ",テーブル6[[#This Row],[フリガナ]])),"")</f>
        <v/>
      </c>
    </row>
    <row r="670" spans="1:9">
      <c r="A670" s="9" t="s">
        <v>1041</v>
      </c>
      <c r="B670" s="10" t="s">
        <v>1042</v>
      </c>
      <c r="C670" s="9" t="s">
        <v>1267</v>
      </c>
      <c r="D670" s="10" t="s">
        <v>346</v>
      </c>
      <c r="E670" s="11" t="str">
        <f t="shared" si="20"/>
        <v>0005226</v>
      </c>
      <c r="F670" s="12" t="str">
        <f t="shared" si="21"/>
        <v>三菱ＵＦＪ銀行　八王子中央支店</v>
      </c>
      <c r="H670" s="13" t="str">
        <f>IFERROR(LEFT(テーブル6[[#This Row],[フリガナ]],FIND(" ",テーブル6[[#This Row],[フリガナ]])-1),"")</f>
        <v/>
      </c>
      <c r="I670" s="13" t="str">
        <f>IFERROR(RIGHT(テーブル6[[#This Row],[フリガナ]],LEN(テーブル6[[#This Row],[フリガナ]])-FIND(" ",テーブル6[[#This Row],[フリガナ]])),"")</f>
        <v/>
      </c>
    </row>
    <row r="671" spans="1:9">
      <c r="A671" s="9" t="s">
        <v>1041</v>
      </c>
      <c r="B671" s="10" t="s">
        <v>1042</v>
      </c>
      <c r="C671" s="9" t="s">
        <v>753</v>
      </c>
      <c r="D671" s="10" t="s">
        <v>1268</v>
      </c>
      <c r="E671" s="11" t="str">
        <f t="shared" si="20"/>
        <v>0005227</v>
      </c>
      <c r="F671" s="12" t="str">
        <f t="shared" si="21"/>
        <v>三菱ＵＦＪ銀行　立川支店</v>
      </c>
      <c r="H671" s="13" t="str">
        <f>IFERROR(LEFT(テーブル6[[#This Row],[フリガナ]],FIND(" ",テーブル6[[#This Row],[フリガナ]])-1),"")</f>
        <v/>
      </c>
      <c r="I671" s="13" t="str">
        <f>IFERROR(RIGHT(テーブル6[[#This Row],[フリガナ]],LEN(テーブル6[[#This Row],[フリガナ]])-FIND(" ",テーブル6[[#This Row],[フリガナ]])),"")</f>
        <v/>
      </c>
    </row>
    <row r="672" spans="1:9">
      <c r="A672" s="9" t="s">
        <v>1041</v>
      </c>
      <c r="B672" s="10" t="s">
        <v>1042</v>
      </c>
      <c r="C672" s="9" t="s">
        <v>207</v>
      </c>
      <c r="D672" s="10" t="s">
        <v>348</v>
      </c>
      <c r="E672" s="11" t="str">
        <f t="shared" si="20"/>
        <v>0005228</v>
      </c>
      <c r="F672" s="12" t="str">
        <f t="shared" si="21"/>
        <v>三菱ＵＦＪ銀行　町田支店</v>
      </c>
      <c r="H672" s="13" t="str">
        <f>IFERROR(LEFT(テーブル6[[#This Row],[フリガナ]],FIND(" ",テーブル6[[#This Row],[フリガナ]])-1),"")</f>
        <v/>
      </c>
      <c r="I672" s="13" t="str">
        <f>IFERROR(RIGHT(テーブル6[[#This Row],[フリガナ]],LEN(テーブル6[[#This Row],[フリガナ]])-FIND(" ",テーブル6[[#This Row],[フリガナ]])),"")</f>
        <v/>
      </c>
    </row>
    <row r="673" spans="1:9">
      <c r="A673" s="9" t="s">
        <v>1041</v>
      </c>
      <c r="B673" s="10" t="s">
        <v>1042</v>
      </c>
      <c r="C673" s="9" t="s">
        <v>783</v>
      </c>
      <c r="D673" s="10" t="s">
        <v>350</v>
      </c>
      <c r="E673" s="11" t="str">
        <f t="shared" si="20"/>
        <v>0005229</v>
      </c>
      <c r="F673" s="12" t="str">
        <f t="shared" si="21"/>
        <v>三菱ＵＦＪ銀行　高槻支店</v>
      </c>
      <c r="H673" s="13" t="str">
        <f>IFERROR(LEFT(テーブル6[[#This Row],[フリガナ]],FIND(" ",テーブル6[[#This Row],[フリガナ]])-1),"")</f>
        <v/>
      </c>
      <c r="I673" s="13" t="str">
        <f>IFERROR(RIGHT(テーブル6[[#This Row],[フリガナ]],LEN(テーブル6[[#This Row],[フリガナ]])-FIND(" ",テーブル6[[#This Row],[フリガナ]])),"")</f>
        <v/>
      </c>
    </row>
    <row r="674" spans="1:9">
      <c r="A674" s="9" t="s">
        <v>1041</v>
      </c>
      <c r="B674" s="10" t="s">
        <v>1042</v>
      </c>
      <c r="C674" s="9" t="s">
        <v>1269</v>
      </c>
      <c r="D674" s="10" t="s">
        <v>352</v>
      </c>
      <c r="E674" s="11" t="str">
        <f t="shared" si="20"/>
        <v>0005230</v>
      </c>
      <c r="F674" s="12" t="str">
        <f t="shared" si="21"/>
        <v>三菱ＵＦＪ銀行　大和田支店</v>
      </c>
      <c r="H674" s="13" t="str">
        <f>IFERROR(LEFT(テーブル6[[#This Row],[フリガナ]],FIND(" ",テーブル6[[#This Row],[フリガナ]])-1),"")</f>
        <v/>
      </c>
      <c r="I674" s="13" t="str">
        <f>IFERROR(RIGHT(テーブル6[[#This Row],[フリガナ]],LEN(テーブル6[[#This Row],[フリガナ]])-FIND(" ",テーブル6[[#This Row],[フリガナ]])),"")</f>
        <v/>
      </c>
    </row>
    <row r="675" spans="1:9">
      <c r="A675" s="9" t="s">
        <v>1041</v>
      </c>
      <c r="B675" s="10" t="s">
        <v>1042</v>
      </c>
      <c r="C675" s="9" t="s">
        <v>415</v>
      </c>
      <c r="D675" s="10" t="s">
        <v>1270</v>
      </c>
      <c r="E675" s="11" t="str">
        <f t="shared" si="20"/>
        <v>0005231</v>
      </c>
      <c r="F675" s="12" t="str">
        <f t="shared" si="21"/>
        <v>三菱ＵＦＪ銀行　久米川支店</v>
      </c>
      <c r="H675" s="13" t="str">
        <f>IFERROR(LEFT(テーブル6[[#This Row],[フリガナ]],FIND(" ",テーブル6[[#This Row],[フリガナ]])-1),"")</f>
        <v/>
      </c>
      <c r="I675" s="13" t="str">
        <f>IFERROR(RIGHT(テーブル6[[#This Row],[フリガナ]],LEN(テーブル6[[#This Row],[フリガナ]])-FIND(" ",テーブル6[[#This Row],[フリガナ]])),"")</f>
        <v/>
      </c>
    </row>
    <row r="676" spans="1:9">
      <c r="A676" s="9" t="s">
        <v>1041</v>
      </c>
      <c r="B676" s="10" t="s">
        <v>1042</v>
      </c>
      <c r="C676" s="9" t="s">
        <v>1271</v>
      </c>
      <c r="D676" s="10" t="s">
        <v>1272</v>
      </c>
      <c r="E676" s="11" t="str">
        <f t="shared" si="20"/>
        <v>0005232</v>
      </c>
      <c r="F676" s="12" t="str">
        <f t="shared" si="21"/>
        <v>三菱ＵＦＪ銀行　日野豊田支店</v>
      </c>
      <c r="H676" s="13" t="str">
        <f>IFERROR(LEFT(テーブル6[[#This Row],[フリガナ]],FIND(" ",テーブル6[[#This Row],[フリガナ]])-1),"")</f>
        <v/>
      </c>
      <c r="I676" s="13" t="str">
        <f>IFERROR(RIGHT(テーブル6[[#This Row],[フリガナ]],LEN(テーブル6[[#This Row],[フリガナ]])-FIND(" ",テーブル6[[#This Row],[フリガナ]])),"")</f>
        <v/>
      </c>
    </row>
    <row r="677" spans="1:9">
      <c r="A677" s="9" t="s">
        <v>1041</v>
      </c>
      <c r="B677" s="10" t="s">
        <v>1042</v>
      </c>
      <c r="C677" s="9" t="s">
        <v>1273</v>
      </c>
      <c r="D677" s="10" t="s">
        <v>1274</v>
      </c>
      <c r="E677" s="11" t="str">
        <f t="shared" si="20"/>
        <v>0005233</v>
      </c>
      <c r="F677" s="12" t="str">
        <f t="shared" si="21"/>
        <v>三菱ＵＦＪ銀行　鶴川支店</v>
      </c>
      <c r="H677" s="13" t="str">
        <f>IFERROR(LEFT(テーブル6[[#This Row],[フリガナ]],FIND(" ",テーブル6[[#This Row],[フリガナ]])-1),"")</f>
        <v/>
      </c>
      <c r="I677" s="13" t="str">
        <f>IFERROR(RIGHT(テーブル6[[#This Row],[フリガナ]],LEN(テーブル6[[#This Row],[フリガナ]])-FIND(" ",テーブル6[[#This Row],[フリガナ]])),"")</f>
        <v/>
      </c>
    </row>
    <row r="678" spans="1:9">
      <c r="A678" s="9" t="s">
        <v>1041</v>
      </c>
      <c r="B678" s="10" t="s">
        <v>1042</v>
      </c>
      <c r="C678" s="9" t="s">
        <v>1275</v>
      </c>
      <c r="D678" s="10" t="s">
        <v>1276</v>
      </c>
      <c r="E678" s="11" t="str">
        <f t="shared" si="20"/>
        <v>0005234</v>
      </c>
      <c r="F678" s="12" t="str">
        <f t="shared" si="21"/>
        <v>三菱ＵＦＪ銀行　蟹江支店</v>
      </c>
      <c r="H678" s="13" t="str">
        <f>IFERROR(LEFT(テーブル6[[#This Row],[フリガナ]],FIND(" ",テーブル6[[#This Row],[フリガナ]])-1),"")</f>
        <v/>
      </c>
      <c r="I678" s="13" t="str">
        <f>IFERROR(RIGHT(テーブル6[[#This Row],[フリガナ]],LEN(テーブル6[[#This Row],[フリガナ]])-FIND(" ",テーブル6[[#This Row],[フリガナ]])),"")</f>
        <v/>
      </c>
    </row>
    <row r="679" spans="1:9">
      <c r="A679" s="9" t="s">
        <v>1041</v>
      </c>
      <c r="B679" s="10" t="s">
        <v>1042</v>
      </c>
      <c r="C679" s="9" t="s">
        <v>1277</v>
      </c>
      <c r="D679" s="10" t="s">
        <v>354</v>
      </c>
      <c r="E679" s="11" t="str">
        <f t="shared" si="20"/>
        <v>0005235</v>
      </c>
      <c r="F679" s="12" t="str">
        <f t="shared" si="21"/>
        <v>三菱ＵＦＪ銀行　中村公園前支店</v>
      </c>
      <c r="H679" s="13" t="str">
        <f>IFERROR(LEFT(テーブル6[[#This Row],[フリガナ]],FIND(" ",テーブル6[[#This Row],[フリガナ]])-1),"")</f>
        <v/>
      </c>
      <c r="I679" s="13" t="str">
        <f>IFERROR(RIGHT(テーブル6[[#This Row],[フリガナ]],LEN(テーブル6[[#This Row],[フリガナ]])-FIND(" ",テーブル6[[#This Row],[フリガナ]])),"")</f>
        <v/>
      </c>
    </row>
    <row r="680" spans="1:9">
      <c r="A680" s="9" t="s">
        <v>1041</v>
      </c>
      <c r="B680" s="10" t="s">
        <v>1042</v>
      </c>
      <c r="C680" s="9" t="s">
        <v>1278</v>
      </c>
      <c r="D680" s="10" t="s">
        <v>356</v>
      </c>
      <c r="E680" s="11" t="str">
        <f t="shared" si="20"/>
        <v>0005236</v>
      </c>
      <c r="F680" s="12" t="str">
        <f t="shared" si="21"/>
        <v>三菱ＵＦＪ銀行　八戸ノ里支店</v>
      </c>
      <c r="H680" s="13" t="str">
        <f>IFERROR(LEFT(テーブル6[[#This Row],[フリガナ]],FIND(" ",テーブル6[[#This Row],[フリガナ]])-1),"")</f>
        <v/>
      </c>
      <c r="I680" s="13" t="str">
        <f>IFERROR(RIGHT(テーブル6[[#This Row],[フリガナ]],LEN(テーブル6[[#This Row],[フリガナ]])-FIND(" ",テーブル6[[#This Row],[フリガナ]])),"")</f>
        <v/>
      </c>
    </row>
    <row r="681" spans="1:9">
      <c r="A681" s="9" t="s">
        <v>1041</v>
      </c>
      <c r="B681" s="10" t="s">
        <v>1042</v>
      </c>
      <c r="C681" s="9" t="s">
        <v>1279</v>
      </c>
      <c r="D681" s="10" t="s">
        <v>358</v>
      </c>
      <c r="E681" s="11" t="str">
        <f t="shared" si="20"/>
        <v>0005237</v>
      </c>
      <c r="F681" s="12" t="str">
        <f t="shared" si="21"/>
        <v>三菱ＵＦＪ銀行　西春支店</v>
      </c>
      <c r="H681" s="13" t="str">
        <f>IFERROR(LEFT(テーブル6[[#This Row],[フリガナ]],FIND(" ",テーブル6[[#This Row],[フリガナ]])-1),"")</f>
        <v/>
      </c>
      <c r="I681" s="13" t="str">
        <f>IFERROR(RIGHT(テーブル6[[#This Row],[フリガナ]],LEN(テーブル6[[#This Row],[フリガナ]])-FIND(" ",テーブル6[[#This Row],[フリガナ]])),"")</f>
        <v/>
      </c>
    </row>
    <row r="682" spans="1:9">
      <c r="A682" s="9" t="s">
        <v>1041</v>
      </c>
      <c r="B682" s="10" t="s">
        <v>1042</v>
      </c>
      <c r="C682" s="9" t="s">
        <v>1280</v>
      </c>
      <c r="D682" s="10" t="s">
        <v>360</v>
      </c>
      <c r="E682" s="11" t="str">
        <f t="shared" si="20"/>
        <v>0005238</v>
      </c>
      <c r="F682" s="12" t="str">
        <f t="shared" si="21"/>
        <v>三菱ＵＦＪ銀行　小田井支店</v>
      </c>
      <c r="H682" s="13" t="str">
        <f>IFERROR(LEFT(テーブル6[[#This Row],[フリガナ]],FIND(" ",テーブル6[[#This Row],[フリガナ]])-1),"")</f>
        <v/>
      </c>
      <c r="I682" s="13" t="str">
        <f>IFERROR(RIGHT(テーブル6[[#This Row],[フリガナ]],LEN(テーブル6[[#This Row],[フリガナ]])-FIND(" ",テーブル6[[#This Row],[フリガナ]])),"")</f>
        <v/>
      </c>
    </row>
    <row r="683" spans="1:9">
      <c r="A683" s="9" t="s">
        <v>1041</v>
      </c>
      <c r="B683" s="10" t="s">
        <v>1042</v>
      </c>
      <c r="C683" s="9" t="s">
        <v>1281</v>
      </c>
      <c r="D683" s="10" t="s">
        <v>362</v>
      </c>
      <c r="E683" s="11" t="str">
        <f t="shared" si="20"/>
        <v>0005239</v>
      </c>
      <c r="F683" s="12" t="str">
        <f t="shared" si="21"/>
        <v>三菱ＵＦＪ銀行　光明池支店</v>
      </c>
      <c r="H683" s="13" t="str">
        <f>IFERROR(LEFT(テーブル6[[#This Row],[フリガナ]],FIND(" ",テーブル6[[#This Row],[フリガナ]])-1),"")</f>
        <v/>
      </c>
      <c r="I683" s="13" t="str">
        <f>IFERROR(RIGHT(テーブル6[[#This Row],[フリガナ]],LEN(テーブル6[[#This Row],[フリガナ]])-FIND(" ",テーブル6[[#This Row],[フリガナ]])),"")</f>
        <v/>
      </c>
    </row>
    <row r="684" spans="1:9">
      <c r="A684" s="9" t="s">
        <v>1041</v>
      </c>
      <c r="B684" s="10" t="s">
        <v>1042</v>
      </c>
      <c r="C684" s="9" t="s">
        <v>1282</v>
      </c>
      <c r="D684" s="10" t="s">
        <v>364</v>
      </c>
      <c r="E684" s="11" t="str">
        <f t="shared" si="20"/>
        <v>0005240</v>
      </c>
      <c r="F684" s="12" t="str">
        <f t="shared" si="21"/>
        <v>三菱ＵＦＪ銀行　千里中央支店</v>
      </c>
      <c r="H684" s="13" t="str">
        <f>IFERROR(LEFT(テーブル6[[#This Row],[フリガナ]],FIND(" ",テーブル6[[#This Row],[フリガナ]])-1),"")</f>
        <v/>
      </c>
      <c r="I684" s="13" t="str">
        <f>IFERROR(RIGHT(テーブル6[[#This Row],[フリガナ]],LEN(テーブル6[[#This Row],[フリガナ]])-FIND(" ",テーブル6[[#This Row],[フリガナ]])),"")</f>
        <v/>
      </c>
    </row>
    <row r="685" spans="1:9">
      <c r="A685" s="9" t="s">
        <v>1041</v>
      </c>
      <c r="B685" s="10" t="s">
        <v>1042</v>
      </c>
      <c r="C685" s="9" t="s">
        <v>1283</v>
      </c>
      <c r="D685" s="10" t="s">
        <v>1284</v>
      </c>
      <c r="E685" s="11" t="str">
        <f t="shared" si="20"/>
        <v>0005241</v>
      </c>
      <c r="F685" s="12" t="str">
        <f t="shared" si="21"/>
        <v>三菱ＵＦＪ銀行　保谷支店</v>
      </c>
      <c r="H685" s="13" t="str">
        <f>IFERROR(LEFT(テーブル6[[#This Row],[フリガナ]],FIND(" ",テーブル6[[#This Row],[フリガナ]])-1),"")</f>
        <v/>
      </c>
      <c r="I685" s="13" t="str">
        <f>IFERROR(RIGHT(テーブル6[[#This Row],[フリガナ]],LEN(テーブル6[[#This Row],[フリガナ]])-FIND(" ",テーブル6[[#This Row],[フリガナ]])),"")</f>
        <v/>
      </c>
    </row>
    <row r="686" spans="1:9">
      <c r="A686" s="9" t="s">
        <v>1041</v>
      </c>
      <c r="B686" s="10" t="s">
        <v>1042</v>
      </c>
      <c r="C686" s="9" t="s">
        <v>1285</v>
      </c>
      <c r="D686" s="10" t="s">
        <v>366</v>
      </c>
      <c r="E686" s="11" t="str">
        <f t="shared" si="20"/>
        <v>0005242</v>
      </c>
      <c r="F686" s="12" t="str">
        <f t="shared" si="21"/>
        <v>三菱ＵＦＪ銀行　宮崎台支店</v>
      </c>
      <c r="H686" s="13" t="str">
        <f>IFERROR(LEFT(テーブル6[[#This Row],[フリガナ]],FIND(" ",テーブル6[[#This Row],[フリガナ]])-1),"")</f>
        <v/>
      </c>
      <c r="I686" s="13" t="str">
        <f>IFERROR(RIGHT(テーブル6[[#This Row],[フリガナ]],LEN(テーブル6[[#This Row],[フリガナ]])-FIND(" ",テーブル6[[#This Row],[フリガナ]])),"")</f>
        <v/>
      </c>
    </row>
    <row r="687" spans="1:9">
      <c r="A687" s="9" t="s">
        <v>1041</v>
      </c>
      <c r="B687" s="10" t="s">
        <v>1042</v>
      </c>
      <c r="C687" s="9" t="s">
        <v>1286</v>
      </c>
      <c r="D687" s="10" t="s">
        <v>368</v>
      </c>
      <c r="E687" s="11" t="str">
        <f t="shared" si="20"/>
        <v>0005243</v>
      </c>
      <c r="F687" s="12" t="str">
        <f t="shared" si="21"/>
        <v>三菱ＵＦＪ銀行　国立支店</v>
      </c>
      <c r="H687" s="13" t="str">
        <f>IFERROR(LEFT(テーブル6[[#This Row],[フリガナ]],FIND(" ",テーブル6[[#This Row],[フリガナ]])-1),"")</f>
        <v/>
      </c>
      <c r="I687" s="13" t="str">
        <f>IFERROR(RIGHT(テーブル6[[#This Row],[フリガナ]],LEN(テーブル6[[#This Row],[フリガナ]])-FIND(" ",テーブル6[[#This Row],[フリガナ]])),"")</f>
        <v/>
      </c>
    </row>
    <row r="688" spans="1:9">
      <c r="A688" s="9" t="s">
        <v>1041</v>
      </c>
      <c r="B688" s="10" t="s">
        <v>1042</v>
      </c>
      <c r="C688" s="9" t="s">
        <v>1287</v>
      </c>
      <c r="D688" s="10" t="s">
        <v>370</v>
      </c>
      <c r="E688" s="11" t="str">
        <f t="shared" si="20"/>
        <v>0005244</v>
      </c>
      <c r="F688" s="12" t="str">
        <f t="shared" si="21"/>
        <v>三菱ＵＦＪ銀行　阪神甲子園出張所</v>
      </c>
      <c r="H688" s="13" t="str">
        <f>IFERROR(LEFT(テーブル6[[#This Row],[フリガナ]],FIND(" ",テーブル6[[#This Row],[フリガナ]])-1),"")</f>
        <v/>
      </c>
      <c r="I688" s="13" t="str">
        <f>IFERROR(RIGHT(テーブル6[[#This Row],[フリガナ]],LEN(テーブル6[[#This Row],[フリガナ]])-FIND(" ",テーブル6[[#This Row],[フリガナ]])),"")</f>
        <v/>
      </c>
    </row>
    <row r="689" spans="1:9">
      <c r="A689" s="9" t="s">
        <v>1041</v>
      </c>
      <c r="B689" s="10" t="s">
        <v>1042</v>
      </c>
      <c r="C689" s="9" t="s">
        <v>743</v>
      </c>
      <c r="D689" s="10" t="s">
        <v>372</v>
      </c>
      <c r="E689" s="11" t="str">
        <f t="shared" si="20"/>
        <v>0005245</v>
      </c>
      <c r="F689" s="12" t="str">
        <f t="shared" si="21"/>
        <v>三菱ＵＦＪ銀行　多摩支店</v>
      </c>
      <c r="H689" s="13" t="str">
        <f>IFERROR(LEFT(テーブル6[[#This Row],[フリガナ]],FIND(" ",テーブル6[[#This Row],[フリガナ]])-1),"")</f>
        <v/>
      </c>
      <c r="I689" s="13" t="str">
        <f>IFERROR(RIGHT(テーブル6[[#This Row],[フリガナ]],LEN(テーブル6[[#This Row],[フリガナ]])-FIND(" ",テーブル6[[#This Row],[フリガナ]])),"")</f>
        <v/>
      </c>
    </row>
    <row r="690" spans="1:9">
      <c r="A690" s="9" t="s">
        <v>1041</v>
      </c>
      <c r="B690" s="10" t="s">
        <v>1042</v>
      </c>
      <c r="C690" s="9" t="s">
        <v>1288</v>
      </c>
      <c r="D690" s="10" t="s">
        <v>374</v>
      </c>
      <c r="E690" s="11" t="str">
        <f t="shared" si="20"/>
        <v>0005246</v>
      </c>
      <c r="F690" s="12" t="str">
        <f t="shared" si="21"/>
        <v>三菱ＵＦＪ銀行　日野市役所支店</v>
      </c>
      <c r="H690" s="13" t="str">
        <f>IFERROR(LEFT(テーブル6[[#This Row],[フリガナ]],FIND(" ",テーブル6[[#This Row],[フリガナ]])-1),"")</f>
        <v/>
      </c>
      <c r="I690" s="13" t="str">
        <f>IFERROR(RIGHT(テーブル6[[#This Row],[フリガナ]],LEN(テーブル6[[#This Row],[フリガナ]])-FIND(" ",テーブル6[[#This Row],[フリガナ]])),"")</f>
        <v/>
      </c>
    </row>
    <row r="691" spans="1:9">
      <c r="A691" s="9" t="s">
        <v>1041</v>
      </c>
      <c r="B691" s="10" t="s">
        <v>1042</v>
      </c>
      <c r="C691" s="9" t="s">
        <v>1289</v>
      </c>
      <c r="D691" s="10" t="s">
        <v>376</v>
      </c>
      <c r="E691" s="11" t="str">
        <f t="shared" si="20"/>
        <v>0005247</v>
      </c>
      <c r="F691" s="12" t="str">
        <f t="shared" si="21"/>
        <v>三菱ＵＦＪ銀行　河内長野支店</v>
      </c>
      <c r="H691" s="13" t="str">
        <f>IFERROR(LEFT(テーブル6[[#This Row],[フリガナ]],FIND(" ",テーブル6[[#This Row],[フリガナ]])-1),"")</f>
        <v/>
      </c>
      <c r="I691" s="13" t="str">
        <f>IFERROR(RIGHT(テーブル6[[#This Row],[フリガナ]],LEN(テーブル6[[#This Row],[フリガナ]])-FIND(" ",テーブル6[[#This Row],[フリガナ]])),"")</f>
        <v/>
      </c>
    </row>
    <row r="692" spans="1:9">
      <c r="A692" s="9" t="s">
        <v>1041</v>
      </c>
      <c r="B692" s="10" t="s">
        <v>1042</v>
      </c>
      <c r="C692" s="9" t="s">
        <v>1290</v>
      </c>
      <c r="D692" s="10" t="s">
        <v>380</v>
      </c>
      <c r="E692" s="11" t="str">
        <f t="shared" si="20"/>
        <v>0005249</v>
      </c>
      <c r="F692" s="12" t="str">
        <f t="shared" si="21"/>
        <v>三菱ＵＦＪ銀行　武蔵新城駅前支店</v>
      </c>
      <c r="H692" s="13" t="str">
        <f>IFERROR(LEFT(テーブル6[[#This Row],[フリガナ]],FIND(" ",テーブル6[[#This Row],[フリガナ]])-1),"")</f>
        <v/>
      </c>
      <c r="I692" s="13" t="str">
        <f>IFERROR(RIGHT(テーブル6[[#This Row],[フリガナ]],LEN(テーブル6[[#This Row],[フリガナ]])-FIND(" ",テーブル6[[#This Row],[フリガナ]])),"")</f>
        <v/>
      </c>
    </row>
    <row r="693" spans="1:9">
      <c r="A693" s="9" t="s">
        <v>1041</v>
      </c>
      <c r="B693" s="10" t="s">
        <v>1042</v>
      </c>
      <c r="C693" s="9" t="s">
        <v>439</v>
      </c>
      <c r="D693" s="10" t="s">
        <v>384</v>
      </c>
      <c r="E693" s="11" t="str">
        <f t="shared" si="20"/>
        <v>0005251</v>
      </c>
      <c r="F693" s="12" t="str">
        <f t="shared" si="21"/>
        <v>三菱ＵＦＪ銀行　横浜駅前支店</v>
      </c>
      <c r="H693" s="13" t="str">
        <f>IFERROR(LEFT(テーブル6[[#This Row],[フリガナ]],FIND(" ",テーブル6[[#This Row],[フリガナ]])-1),"")</f>
        <v/>
      </c>
      <c r="I693" s="13" t="str">
        <f>IFERROR(RIGHT(テーブル6[[#This Row],[フリガナ]],LEN(テーブル6[[#This Row],[フリガナ]])-FIND(" ",テーブル6[[#This Row],[フリガナ]])),"")</f>
        <v/>
      </c>
    </row>
    <row r="694" spans="1:9">
      <c r="A694" s="9" t="s">
        <v>1041</v>
      </c>
      <c r="B694" s="10" t="s">
        <v>1042</v>
      </c>
      <c r="C694" s="9" t="s">
        <v>1291</v>
      </c>
      <c r="D694" s="10" t="s">
        <v>1292</v>
      </c>
      <c r="E694" s="11" t="str">
        <f t="shared" si="20"/>
        <v>0005252</v>
      </c>
      <c r="F694" s="12" t="str">
        <f t="shared" si="21"/>
        <v>三菱ＵＦＪ銀行　藤ヶ丘支店</v>
      </c>
      <c r="H694" s="13" t="str">
        <f>IFERROR(LEFT(テーブル6[[#This Row],[フリガナ]],FIND(" ",テーブル6[[#This Row],[フリガナ]])-1),"")</f>
        <v/>
      </c>
      <c r="I694" s="13" t="str">
        <f>IFERROR(RIGHT(テーブル6[[#This Row],[フリガナ]],LEN(テーブル6[[#This Row],[フリガナ]])-FIND(" ",テーブル6[[#This Row],[フリガナ]])),"")</f>
        <v/>
      </c>
    </row>
    <row r="695" spans="1:9">
      <c r="A695" s="9" t="s">
        <v>1041</v>
      </c>
      <c r="B695" s="10" t="s">
        <v>1042</v>
      </c>
      <c r="C695" s="9" t="s">
        <v>553</v>
      </c>
      <c r="D695" s="10" t="s">
        <v>386</v>
      </c>
      <c r="E695" s="11" t="str">
        <f t="shared" si="20"/>
        <v>0005253</v>
      </c>
      <c r="F695" s="12" t="str">
        <f t="shared" si="21"/>
        <v>三菱ＵＦＪ銀行　川崎支店</v>
      </c>
      <c r="H695" s="13" t="str">
        <f>IFERROR(LEFT(テーブル6[[#This Row],[フリガナ]],FIND(" ",テーブル6[[#This Row],[フリガナ]])-1),"")</f>
        <v/>
      </c>
      <c r="I695" s="13" t="str">
        <f>IFERROR(RIGHT(テーブル6[[#This Row],[フリガナ]],LEN(テーブル6[[#This Row],[フリガナ]])-FIND(" ",テーブル6[[#This Row],[フリガナ]])),"")</f>
        <v/>
      </c>
    </row>
    <row r="696" spans="1:9">
      <c r="A696" s="9" t="s">
        <v>1041</v>
      </c>
      <c r="B696" s="10" t="s">
        <v>1042</v>
      </c>
      <c r="C696" s="9" t="s">
        <v>1293</v>
      </c>
      <c r="D696" s="10" t="s">
        <v>388</v>
      </c>
      <c r="E696" s="11" t="str">
        <f t="shared" si="20"/>
        <v>0005254</v>
      </c>
      <c r="F696" s="12" t="str">
        <f t="shared" si="21"/>
        <v>三菱ＵＦＪ銀行　元住吉支店</v>
      </c>
      <c r="H696" s="13" t="str">
        <f>IFERROR(LEFT(テーブル6[[#This Row],[フリガナ]],FIND(" ",テーブル6[[#This Row],[フリガナ]])-1),"")</f>
        <v/>
      </c>
      <c r="I696" s="13" t="str">
        <f>IFERROR(RIGHT(テーブル6[[#This Row],[フリガナ]],LEN(テーブル6[[#This Row],[フリガナ]])-FIND(" ",テーブル6[[#This Row],[フリガナ]])),"")</f>
        <v/>
      </c>
    </row>
    <row r="697" spans="1:9">
      <c r="A697" s="9" t="s">
        <v>1041</v>
      </c>
      <c r="B697" s="10" t="s">
        <v>1042</v>
      </c>
      <c r="C697" s="9" t="s">
        <v>983</v>
      </c>
      <c r="D697" s="10" t="s">
        <v>390</v>
      </c>
      <c r="E697" s="11" t="str">
        <f t="shared" si="20"/>
        <v>0005255</v>
      </c>
      <c r="F697" s="12" t="str">
        <f t="shared" si="21"/>
        <v>三菱ＵＦＪ銀行　鎌倉支店</v>
      </c>
      <c r="H697" s="13" t="str">
        <f>IFERROR(LEFT(テーブル6[[#This Row],[フリガナ]],FIND(" ",テーブル6[[#This Row],[フリガナ]])-1),"")</f>
        <v/>
      </c>
      <c r="I697" s="13" t="str">
        <f>IFERROR(RIGHT(テーブル6[[#This Row],[フリガナ]],LEN(テーブル6[[#This Row],[フリガナ]])-FIND(" ",テーブル6[[#This Row],[フリガナ]])),"")</f>
        <v/>
      </c>
    </row>
    <row r="698" spans="1:9">
      <c r="A698" s="9" t="s">
        <v>1041</v>
      </c>
      <c r="B698" s="10" t="s">
        <v>1042</v>
      </c>
      <c r="C698" s="9" t="s">
        <v>1294</v>
      </c>
      <c r="D698" s="10" t="s">
        <v>1295</v>
      </c>
      <c r="E698" s="11" t="str">
        <f t="shared" si="20"/>
        <v>0005256</v>
      </c>
      <c r="F698" s="12" t="str">
        <f t="shared" si="21"/>
        <v>三菱ＵＦＪ銀行　平塚駅前支店</v>
      </c>
      <c r="H698" s="13" t="str">
        <f>IFERROR(LEFT(テーブル6[[#This Row],[フリガナ]],FIND(" ",テーブル6[[#This Row],[フリガナ]])-1),"")</f>
        <v/>
      </c>
      <c r="I698" s="13" t="str">
        <f>IFERROR(RIGHT(テーブル6[[#This Row],[フリガナ]],LEN(テーブル6[[#This Row],[フリガナ]])-FIND(" ",テーブル6[[#This Row],[フリガナ]])),"")</f>
        <v/>
      </c>
    </row>
    <row r="699" spans="1:9">
      <c r="A699" s="9" t="s">
        <v>1041</v>
      </c>
      <c r="B699" s="10" t="s">
        <v>1042</v>
      </c>
      <c r="C699" s="9" t="s">
        <v>563</v>
      </c>
      <c r="D699" s="10" t="s">
        <v>392</v>
      </c>
      <c r="E699" s="11" t="str">
        <f t="shared" si="20"/>
        <v>0005257</v>
      </c>
      <c r="F699" s="12" t="str">
        <f t="shared" si="21"/>
        <v>三菱ＵＦＪ銀行　藤沢支店</v>
      </c>
      <c r="H699" s="13" t="str">
        <f>IFERROR(LEFT(テーブル6[[#This Row],[フリガナ]],FIND(" ",テーブル6[[#This Row],[フリガナ]])-1),"")</f>
        <v/>
      </c>
      <c r="I699" s="13" t="str">
        <f>IFERROR(RIGHT(テーブル6[[#This Row],[フリガナ]],LEN(テーブル6[[#This Row],[フリガナ]])-FIND(" ",テーブル6[[#This Row],[フリガナ]])),"")</f>
        <v/>
      </c>
    </row>
    <row r="700" spans="1:9">
      <c r="A700" s="9" t="s">
        <v>1041</v>
      </c>
      <c r="B700" s="10" t="s">
        <v>1042</v>
      </c>
      <c r="C700" s="9" t="s">
        <v>1296</v>
      </c>
      <c r="D700" s="10" t="s">
        <v>394</v>
      </c>
      <c r="E700" s="11" t="str">
        <f t="shared" si="20"/>
        <v>0005258</v>
      </c>
      <c r="F700" s="12" t="str">
        <f t="shared" si="21"/>
        <v>三菱ＵＦＪ銀行　登戸支店</v>
      </c>
      <c r="H700" s="13" t="str">
        <f>IFERROR(LEFT(テーブル6[[#This Row],[フリガナ]],FIND(" ",テーブル6[[#This Row],[フリガナ]])-1),"")</f>
        <v/>
      </c>
      <c r="I700" s="13" t="str">
        <f>IFERROR(RIGHT(テーブル6[[#This Row],[フリガナ]],LEN(テーブル6[[#This Row],[フリガナ]])-FIND(" ",テーブル6[[#This Row],[フリガナ]])),"")</f>
        <v/>
      </c>
    </row>
    <row r="701" spans="1:9">
      <c r="A701" s="9" t="s">
        <v>1041</v>
      </c>
      <c r="B701" s="10" t="s">
        <v>1042</v>
      </c>
      <c r="C701" s="9" t="s">
        <v>521</v>
      </c>
      <c r="D701" s="10" t="s">
        <v>1297</v>
      </c>
      <c r="E701" s="11" t="str">
        <f t="shared" si="20"/>
        <v>0005259</v>
      </c>
      <c r="F701" s="12" t="str">
        <f t="shared" si="21"/>
        <v>三菱ＵＦＪ銀行　相模原支店</v>
      </c>
      <c r="H701" s="13" t="str">
        <f>IFERROR(LEFT(テーブル6[[#This Row],[フリガナ]],FIND(" ",テーブル6[[#This Row],[フリガナ]])-1),"")</f>
        <v/>
      </c>
      <c r="I701" s="13" t="str">
        <f>IFERROR(RIGHT(テーブル6[[#This Row],[フリガナ]],LEN(テーブル6[[#This Row],[フリガナ]])-FIND(" ",テーブル6[[#This Row],[フリガナ]])),"")</f>
        <v/>
      </c>
    </row>
    <row r="702" spans="1:9">
      <c r="A702" s="9" t="s">
        <v>1041</v>
      </c>
      <c r="B702" s="10" t="s">
        <v>1042</v>
      </c>
      <c r="C702" s="9" t="s">
        <v>577</v>
      </c>
      <c r="D702" s="10" t="s">
        <v>396</v>
      </c>
      <c r="E702" s="11" t="str">
        <f t="shared" si="20"/>
        <v>0005260</v>
      </c>
      <c r="F702" s="12" t="str">
        <f t="shared" si="21"/>
        <v>三菱ＵＦＪ銀行　大和支店</v>
      </c>
      <c r="H702" s="13" t="str">
        <f>IFERROR(LEFT(テーブル6[[#This Row],[フリガナ]],FIND(" ",テーブル6[[#This Row],[フリガナ]])-1),"")</f>
        <v/>
      </c>
      <c r="I702" s="13" t="str">
        <f>IFERROR(RIGHT(テーブル6[[#This Row],[フリガナ]],LEN(テーブル6[[#This Row],[フリガナ]])-FIND(" ",テーブル6[[#This Row],[フリガナ]])),"")</f>
        <v/>
      </c>
    </row>
    <row r="703" spans="1:9">
      <c r="A703" s="9" t="s">
        <v>1041</v>
      </c>
      <c r="B703" s="10" t="s">
        <v>1042</v>
      </c>
      <c r="C703" s="9" t="s">
        <v>559</v>
      </c>
      <c r="D703" s="10" t="s">
        <v>398</v>
      </c>
      <c r="E703" s="11" t="str">
        <f t="shared" si="20"/>
        <v>0005261</v>
      </c>
      <c r="F703" s="12" t="str">
        <f t="shared" si="21"/>
        <v>三菱ＵＦＪ銀行　茅ヶ崎支店</v>
      </c>
      <c r="H703" s="13" t="str">
        <f>IFERROR(LEFT(テーブル6[[#This Row],[フリガナ]],FIND(" ",テーブル6[[#This Row],[フリガナ]])-1),"")</f>
        <v/>
      </c>
      <c r="I703" s="13" t="str">
        <f>IFERROR(RIGHT(テーブル6[[#This Row],[フリガナ]],LEN(テーブル6[[#This Row],[フリガナ]])-FIND(" ",テーブル6[[#This Row],[フリガナ]])),"")</f>
        <v/>
      </c>
    </row>
    <row r="704" spans="1:9">
      <c r="A704" s="9" t="s">
        <v>1041</v>
      </c>
      <c r="B704" s="10" t="s">
        <v>1042</v>
      </c>
      <c r="C704" s="9" t="s">
        <v>545</v>
      </c>
      <c r="D704" s="10" t="s">
        <v>400</v>
      </c>
      <c r="E704" s="11" t="str">
        <f t="shared" si="20"/>
        <v>0005262</v>
      </c>
      <c r="F704" s="12" t="str">
        <f t="shared" si="21"/>
        <v>三菱ＵＦＪ銀行　上大岡支店</v>
      </c>
      <c r="H704" s="13" t="str">
        <f>IFERROR(LEFT(テーブル6[[#This Row],[フリガナ]],FIND(" ",テーブル6[[#This Row],[フリガナ]])-1),"")</f>
        <v/>
      </c>
      <c r="I704" s="13" t="str">
        <f>IFERROR(RIGHT(テーブル6[[#This Row],[フリガナ]],LEN(テーブル6[[#This Row],[フリガナ]])-FIND(" ",テーブル6[[#This Row],[フリガナ]])),"")</f>
        <v/>
      </c>
    </row>
    <row r="705" spans="1:9">
      <c r="A705" s="9" t="s">
        <v>1041</v>
      </c>
      <c r="B705" s="10" t="s">
        <v>1042</v>
      </c>
      <c r="C705" s="9" t="s">
        <v>1298</v>
      </c>
      <c r="D705" s="10" t="s">
        <v>1299</v>
      </c>
      <c r="E705" s="11" t="str">
        <f t="shared" si="20"/>
        <v>0005263</v>
      </c>
      <c r="F705" s="12" t="str">
        <f t="shared" si="21"/>
        <v>三菱ＵＦＪ銀行　今池支店</v>
      </c>
      <c r="H705" s="13" t="str">
        <f>IFERROR(LEFT(テーブル6[[#This Row],[フリガナ]],FIND(" ",テーブル6[[#This Row],[フリガナ]])-1),"")</f>
        <v/>
      </c>
      <c r="I705" s="13" t="str">
        <f>IFERROR(RIGHT(テーブル6[[#This Row],[フリガナ]],LEN(テーブル6[[#This Row],[フリガナ]])-FIND(" ",テーブル6[[#This Row],[フリガナ]])),"")</f>
        <v/>
      </c>
    </row>
    <row r="706" spans="1:9">
      <c r="A706" s="9" t="s">
        <v>1041</v>
      </c>
      <c r="B706" s="10" t="s">
        <v>1042</v>
      </c>
      <c r="C706" s="9" t="s">
        <v>1300</v>
      </c>
      <c r="D706" s="10" t="s">
        <v>1301</v>
      </c>
      <c r="E706" s="11" t="str">
        <f t="shared" ref="E706:E769" si="22">B706&amp;D706</f>
        <v>0005264</v>
      </c>
      <c r="F706" s="12" t="str">
        <f t="shared" ref="F706:F769" si="23">A706&amp;"　"&amp;C706</f>
        <v>三菱ＵＦＪ銀行　覚王山支店</v>
      </c>
      <c r="H706" s="13" t="str">
        <f>IFERROR(LEFT(テーブル6[[#This Row],[フリガナ]],FIND(" ",テーブル6[[#This Row],[フリガナ]])-1),"")</f>
        <v/>
      </c>
      <c r="I706" s="13" t="str">
        <f>IFERROR(RIGHT(テーブル6[[#This Row],[フリガナ]],LEN(テーブル6[[#This Row],[フリガナ]])-FIND(" ",テーブル6[[#This Row],[フリガナ]])),"")</f>
        <v/>
      </c>
    </row>
    <row r="707" spans="1:9">
      <c r="A707" s="9" t="s">
        <v>1041</v>
      </c>
      <c r="B707" s="10" t="s">
        <v>1042</v>
      </c>
      <c r="C707" s="9" t="s">
        <v>1302</v>
      </c>
      <c r="D707" s="10" t="s">
        <v>1303</v>
      </c>
      <c r="E707" s="11" t="str">
        <f t="shared" si="22"/>
        <v>0005265</v>
      </c>
      <c r="F707" s="12" t="str">
        <f t="shared" si="23"/>
        <v>三菱ＵＦＪ銀行　本厚木支店</v>
      </c>
      <c r="H707" s="13" t="str">
        <f>IFERROR(LEFT(テーブル6[[#This Row],[フリガナ]],FIND(" ",テーブル6[[#This Row],[フリガナ]])-1),"")</f>
        <v/>
      </c>
      <c r="I707" s="13" t="str">
        <f>IFERROR(RIGHT(テーブル6[[#This Row],[フリガナ]],LEN(テーブル6[[#This Row],[フリガナ]])-FIND(" ",テーブル6[[#This Row],[フリガナ]])),"")</f>
        <v/>
      </c>
    </row>
    <row r="708" spans="1:9">
      <c r="A708" s="9" t="s">
        <v>1041</v>
      </c>
      <c r="B708" s="10" t="s">
        <v>1042</v>
      </c>
      <c r="C708" s="9" t="s">
        <v>1304</v>
      </c>
      <c r="D708" s="10" t="s">
        <v>1305</v>
      </c>
      <c r="E708" s="11" t="str">
        <f t="shared" si="22"/>
        <v>0005266</v>
      </c>
      <c r="F708" s="12" t="str">
        <f t="shared" si="23"/>
        <v>三菱ＵＦＪ銀行　八事支店</v>
      </c>
      <c r="H708" s="13" t="str">
        <f>IFERROR(LEFT(テーブル6[[#This Row],[フリガナ]],FIND(" ",テーブル6[[#This Row],[フリガナ]])-1),"")</f>
        <v/>
      </c>
      <c r="I708" s="13" t="str">
        <f>IFERROR(RIGHT(テーブル6[[#This Row],[フリガナ]],LEN(テーブル6[[#This Row],[フリガナ]])-FIND(" ",テーブル6[[#This Row],[フリガナ]])),"")</f>
        <v/>
      </c>
    </row>
    <row r="709" spans="1:9">
      <c r="A709" s="9" t="s">
        <v>1041</v>
      </c>
      <c r="B709" s="10" t="s">
        <v>1042</v>
      </c>
      <c r="C709" s="9" t="s">
        <v>1306</v>
      </c>
      <c r="D709" s="10" t="s">
        <v>402</v>
      </c>
      <c r="E709" s="11" t="str">
        <f t="shared" si="22"/>
        <v>0005267</v>
      </c>
      <c r="F709" s="12" t="str">
        <f t="shared" si="23"/>
        <v>三菱ＵＦＪ銀行　鶴舞支店</v>
      </c>
      <c r="H709" s="13" t="str">
        <f>IFERROR(LEFT(テーブル6[[#This Row],[フリガナ]],FIND(" ",テーブル6[[#This Row],[フリガナ]])-1),"")</f>
        <v/>
      </c>
      <c r="I709" s="13" t="str">
        <f>IFERROR(RIGHT(テーブル6[[#This Row],[フリガナ]],LEN(テーブル6[[#This Row],[フリガナ]])-FIND(" ",テーブル6[[#This Row],[フリガナ]])),"")</f>
        <v/>
      </c>
    </row>
    <row r="710" spans="1:9">
      <c r="A710" s="9" t="s">
        <v>1041</v>
      </c>
      <c r="B710" s="10" t="s">
        <v>1042</v>
      </c>
      <c r="C710" s="9" t="s">
        <v>1307</v>
      </c>
      <c r="D710" s="10" t="s">
        <v>1308</v>
      </c>
      <c r="E710" s="11" t="str">
        <f t="shared" si="22"/>
        <v>0005268</v>
      </c>
      <c r="F710" s="12" t="str">
        <f t="shared" si="23"/>
        <v>三菱ＵＦＪ銀行　滝子支店</v>
      </c>
      <c r="H710" s="13" t="str">
        <f>IFERROR(LEFT(テーブル6[[#This Row],[フリガナ]],FIND(" ",テーブル6[[#This Row],[フリガナ]])-1),"")</f>
        <v/>
      </c>
      <c r="I710" s="13" t="str">
        <f>IFERROR(RIGHT(テーブル6[[#This Row],[フリガナ]],LEN(テーブル6[[#This Row],[フリガナ]])-FIND(" ",テーブル6[[#This Row],[フリガナ]])),"")</f>
        <v/>
      </c>
    </row>
    <row r="711" spans="1:9">
      <c r="A711" s="9" t="s">
        <v>1041</v>
      </c>
      <c r="B711" s="10" t="s">
        <v>1042</v>
      </c>
      <c r="C711" s="9" t="s">
        <v>1309</v>
      </c>
      <c r="D711" s="10" t="s">
        <v>404</v>
      </c>
      <c r="E711" s="11" t="str">
        <f t="shared" si="22"/>
        <v>0005269</v>
      </c>
      <c r="F711" s="12" t="str">
        <f t="shared" si="23"/>
        <v>三菱ＵＦＪ銀行　堀田支店</v>
      </c>
      <c r="H711" s="13" t="str">
        <f>IFERROR(LEFT(テーブル6[[#This Row],[フリガナ]],FIND(" ",テーブル6[[#This Row],[フリガナ]])-1),"")</f>
        <v/>
      </c>
      <c r="I711" s="13" t="str">
        <f>IFERROR(RIGHT(テーブル6[[#This Row],[フリガナ]],LEN(テーブル6[[#This Row],[フリガナ]])-FIND(" ",テーブル6[[#This Row],[フリガナ]])),"")</f>
        <v/>
      </c>
    </row>
    <row r="712" spans="1:9">
      <c r="A712" s="9" t="s">
        <v>1041</v>
      </c>
      <c r="B712" s="10" t="s">
        <v>1042</v>
      </c>
      <c r="C712" s="9" t="s">
        <v>419</v>
      </c>
      <c r="D712" s="10" t="s">
        <v>406</v>
      </c>
      <c r="E712" s="11" t="str">
        <f t="shared" si="22"/>
        <v>0005270</v>
      </c>
      <c r="F712" s="12" t="str">
        <f t="shared" si="23"/>
        <v>三菱ＵＦＪ銀行　千葉支店</v>
      </c>
      <c r="H712" s="13" t="str">
        <f>IFERROR(LEFT(テーブル6[[#This Row],[フリガナ]],FIND(" ",テーブル6[[#This Row],[フリガナ]])-1),"")</f>
        <v/>
      </c>
      <c r="I712" s="13" t="str">
        <f>IFERROR(RIGHT(テーブル6[[#This Row],[フリガナ]],LEN(テーブル6[[#This Row],[フリガナ]])-FIND(" ",テーブル6[[#This Row],[フリガナ]])),"")</f>
        <v/>
      </c>
    </row>
    <row r="713" spans="1:9">
      <c r="A713" s="9" t="s">
        <v>1041</v>
      </c>
      <c r="B713" s="10" t="s">
        <v>1042</v>
      </c>
      <c r="C713" s="9" t="s">
        <v>423</v>
      </c>
      <c r="D713" s="10" t="s">
        <v>408</v>
      </c>
      <c r="E713" s="11" t="str">
        <f t="shared" si="22"/>
        <v>0005271</v>
      </c>
      <c r="F713" s="12" t="str">
        <f t="shared" si="23"/>
        <v>三菱ＵＦＪ銀行　船橋支店</v>
      </c>
      <c r="H713" s="13" t="str">
        <f>IFERROR(LEFT(テーブル6[[#This Row],[フリガナ]],FIND(" ",テーブル6[[#This Row],[フリガナ]])-1),"")</f>
        <v/>
      </c>
      <c r="I713" s="13" t="str">
        <f>IFERROR(RIGHT(テーブル6[[#This Row],[フリガナ]],LEN(テーブル6[[#This Row],[フリガナ]])-FIND(" ",テーブル6[[#This Row],[フリガナ]])),"")</f>
        <v/>
      </c>
    </row>
    <row r="714" spans="1:9">
      <c r="A714" s="9" t="s">
        <v>1041</v>
      </c>
      <c r="B714" s="10" t="s">
        <v>1042</v>
      </c>
      <c r="C714" s="9" t="s">
        <v>1310</v>
      </c>
      <c r="D714" s="10" t="s">
        <v>410</v>
      </c>
      <c r="E714" s="11" t="str">
        <f t="shared" si="22"/>
        <v>0005272</v>
      </c>
      <c r="F714" s="12" t="str">
        <f t="shared" si="23"/>
        <v>三菱ＵＦＪ銀行　八幡支店</v>
      </c>
      <c r="H714" s="13" t="str">
        <f>IFERROR(LEFT(テーブル6[[#This Row],[フリガナ]],FIND(" ",テーブル6[[#This Row],[フリガナ]])-1),"")</f>
        <v/>
      </c>
      <c r="I714" s="13" t="str">
        <f>IFERROR(RIGHT(テーブル6[[#This Row],[フリガナ]],LEN(テーブル6[[#This Row],[フリガナ]])-FIND(" ",テーブル6[[#This Row],[フリガナ]])),"")</f>
        <v/>
      </c>
    </row>
    <row r="715" spans="1:9">
      <c r="A715" s="9" t="s">
        <v>1041</v>
      </c>
      <c r="B715" s="10" t="s">
        <v>1042</v>
      </c>
      <c r="C715" s="9" t="s">
        <v>1311</v>
      </c>
      <c r="D715" s="10" t="s">
        <v>412</v>
      </c>
      <c r="E715" s="11" t="str">
        <f t="shared" si="22"/>
        <v>0005273</v>
      </c>
      <c r="F715" s="12" t="str">
        <f t="shared" si="23"/>
        <v>三菱ＵＦＪ銀行　鳴海支店</v>
      </c>
      <c r="H715" s="13" t="str">
        <f>IFERROR(LEFT(テーブル6[[#This Row],[フリガナ]],FIND(" ",テーブル6[[#This Row],[フリガナ]])-1),"")</f>
        <v/>
      </c>
      <c r="I715" s="13" t="str">
        <f>IFERROR(RIGHT(テーブル6[[#This Row],[フリガナ]],LEN(テーブル6[[#This Row],[フリガナ]])-FIND(" ",テーブル6[[#This Row],[フリガナ]])),"")</f>
        <v/>
      </c>
    </row>
    <row r="716" spans="1:9">
      <c r="A716" s="9" t="s">
        <v>1041</v>
      </c>
      <c r="B716" s="10" t="s">
        <v>1042</v>
      </c>
      <c r="C716" s="9" t="s">
        <v>1312</v>
      </c>
      <c r="D716" s="10" t="s">
        <v>1313</v>
      </c>
      <c r="E716" s="11" t="str">
        <f t="shared" si="22"/>
        <v>0005274</v>
      </c>
      <c r="F716" s="12" t="str">
        <f t="shared" si="23"/>
        <v>三菱ＵＦＪ銀行　松戸西口支店</v>
      </c>
      <c r="H716" s="13" t="str">
        <f>IFERROR(LEFT(テーブル6[[#This Row],[フリガナ]],FIND(" ",テーブル6[[#This Row],[フリガナ]])-1),"")</f>
        <v/>
      </c>
      <c r="I716" s="13" t="str">
        <f>IFERROR(RIGHT(テーブル6[[#This Row],[フリガナ]],LEN(テーブル6[[#This Row],[フリガナ]])-FIND(" ",テーブル6[[#This Row],[フリガナ]])),"")</f>
        <v/>
      </c>
    </row>
    <row r="717" spans="1:9">
      <c r="A717" s="9" t="s">
        <v>1041</v>
      </c>
      <c r="B717" s="10" t="s">
        <v>1042</v>
      </c>
      <c r="C717" s="9" t="s">
        <v>1314</v>
      </c>
      <c r="D717" s="10" t="s">
        <v>414</v>
      </c>
      <c r="E717" s="11" t="str">
        <f t="shared" si="22"/>
        <v>0005275</v>
      </c>
      <c r="F717" s="12" t="str">
        <f t="shared" si="23"/>
        <v>三菱ＵＦＪ銀行　柏中央支店</v>
      </c>
      <c r="H717" s="13" t="str">
        <f>IFERROR(LEFT(テーブル6[[#This Row],[フリガナ]],FIND(" ",テーブル6[[#This Row],[フリガナ]])-1),"")</f>
        <v/>
      </c>
      <c r="I717" s="13" t="str">
        <f>IFERROR(RIGHT(テーブル6[[#This Row],[フリガナ]],LEN(テーブル6[[#This Row],[フリガナ]])-FIND(" ",テーブル6[[#This Row],[フリガナ]])),"")</f>
        <v/>
      </c>
    </row>
    <row r="718" spans="1:9">
      <c r="A718" s="9" t="s">
        <v>1041</v>
      </c>
      <c r="B718" s="10" t="s">
        <v>1042</v>
      </c>
      <c r="C718" s="9" t="s">
        <v>1315</v>
      </c>
      <c r="D718" s="10" t="s">
        <v>416</v>
      </c>
      <c r="E718" s="11" t="str">
        <f t="shared" si="22"/>
        <v>0005276</v>
      </c>
      <c r="F718" s="12" t="str">
        <f t="shared" si="23"/>
        <v>三菱ＵＦＪ銀行　星ヶ丘支店</v>
      </c>
      <c r="H718" s="13" t="str">
        <f>IFERROR(LEFT(テーブル6[[#This Row],[フリガナ]],FIND(" ",テーブル6[[#This Row],[フリガナ]])-1),"")</f>
        <v/>
      </c>
      <c r="I718" s="13" t="str">
        <f>IFERROR(RIGHT(テーブル6[[#This Row],[フリガナ]],LEN(テーブル6[[#This Row],[フリガナ]])-FIND(" ",テーブル6[[#This Row],[フリガナ]])),"")</f>
        <v/>
      </c>
    </row>
    <row r="719" spans="1:9">
      <c r="A719" s="9" t="s">
        <v>1041</v>
      </c>
      <c r="B719" s="10" t="s">
        <v>1042</v>
      </c>
      <c r="C719" s="9" t="s">
        <v>499</v>
      </c>
      <c r="D719" s="10" t="s">
        <v>1316</v>
      </c>
      <c r="E719" s="11" t="str">
        <f t="shared" si="22"/>
        <v>0005277</v>
      </c>
      <c r="F719" s="12" t="str">
        <f t="shared" si="23"/>
        <v>三菱ＵＦＪ銀行　津田沼支店</v>
      </c>
      <c r="H719" s="13" t="str">
        <f>IFERROR(LEFT(テーブル6[[#This Row],[フリガナ]],FIND(" ",テーブル6[[#This Row],[フリガナ]])-1),"")</f>
        <v/>
      </c>
      <c r="I719" s="13" t="str">
        <f>IFERROR(RIGHT(テーブル6[[#This Row],[フリガナ]],LEN(テーブル6[[#This Row],[フリガナ]])-FIND(" ",テーブル6[[#This Row],[フリガナ]])),"")</f>
        <v/>
      </c>
    </row>
    <row r="720" spans="1:9">
      <c r="A720" s="9" t="s">
        <v>1041</v>
      </c>
      <c r="B720" s="10" t="s">
        <v>1042</v>
      </c>
      <c r="C720" s="9" t="s">
        <v>1317</v>
      </c>
      <c r="D720" s="10" t="s">
        <v>1318</v>
      </c>
      <c r="E720" s="11" t="str">
        <f t="shared" si="22"/>
        <v>0005278</v>
      </c>
      <c r="F720" s="12" t="str">
        <f t="shared" si="23"/>
        <v>三菱ＵＦＪ銀行　石川橋支店</v>
      </c>
      <c r="H720" s="13" t="str">
        <f>IFERROR(LEFT(テーブル6[[#This Row],[フリガナ]],FIND(" ",テーブル6[[#This Row],[フリガナ]])-1),"")</f>
        <v/>
      </c>
      <c r="I720" s="13" t="str">
        <f>IFERROR(RIGHT(テーブル6[[#This Row],[フリガナ]],LEN(テーブル6[[#This Row],[フリガナ]])-FIND(" ",テーブル6[[#This Row],[フリガナ]])),"")</f>
        <v/>
      </c>
    </row>
    <row r="721" spans="1:9">
      <c r="A721" s="9" t="s">
        <v>1041</v>
      </c>
      <c r="B721" s="10" t="s">
        <v>1042</v>
      </c>
      <c r="C721" s="9" t="s">
        <v>1319</v>
      </c>
      <c r="D721" s="10" t="s">
        <v>418</v>
      </c>
      <c r="E721" s="11" t="str">
        <f t="shared" si="22"/>
        <v>0005279</v>
      </c>
      <c r="F721" s="12" t="str">
        <f t="shared" si="23"/>
        <v>三菱ＵＦＪ銀行　鎌ヶ谷支店</v>
      </c>
      <c r="H721" s="13" t="str">
        <f>IFERROR(LEFT(テーブル6[[#This Row],[フリガナ]],FIND(" ",テーブル6[[#This Row],[フリガナ]])-1),"")</f>
        <v/>
      </c>
      <c r="I721" s="13" t="str">
        <f>IFERROR(RIGHT(テーブル6[[#This Row],[フリガナ]],LEN(テーブル6[[#This Row],[フリガナ]])-FIND(" ",テーブル6[[#This Row],[フリガナ]])),"")</f>
        <v/>
      </c>
    </row>
    <row r="722" spans="1:9">
      <c r="A722" s="9" t="s">
        <v>1041</v>
      </c>
      <c r="B722" s="10" t="s">
        <v>1042</v>
      </c>
      <c r="C722" s="9" t="s">
        <v>1320</v>
      </c>
      <c r="D722" s="10" t="s">
        <v>420</v>
      </c>
      <c r="E722" s="11" t="str">
        <f t="shared" si="22"/>
        <v>0005280</v>
      </c>
      <c r="F722" s="12" t="str">
        <f t="shared" si="23"/>
        <v>三菱ＵＦＪ銀行　大和郡山支店</v>
      </c>
      <c r="H722" s="13" t="str">
        <f>IFERROR(LEFT(テーブル6[[#This Row],[フリガナ]],FIND(" ",テーブル6[[#This Row],[フリガナ]])-1),"")</f>
        <v/>
      </c>
      <c r="I722" s="13" t="str">
        <f>IFERROR(RIGHT(テーブル6[[#This Row],[フリガナ]],LEN(テーブル6[[#This Row],[フリガナ]])-FIND(" ",テーブル6[[#This Row],[フリガナ]])),"")</f>
        <v/>
      </c>
    </row>
    <row r="723" spans="1:9">
      <c r="A723" s="9" t="s">
        <v>1041</v>
      </c>
      <c r="B723" s="10" t="s">
        <v>1042</v>
      </c>
      <c r="C723" s="9" t="s">
        <v>1321</v>
      </c>
      <c r="D723" s="10" t="s">
        <v>422</v>
      </c>
      <c r="E723" s="11" t="str">
        <f t="shared" si="22"/>
        <v>0005281</v>
      </c>
      <c r="F723" s="12" t="str">
        <f t="shared" si="23"/>
        <v>三菱ＵＦＪ銀行　栄町支店</v>
      </c>
      <c r="H723" s="13" t="str">
        <f>IFERROR(LEFT(テーブル6[[#This Row],[フリガナ]],FIND(" ",テーブル6[[#This Row],[フリガナ]])-1),"")</f>
        <v/>
      </c>
      <c r="I723" s="13" t="str">
        <f>IFERROR(RIGHT(テーブル6[[#This Row],[フリガナ]],LEN(テーブル6[[#This Row],[フリガナ]])-FIND(" ",テーブル6[[#This Row],[フリガナ]])),"")</f>
        <v/>
      </c>
    </row>
    <row r="724" spans="1:9">
      <c r="A724" s="9" t="s">
        <v>1041</v>
      </c>
      <c r="B724" s="10" t="s">
        <v>1042</v>
      </c>
      <c r="C724" s="9" t="s">
        <v>1322</v>
      </c>
      <c r="D724" s="10" t="s">
        <v>424</v>
      </c>
      <c r="E724" s="11" t="str">
        <f t="shared" si="22"/>
        <v>0005282</v>
      </c>
      <c r="F724" s="12" t="str">
        <f t="shared" si="23"/>
        <v>三菱ＵＦＪ銀行　上前津支店</v>
      </c>
      <c r="H724" s="13" t="str">
        <f>IFERROR(LEFT(テーブル6[[#This Row],[フリガナ]],FIND(" ",テーブル6[[#This Row],[フリガナ]])-1),"")</f>
        <v/>
      </c>
      <c r="I724" s="13" t="str">
        <f>IFERROR(RIGHT(テーブル6[[#This Row],[フリガナ]],LEN(テーブル6[[#This Row],[フリガナ]])-FIND(" ",テーブル6[[#This Row],[フリガナ]])),"")</f>
        <v/>
      </c>
    </row>
    <row r="725" spans="1:9">
      <c r="A725" s="9" t="s">
        <v>1041</v>
      </c>
      <c r="B725" s="10" t="s">
        <v>1042</v>
      </c>
      <c r="C725" s="9" t="s">
        <v>1323</v>
      </c>
      <c r="D725" s="10" t="s">
        <v>426</v>
      </c>
      <c r="E725" s="11" t="str">
        <f t="shared" si="22"/>
        <v>0005283</v>
      </c>
      <c r="F725" s="12" t="str">
        <f t="shared" si="23"/>
        <v>三菱ＵＦＪ銀行　新稲毛支店</v>
      </c>
      <c r="H725" s="13" t="str">
        <f>IFERROR(LEFT(テーブル6[[#This Row],[フリガナ]],FIND(" ",テーブル6[[#This Row],[フリガナ]])-1),"")</f>
        <v/>
      </c>
      <c r="I725" s="13" t="str">
        <f>IFERROR(RIGHT(テーブル6[[#This Row],[フリガナ]],LEN(テーブル6[[#This Row],[フリガナ]])-FIND(" ",テーブル6[[#This Row],[フリガナ]])),"")</f>
        <v/>
      </c>
    </row>
    <row r="726" spans="1:9">
      <c r="A726" s="9" t="s">
        <v>1041</v>
      </c>
      <c r="B726" s="10" t="s">
        <v>1042</v>
      </c>
      <c r="C726" s="9" t="s">
        <v>433</v>
      </c>
      <c r="D726" s="10" t="s">
        <v>1324</v>
      </c>
      <c r="E726" s="11" t="str">
        <f t="shared" si="22"/>
        <v>0005285</v>
      </c>
      <c r="F726" s="12" t="str">
        <f t="shared" si="23"/>
        <v>三菱ＵＦＪ銀行　行徳支店</v>
      </c>
      <c r="H726" s="13" t="str">
        <f>IFERROR(LEFT(テーブル6[[#This Row],[フリガナ]],FIND(" ",テーブル6[[#This Row],[フリガナ]])-1),"")</f>
        <v/>
      </c>
      <c r="I726" s="13" t="str">
        <f>IFERROR(RIGHT(テーブル6[[#This Row],[フリガナ]],LEN(テーブル6[[#This Row],[フリガナ]])-FIND(" ",テーブル6[[#This Row],[フリガナ]])),"")</f>
        <v/>
      </c>
    </row>
    <row r="727" spans="1:9">
      <c r="A727" s="9" t="s">
        <v>1041</v>
      </c>
      <c r="B727" s="10" t="s">
        <v>1042</v>
      </c>
      <c r="C727" s="9" t="s">
        <v>1325</v>
      </c>
      <c r="D727" s="10" t="s">
        <v>430</v>
      </c>
      <c r="E727" s="11" t="str">
        <f t="shared" si="22"/>
        <v>0005286</v>
      </c>
      <c r="F727" s="12" t="str">
        <f t="shared" si="23"/>
        <v>三菱ＵＦＪ銀行　尾頭橋支店</v>
      </c>
      <c r="H727" s="13" t="str">
        <f>IFERROR(LEFT(テーブル6[[#This Row],[フリガナ]],FIND(" ",テーブル6[[#This Row],[フリガナ]])-1),"")</f>
        <v/>
      </c>
      <c r="I727" s="13" t="str">
        <f>IFERROR(RIGHT(テーブル6[[#This Row],[フリガナ]],LEN(テーブル6[[#This Row],[フリガナ]])-FIND(" ",テーブル6[[#This Row],[フリガナ]])),"")</f>
        <v/>
      </c>
    </row>
    <row r="728" spans="1:9">
      <c r="A728" s="9" t="s">
        <v>1041</v>
      </c>
      <c r="B728" s="10" t="s">
        <v>1042</v>
      </c>
      <c r="C728" s="9" t="s">
        <v>1326</v>
      </c>
      <c r="D728" s="10" t="s">
        <v>434</v>
      </c>
      <c r="E728" s="11" t="str">
        <f t="shared" si="22"/>
        <v>0005288</v>
      </c>
      <c r="F728" s="12" t="str">
        <f t="shared" si="23"/>
        <v>三菱ＵＦＪ銀行　金山支店</v>
      </c>
      <c r="H728" s="13" t="str">
        <f>IFERROR(LEFT(テーブル6[[#This Row],[フリガナ]],FIND(" ",テーブル6[[#This Row],[フリガナ]])-1),"")</f>
        <v/>
      </c>
      <c r="I728" s="13" t="str">
        <f>IFERROR(RIGHT(テーブル6[[#This Row],[フリガナ]],LEN(テーブル6[[#This Row],[フリガナ]])-FIND(" ",テーブル6[[#This Row],[フリガナ]])),"")</f>
        <v/>
      </c>
    </row>
    <row r="729" spans="1:9">
      <c r="A729" s="9" t="s">
        <v>1041</v>
      </c>
      <c r="B729" s="10" t="s">
        <v>1042</v>
      </c>
      <c r="C729" s="9" t="s">
        <v>987</v>
      </c>
      <c r="D729" s="10" t="s">
        <v>436</v>
      </c>
      <c r="E729" s="11" t="str">
        <f t="shared" si="22"/>
        <v>0005289</v>
      </c>
      <c r="F729" s="12" t="str">
        <f t="shared" si="23"/>
        <v>三菱ＵＦＪ銀行　西川口支店</v>
      </c>
      <c r="H729" s="13" t="str">
        <f>IFERROR(LEFT(テーブル6[[#This Row],[フリガナ]],FIND(" ",テーブル6[[#This Row],[フリガナ]])-1),"")</f>
        <v/>
      </c>
      <c r="I729" s="13" t="str">
        <f>IFERROR(RIGHT(テーブル6[[#This Row],[フリガナ]],LEN(テーブル6[[#This Row],[フリガナ]])-FIND(" ",テーブル6[[#This Row],[フリガナ]])),"")</f>
        <v/>
      </c>
    </row>
    <row r="730" spans="1:9">
      <c r="A730" s="9" t="s">
        <v>1041</v>
      </c>
      <c r="B730" s="10" t="s">
        <v>1042</v>
      </c>
      <c r="C730" s="9" t="s">
        <v>455</v>
      </c>
      <c r="D730" s="10" t="s">
        <v>438</v>
      </c>
      <c r="E730" s="11" t="str">
        <f t="shared" si="22"/>
        <v>0005290</v>
      </c>
      <c r="F730" s="12" t="str">
        <f t="shared" si="23"/>
        <v>三菱ＵＦＪ銀行　大宮駅前支店</v>
      </c>
      <c r="H730" s="13" t="str">
        <f>IFERROR(LEFT(テーブル6[[#This Row],[フリガナ]],FIND(" ",テーブル6[[#This Row],[フリガナ]])-1),"")</f>
        <v/>
      </c>
      <c r="I730" s="13" t="str">
        <f>IFERROR(RIGHT(テーブル6[[#This Row],[フリガナ]],LEN(テーブル6[[#This Row],[フリガナ]])-FIND(" ",テーブル6[[#This Row],[フリガナ]])),"")</f>
        <v/>
      </c>
    </row>
    <row r="731" spans="1:9">
      <c r="A731" s="9" t="s">
        <v>1041</v>
      </c>
      <c r="B731" s="10" t="s">
        <v>1042</v>
      </c>
      <c r="C731" s="9" t="s">
        <v>457</v>
      </c>
      <c r="D731" s="10" t="s">
        <v>1327</v>
      </c>
      <c r="E731" s="11" t="str">
        <f t="shared" si="22"/>
        <v>0005291</v>
      </c>
      <c r="F731" s="12" t="str">
        <f t="shared" si="23"/>
        <v>三菱ＵＦＪ銀行　草加支店</v>
      </c>
      <c r="H731" s="13" t="str">
        <f>IFERROR(LEFT(テーブル6[[#This Row],[フリガナ]],FIND(" ",テーブル6[[#This Row],[フリガナ]])-1),"")</f>
        <v/>
      </c>
      <c r="I731" s="13" t="str">
        <f>IFERROR(RIGHT(テーブル6[[#This Row],[フリガナ]],LEN(テーブル6[[#This Row],[フリガナ]])-FIND(" ",テーブル6[[#This Row],[フリガナ]])),"")</f>
        <v/>
      </c>
    </row>
    <row r="732" spans="1:9">
      <c r="A732" s="9" t="s">
        <v>1041</v>
      </c>
      <c r="B732" s="10" t="s">
        <v>1042</v>
      </c>
      <c r="C732" s="9" t="s">
        <v>1328</v>
      </c>
      <c r="D732" s="10" t="s">
        <v>440</v>
      </c>
      <c r="E732" s="11" t="str">
        <f t="shared" si="22"/>
        <v>0005292</v>
      </c>
      <c r="F732" s="12" t="str">
        <f t="shared" si="23"/>
        <v>三菱ＵＦＪ銀行　名古屋港支店</v>
      </c>
      <c r="H732" s="13" t="str">
        <f>IFERROR(LEFT(テーブル6[[#This Row],[フリガナ]],FIND(" ",テーブル6[[#This Row],[フリガナ]])-1),"")</f>
        <v/>
      </c>
      <c r="I732" s="13" t="str">
        <f>IFERROR(RIGHT(テーブル6[[#This Row],[フリガナ]],LEN(テーブル6[[#This Row],[フリガナ]])-FIND(" ",テーブル6[[#This Row],[フリガナ]])),"")</f>
        <v/>
      </c>
    </row>
    <row r="733" spans="1:9">
      <c r="A733" s="9" t="s">
        <v>1041</v>
      </c>
      <c r="B733" s="10" t="s">
        <v>1042</v>
      </c>
      <c r="C733" s="9" t="s">
        <v>447</v>
      </c>
      <c r="D733" s="10" t="s">
        <v>442</v>
      </c>
      <c r="E733" s="11" t="str">
        <f t="shared" si="22"/>
        <v>0005293</v>
      </c>
      <c r="F733" s="12" t="str">
        <f t="shared" si="23"/>
        <v>三菱ＵＦＪ銀行　上尾支店</v>
      </c>
      <c r="H733" s="13" t="str">
        <f>IFERROR(LEFT(テーブル6[[#This Row],[フリガナ]],FIND(" ",テーブル6[[#This Row],[フリガナ]])-1),"")</f>
        <v/>
      </c>
      <c r="I733" s="13" t="str">
        <f>IFERROR(RIGHT(テーブル6[[#This Row],[フリガナ]],LEN(テーブル6[[#This Row],[フリガナ]])-FIND(" ",テーブル6[[#This Row],[フリガナ]])),"")</f>
        <v/>
      </c>
    </row>
    <row r="734" spans="1:9">
      <c r="A734" s="9" t="s">
        <v>1041</v>
      </c>
      <c r="B734" s="10" t="s">
        <v>1042</v>
      </c>
      <c r="C734" s="9" t="s">
        <v>1329</v>
      </c>
      <c r="D734" s="10" t="s">
        <v>444</v>
      </c>
      <c r="E734" s="11" t="str">
        <f t="shared" si="22"/>
        <v>0005294</v>
      </c>
      <c r="F734" s="12" t="str">
        <f t="shared" si="23"/>
        <v>三菱ＵＦＪ銀行　越谷駅前支店</v>
      </c>
      <c r="H734" s="13" t="str">
        <f>IFERROR(LEFT(テーブル6[[#This Row],[フリガナ]],FIND(" ",テーブル6[[#This Row],[フリガナ]])-1),"")</f>
        <v/>
      </c>
      <c r="I734" s="13" t="str">
        <f>IFERROR(RIGHT(テーブル6[[#This Row],[フリガナ]],LEN(テーブル6[[#This Row],[フリガナ]])-FIND(" ",テーブル6[[#This Row],[フリガナ]])),"")</f>
        <v/>
      </c>
    </row>
    <row r="735" spans="1:9">
      <c r="A735" s="9" t="s">
        <v>1041</v>
      </c>
      <c r="B735" s="10" t="s">
        <v>1042</v>
      </c>
      <c r="C735" s="9" t="s">
        <v>775</v>
      </c>
      <c r="D735" s="10" t="s">
        <v>1330</v>
      </c>
      <c r="E735" s="11" t="str">
        <f t="shared" si="22"/>
        <v>0005295</v>
      </c>
      <c r="F735" s="12" t="str">
        <f t="shared" si="23"/>
        <v>三菱ＵＦＪ銀行　所沢支店</v>
      </c>
      <c r="H735" s="13" t="str">
        <f>IFERROR(LEFT(テーブル6[[#This Row],[フリガナ]],FIND(" ",テーブル6[[#This Row],[フリガナ]])-1),"")</f>
        <v/>
      </c>
      <c r="I735" s="13" t="str">
        <f>IFERROR(RIGHT(テーブル6[[#This Row],[フリガナ]],LEN(テーブル6[[#This Row],[フリガナ]])-FIND(" ",テーブル6[[#This Row],[フリガナ]])),"")</f>
        <v/>
      </c>
    </row>
    <row r="736" spans="1:9">
      <c r="A736" s="9" t="s">
        <v>1041</v>
      </c>
      <c r="B736" s="10" t="s">
        <v>1042</v>
      </c>
      <c r="C736" s="9" t="s">
        <v>1331</v>
      </c>
      <c r="D736" s="10" t="s">
        <v>446</v>
      </c>
      <c r="E736" s="11" t="str">
        <f t="shared" si="22"/>
        <v>0005296</v>
      </c>
      <c r="F736" s="12" t="str">
        <f t="shared" si="23"/>
        <v>三菱ＵＦＪ銀行　新座志木支店</v>
      </c>
      <c r="H736" s="13" t="str">
        <f>IFERROR(LEFT(テーブル6[[#This Row],[フリガナ]],FIND(" ",テーブル6[[#This Row],[フリガナ]])-1),"")</f>
        <v/>
      </c>
      <c r="I736" s="13" t="str">
        <f>IFERROR(RIGHT(テーブル6[[#This Row],[フリガナ]],LEN(テーブル6[[#This Row],[フリガナ]])-FIND(" ",テーブル6[[#This Row],[フリガナ]])),"")</f>
        <v/>
      </c>
    </row>
    <row r="737" spans="1:9">
      <c r="A737" s="9" t="s">
        <v>1041</v>
      </c>
      <c r="B737" s="10" t="s">
        <v>1042</v>
      </c>
      <c r="C737" s="9" t="s">
        <v>1332</v>
      </c>
      <c r="D737" s="10" t="s">
        <v>448</v>
      </c>
      <c r="E737" s="11" t="str">
        <f t="shared" si="22"/>
        <v>0005297</v>
      </c>
      <c r="F737" s="12" t="str">
        <f t="shared" si="23"/>
        <v>三菱ＵＦＪ銀行　高畑支店</v>
      </c>
      <c r="H737" s="13" t="str">
        <f>IFERROR(LEFT(テーブル6[[#This Row],[フリガナ]],FIND(" ",テーブル6[[#This Row],[フリガナ]])-1),"")</f>
        <v/>
      </c>
      <c r="I737" s="13" t="str">
        <f>IFERROR(RIGHT(テーブル6[[#This Row],[フリガナ]],LEN(テーブル6[[#This Row],[フリガナ]])-FIND(" ",テーブル6[[#This Row],[フリガナ]])),"")</f>
        <v/>
      </c>
    </row>
    <row r="738" spans="1:9">
      <c r="A738" s="9" t="s">
        <v>1041</v>
      </c>
      <c r="B738" s="10" t="s">
        <v>1042</v>
      </c>
      <c r="C738" s="9" t="s">
        <v>1333</v>
      </c>
      <c r="D738" s="10" t="s">
        <v>450</v>
      </c>
      <c r="E738" s="11" t="str">
        <f t="shared" si="22"/>
        <v>0005298</v>
      </c>
      <c r="F738" s="12" t="str">
        <f t="shared" si="23"/>
        <v>三菱ＵＦＪ銀行　坂戸支店</v>
      </c>
      <c r="H738" s="13" t="str">
        <f>IFERROR(LEFT(テーブル6[[#This Row],[フリガナ]],FIND(" ",テーブル6[[#This Row],[フリガナ]])-1),"")</f>
        <v/>
      </c>
      <c r="I738" s="13" t="str">
        <f>IFERROR(RIGHT(テーブル6[[#This Row],[フリガナ]],LEN(テーブル6[[#This Row],[フリガナ]])-FIND(" ",テーブル6[[#This Row],[フリガナ]])),"")</f>
        <v/>
      </c>
    </row>
    <row r="739" spans="1:9">
      <c r="A739" s="9" t="s">
        <v>1041</v>
      </c>
      <c r="B739" s="10" t="s">
        <v>1042</v>
      </c>
      <c r="C739" s="9" t="s">
        <v>1334</v>
      </c>
      <c r="D739" s="10" t="s">
        <v>452</v>
      </c>
      <c r="E739" s="11" t="str">
        <f t="shared" si="22"/>
        <v>0005299</v>
      </c>
      <c r="F739" s="12" t="str">
        <f t="shared" si="23"/>
        <v>三菱ＵＦＪ銀行　鳴子支店</v>
      </c>
      <c r="H739" s="13" t="str">
        <f>IFERROR(LEFT(テーブル6[[#This Row],[フリガナ]],FIND(" ",テーブル6[[#This Row],[フリガナ]])-1),"")</f>
        <v/>
      </c>
      <c r="I739" s="13" t="str">
        <f>IFERROR(RIGHT(テーブル6[[#This Row],[フリガナ]],LEN(テーブル6[[#This Row],[フリガナ]])-FIND(" ",テーブル6[[#This Row],[フリガナ]])),"")</f>
        <v/>
      </c>
    </row>
    <row r="740" spans="1:9">
      <c r="A740" s="9" t="s">
        <v>1041</v>
      </c>
      <c r="B740" s="10" t="s">
        <v>1042</v>
      </c>
      <c r="C740" s="9" t="s">
        <v>1335</v>
      </c>
      <c r="D740" s="10" t="s">
        <v>454</v>
      </c>
      <c r="E740" s="11" t="str">
        <f t="shared" si="22"/>
        <v>0005300</v>
      </c>
      <c r="F740" s="12" t="str">
        <f t="shared" si="23"/>
        <v>三菱ＵＦＪ銀行　東京公務部</v>
      </c>
      <c r="H740" s="13" t="str">
        <f>IFERROR(LEFT(テーブル6[[#This Row],[フリガナ]],FIND(" ",テーブル6[[#This Row],[フリガナ]])-1),"")</f>
        <v/>
      </c>
      <c r="I740" s="13" t="str">
        <f>IFERROR(RIGHT(テーブル6[[#This Row],[フリガナ]],LEN(テーブル6[[#This Row],[フリガナ]])-FIND(" ",テーブル6[[#This Row],[フリガナ]])),"")</f>
        <v/>
      </c>
    </row>
    <row r="741" spans="1:9">
      <c r="A741" s="9" t="s">
        <v>1041</v>
      </c>
      <c r="B741" s="10" t="s">
        <v>1042</v>
      </c>
      <c r="C741" s="9" t="s">
        <v>643</v>
      </c>
      <c r="D741" s="10" t="s">
        <v>456</v>
      </c>
      <c r="E741" s="11" t="str">
        <f t="shared" si="22"/>
        <v>0005301</v>
      </c>
      <c r="F741" s="12" t="str">
        <f t="shared" si="23"/>
        <v>三菱ＵＦＪ銀行　一宮支店</v>
      </c>
      <c r="H741" s="13" t="str">
        <f>IFERROR(LEFT(テーブル6[[#This Row],[フリガナ]],FIND(" ",テーブル6[[#This Row],[フリガナ]])-1),"")</f>
        <v/>
      </c>
      <c r="I741" s="13" t="str">
        <f>IFERROR(RIGHT(テーブル6[[#This Row],[フリガナ]],LEN(テーブル6[[#This Row],[フリガナ]])-FIND(" ",テーブル6[[#This Row],[フリガナ]])),"")</f>
        <v/>
      </c>
    </row>
    <row r="742" spans="1:9">
      <c r="A742" s="9" t="s">
        <v>1041</v>
      </c>
      <c r="B742" s="10" t="s">
        <v>1042</v>
      </c>
      <c r="C742" s="9" t="s">
        <v>963</v>
      </c>
      <c r="D742" s="10" t="s">
        <v>460</v>
      </c>
      <c r="E742" s="11" t="str">
        <f t="shared" si="22"/>
        <v>0005303</v>
      </c>
      <c r="F742" s="12" t="str">
        <f t="shared" si="23"/>
        <v>三菱ＵＦＪ銀行　港北ニュータウン支店</v>
      </c>
      <c r="H742" s="13" t="str">
        <f>IFERROR(LEFT(テーブル6[[#This Row],[フリガナ]],FIND(" ",テーブル6[[#This Row],[フリガナ]])-1),"")</f>
        <v/>
      </c>
      <c r="I742" s="13" t="str">
        <f>IFERROR(RIGHT(テーブル6[[#This Row],[フリガナ]],LEN(テーブル6[[#This Row],[フリガナ]])-FIND(" ",テーブル6[[#This Row],[フリガナ]])),"")</f>
        <v/>
      </c>
    </row>
    <row r="743" spans="1:9">
      <c r="A743" s="9" t="s">
        <v>1041</v>
      </c>
      <c r="B743" s="10" t="s">
        <v>1042</v>
      </c>
      <c r="C743" s="9" t="s">
        <v>1336</v>
      </c>
      <c r="D743" s="10" t="s">
        <v>1337</v>
      </c>
      <c r="E743" s="11" t="str">
        <f t="shared" si="22"/>
        <v>0005304</v>
      </c>
      <c r="F743" s="12" t="str">
        <f t="shared" si="23"/>
        <v>三菱ＵＦＪ銀行　金沢文庫駅前支店</v>
      </c>
      <c r="H743" s="13" t="str">
        <f>IFERROR(LEFT(テーブル6[[#This Row],[フリガナ]],FIND(" ",テーブル6[[#This Row],[フリガナ]])-1),"")</f>
        <v/>
      </c>
      <c r="I743" s="13" t="str">
        <f>IFERROR(RIGHT(テーブル6[[#This Row],[フリガナ]],LEN(テーブル6[[#This Row],[フリガナ]])-FIND(" ",テーブル6[[#This Row],[フリガナ]])),"")</f>
        <v/>
      </c>
    </row>
    <row r="744" spans="1:9">
      <c r="A744" s="9" t="s">
        <v>1041</v>
      </c>
      <c r="B744" s="10" t="s">
        <v>1042</v>
      </c>
      <c r="C744" s="9" t="s">
        <v>1338</v>
      </c>
      <c r="D744" s="10" t="s">
        <v>462</v>
      </c>
      <c r="E744" s="11" t="str">
        <f t="shared" si="22"/>
        <v>0005305</v>
      </c>
      <c r="F744" s="12" t="str">
        <f t="shared" si="23"/>
        <v>三菱ＵＦＪ銀行　常滑支店</v>
      </c>
      <c r="H744" s="13" t="str">
        <f>IFERROR(LEFT(テーブル6[[#This Row],[フリガナ]],FIND(" ",テーブル6[[#This Row],[フリガナ]])-1),"")</f>
        <v/>
      </c>
      <c r="I744" s="13" t="str">
        <f>IFERROR(RIGHT(テーブル6[[#This Row],[フリガナ]],LEN(テーブル6[[#This Row],[フリガナ]])-FIND(" ",テーブル6[[#This Row],[フリガナ]])),"")</f>
        <v/>
      </c>
    </row>
    <row r="745" spans="1:9">
      <c r="A745" s="9" t="s">
        <v>1041</v>
      </c>
      <c r="B745" s="10" t="s">
        <v>1042</v>
      </c>
      <c r="C745" s="9" t="s">
        <v>1339</v>
      </c>
      <c r="D745" s="10" t="s">
        <v>464</v>
      </c>
      <c r="E745" s="11" t="str">
        <f t="shared" si="22"/>
        <v>0005306</v>
      </c>
      <c r="F745" s="12" t="str">
        <f t="shared" si="23"/>
        <v>三菱ＵＦＪ銀行　木曽川支店</v>
      </c>
      <c r="H745" s="13" t="str">
        <f>IFERROR(LEFT(テーブル6[[#This Row],[フリガナ]],FIND(" ",テーブル6[[#This Row],[フリガナ]])-1),"")</f>
        <v/>
      </c>
      <c r="I745" s="13" t="str">
        <f>IFERROR(RIGHT(テーブル6[[#This Row],[フリガナ]],LEN(テーブル6[[#This Row],[フリガナ]])-FIND(" ",テーブル6[[#This Row],[フリガナ]])),"")</f>
        <v/>
      </c>
    </row>
    <row r="746" spans="1:9">
      <c r="A746" s="9" t="s">
        <v>1041</v>
      </c>
      <c r="B746" s="10" t="s">
        <v>1042</v>
      </c>
      <c r="C746" s="9" t="s">
        <v>1340</v>
      </c>
      <c r="D746" s="10" t="s">
        <v>466</v>
      </c>
      <c r="E746" s="11" t="str">
        <f t="shared" si="22"/>
        <v>0005307</v>
      </c>
      <c r="F746" s="12" t="str">
        <f t="shared" si="23"/>
        <v>三菱ＵＦＪ銀行　港南台支店</v>
      </c>
      <c r="H746" s="13" t="str">
        <f>IFERROR(LEFT(テーブル6[[#This Row],[フリガナ]],FIND(" ",テーブル6[[#This Row],[フリガナ]])-1),"")</f>
        <v/>
      </c>
      <c r="I746" s="13" t="str">
        <f>IFERROR(RIGHT(テーブル6[[#This Row],[フリガナ]],LEN(テーブル6[[#This Row],[フリガナ]])-FIND(" ",テーブル6[[#This Row],[フリガナ]])),"")</f>
        <v/>
      </c>
    </row>
    <row r="747" spans="1:9">
      <c r="A747" s="9" t="s">
        <v>1041</v>
      </c>
      <c r="B747" s="10" t="s">
        <v>1042</v>
      </c>
      <c r="C747" s="9" t="s">
        <v>1341</v>
      </c>
      <c r="D747" s="10" t="s">
        <v>468</v>
      </c>
      <c r="E747" s="11" t="str">
        <f t="shared" si="22"/>
        <v>0005308</v>
      </c>
      <c r="F747" s="12" t="str">
        <f t="shared" si="23"/>
        <v>三菱ＵＦＪ銀行　大倉山支店</v>
      </c>
      <c r="H747" s="13" t="str">
        <f>IFERROR(LEFT(テーブル6[[#This Row],[フリガナ]],FIND(" ",テーブル6[[#This Row],[フリガナ]])-1),"")</f>
        <v/>
      </c>
      <c r="I747" s="13" t="str">
        <f>IFERROR(RIGHT(テーブル6[[#This Row],[フリガナ]],LEN(テーブル6[[#This Row],[フリガナ]])-FIND(" ",テーブル6[[#This Row],[フリガナ]])),"")</f>
        <v/>
      </c>
    </row>
    <row r="748" spans="1:9">
      <c r="A748" s="9" t="s">
        <v>1041</v>
      </c>
      <c r="B748" s="10" t="s">
        <v>1042</v>
      </c>
      <c r="C748" s="9" t="s">
        <v>1342</v>
      </c>
      <c r="D748" s="10" t="s">
        <v>1343</v>
      </c>
      <c r="E748" s="11" t="str">
        <f t="shared" si="22"/>
        <v>0005309</v>
      </c>
      <c r="F748" s="12" t="str">
        <f t="shared" si="23"/>
        <v>三菱ＵＦＪ銀行　上永谷支店</v>
      </c>
      <c r="H748" s="13" t="str">
        <f>IFERROR(LEFT(テーブル6[[#This Row],[フリガナ]],FIND(" ",テーブル6[[#This Row],[フリガナ]])-1),"")</f>
        <v/>
      </c>
      <c r="I748" s="13" t="str">
        <f>IFERROR(RIGHT(テーブル6[[#This Row],[フリガナ]],LEN(テーブル6[[#This Row],[フリガナ]])-FIND(" ",テーブル6[[#This Row],[フリガナ]])),"")</f>
        <v/>
      </c>
    </row>
    <row r="749" spans="1:9">
      <c r="A749" s="9" t="s">
        <v>1041</v>
      </c>
      <c r="B749" s="10" t="s">
        <v>1042</v>
      </c>
      <c r="C749" s="9" t="s">
        <v>475</v>
      </c>
      <c r="D749" s="10" t="s">
        <v>470</v>
      </c>
      <c r="E749" s="11" t="str">
        <f t="shared" si="22"/>
        <v>0005310</v>
      </c>
      <c r="F749" s="12" t="str">
        <f t="shared" si="23"/>
        <v>三菱ＵＦＪ銀行　水戸支店</v>
      </c>
      <c r="H749" s="13" t="str">
        <f>IFERROR(LEFT(テーブル6[[#This Row],[フリガナ]],FIND(" ",テーブル6[[#This Row],[フリガナ]])-1),"")</f>
        <v/>
      </c>
      <c r="I749" s="13" t="str">
        <f>IFERROR(RIGHT(テーブル6[[#This Row],[フリガナ]],LEN(テーブル6[[#This Row],[フリガナ]])-FIND(" ",テーブル6[[#This Row],[フリガナ]])),"")</f>
        <v/>
      </c>
    </row>
    <row r="750" spans="1:9">
      <c r="A750" s="9" t="s">
        <v>1041</v>
      </c>
      <c r="B750" s="10" t="s">
        <v>1042</v>
      </c>
      <c r="C750" s="9" t="s">
        <v>1344</v>
      </c>
      <c r="D750" s="10" t="s">
        <v>472</v>
      </c>
      <c r="E750" s="11" t="str">
        <f t="shared" si="22"/>
        <v>0005311</v>
      </c>
      <c r="F750" s="12" t="str">
        <f t="shared" si="23"/>
        <v>三菱ＵＦＪ銀行　東海支店</v>
      </c>
      <c r="H750" s="13" t="str">
        <f>IFERROR(LEFT(テーブル6[[#This Row],[フリガナ]],FIND(" ",テーブル6[[#This Row],[フリガナ]])-1),"")</f>
        <v/>
      </c>
      <c r="I750" s="13" t="str">
        <f>IFERROR(RIGHT(テーブル6[[#This Row],[フリガナ]],LEN(テーブル6[[#This Row],[フリガナ]])-FIND(" ",テーブル6[[#This Row],[フリガナ]])),"")</f>
        <v/>
      </c>
    </row>
    <row r="751" spans="1:9">
      <c r="A751" s="9" t="s">
        <v>1041</v>
      </c>
      <c r="B751" s="10" t="s">
        <v>1042</v>
      </c>
      <c r="C751" s="9" t="s">
        <v>1345</v>
      </c>
      <c r="D751" s="10" t="s">
        <v>474</v>
      </c>
      <c r="E751" s="11" t="str">
        <f t="shared" si="22"/>
        <v>0005312</v>
      </c>
      <c r="F751" s="12" t="str">
        <f t="shared" si="23"/>
        <v>三菱ＵＦＪ銀行　五香支店</v>
      </c>
      <c r="H751" s="13" t="str">
        <f>IFERROR(LEFT(テーブル6[[#This Row],[フリガナ]],FIND(" ",テーブル6[[#This Row],[フリガナ]])-1),"")</f>
        <v/>
      </c>
      <c r="I751" s="13" t="str">
        <f>IFERROR(RIGHT(テーブル6[[#This Row],[フリガナ]],LEN(テーブル6[[#This Row],[フリガナ]])-FIND(" ",テーブル6[[#This Row],[フリガナ]])),"")</f>
        <v/>
      </c>
    </row>
    <row r="752" spans="1:9">
      <c r="A752" s="9" t="s">
        <v>1041</v>
      </c>
      <c r="B752" s="10" t="s">
        <v>1042</v>
      </c>
      <c r="C752" s="9" t="s">
        <v>1346</v>
      </c>
      <c r="D752" s="10" t="s">
        <v>1347</v>
      </c>
      <c r="E752" s="11" t="str">
        <f t="shared" si="22"/>
        <v>0005313</v>
      </c>
      <c r="F752" s="12" t="str">
        <f t="shared" si="23"/>
        <v>三菱ＵＦＪ銀行　振込第一支店</v>
      </c>
      <c r="H752" s="13" t="str">
        <f>IFERROR(LEFT(テーブル6[[#This Row],[フリガナ]],FIND(" ",テーブル6[[#This Row],[フリガナ]])-1),"")</f>
        <v/>
      </c>
      <c r="I752" s="13" t="str">
        <f>IFERROR(RIGHT(テーブル6[[#This Row],[フリガナ]],LEN(テーブル6[[#This Row],[フリガナ]])-FIND(" ",テーブル6[[#This Row],[フリガナ]])),"")</f>
        <v/>
      </c>
    </row>
    <row r="753" spans="1:9">
      <c r="A753" s="9" t="s">
        <v>1041</v>
      </c>
      <c r="B753" s="10" t="s">
        <v>1042</v>
      </c>
      <c r="C753" s="9" t="s">
        <v>937</v>
      </c>
      <c r="D753" s="10" t="s">
        <v>1348</v>
      </c>
      <c r="E753" s="11" t="str">
        <f t="shared" si="22"/>
        <v>0005314</v>
      </c>
      <c r="F753" s="12" t="str">
        <f t="shared" si="23"/>
        <v>三菱ＵＦＪ銀行　仙台支店</v>
      </c>
      <c r="H753" s="13" t="str">
        <f>IFERROR(LEFT(テーブル6[[#This Row],[フリガナ]],FIND(" ",テーブル6[[#This Row],[フリガナ]])-1),"")</f>
        <v/>
      </c>
      <c r="I753" s="13" t="str">
        <f>IFERROR(RIGHT(テーブル6[[#This Row],[フリガナ]],LEN(テーブル6[[#This Row],[フリガナ]])-FIND(" ",テーブル6[[#This Row],[フリガナ]])),"")</f>
        <v/>
      </c>
    </row>
    <row r="754" spans="1:9">
      <c r="A754" s="9" t="s">
        <v>1041</v>
      </c>
      <c r="B754" s="10" t="s">
        <v>1042</v>
      </c>
      <c r="C754" s="9" t="s">
        <v>1349</v>
      </c>
      <c r="D754" s="10" t="s">
        <v>1350</v>
      </c>
      <c r="E754" s="11" t="str">
        <f t="shared" si="22"/>
        <v>0005315</v>
      </c>
      <c r="F754" s="12" t="str">
        <f t="shared" si="23"/>
        <v>三菱ＵＦＪ銀行　東京女子医大出張所</v>
      </c>
      <c r="H754" s="13" t="str">
        <f>IFERROR(LEFT(テーブル6[[#This Row],[フリガナ]],FIND(" ",テーブル6[[#This Row],[フリガナ]])-1),"")</f>
        <v/>
      </c>
      <c r="I754" s="13" t="str">
        <f>IFERROR(RIGHT(テーブル6[[#This Row],[フリガナ]],LEN(テーブル6[[#This Row],[フリガナ]])-FIND(" ",テーブル6[[#This Row],[フリガナ]])),"")</f>
        <v/>
      </c>
    </row>
    <row r="755" spans="1:9">
      <c r="A755" s="9" t="s">
        <v>1041</v>
      </c>
      <c r="B755" s="10" t="s">
        <v>1042</v>
      </c>
      <c r="C755" s="9" t="s">
        <v>1351</v>
      </c>
      <c r="D755" s="10" t="s">
        <v>476</v>
      </c>
      <c r="E755" s="11" t="str">
        <f t="shared" si="22"/>
        <v>0005316</v>
      </c>
      <c r="F755" s="12" t="str">
        <f t="shared" si="23"/>
        <v>三菱ＵＦＪ銀行　福生支店</v>
      </c>
      <c r="H755" s="13" t="str">
        <f>IFERROR(LEFT(テーブル6[[#This Row],[フリガナ]],FIND(" ",テーブル6[[#This Row],[フリガナ]])-1),"")</f>
        <v/>
      </c>
      <c r="I755" s="13" t="str">
        <f>IFERROR(RIGHT(テーブル6[[#This Row],[フリガナ]],LEN(テーブル6[[#This Row],[フリガナ]])-FIND(" ",テーブル6[[#This Row],[フリガナ]])),"")</f>
        <v/>
      </c>
    </row>
    <row r="756" spans="1:9">
      <c r="A756" s="9" t="s">
        <v>1041</v>
      </c>
      <c r="B756" s="10" t="s">
        <v>1042</v>
      </c>
      <c r="C756" s="9" t="s">
        <v>1352</v>
      </c>
      <c r="D756" s="10" t="s">
        <v>1353</v>
      </c>
      <c r="E756" s="11" t="str">
        <f t="shared" si="22"/>
        <v>0005317</v>
      </c>
      <c r="F756" s="12" t="str">
        <f t="shared" si="23"/>
        <v>三菱ＵＦＪ銀行　振込第二支店</v>
      </c>
      <c r="H756" s="13" t="str">
        <f>IFERROR(LEFT(テーブル6[[#This Row],[フリガナ]],FIND(" ",テーブル6[[#This Row],[フリガナ]])-1),"")</f>
        <v/>
      </c>
      <c r="I756" s="13" t="str">
        <f>IFERROR(RIGHT(テーブル6[[#This Row],[フリガナ]],LEN(テーブル6[[#This Row],[フリガナ]])-FIND(" ",テーブル6[[#This Row],[フリガナ]])),"")</f>
        <v/>
      </c>
    </row>
    <row r="757" spans="1:9">
      <c r="A757" s="9" t="s">
        <v>1041</v>
      </c>
      <c r="B757" s="10" t="s">
        <v>1042</v>
      </c>
      <c r="C757" s="9" t="s">
        <v>329</v>
      </c>
      <c r="D757" s="10" t="s">
        <v>478</v>
      </c>
      <c r="E757" s="11" t="str">
        <f t="shared" si="22"/>
        <v>0005318</v>
      </c>
      <c r="F757" s="12" t="str">
        <f t="shared" si="23"/>
        <v>三菱ＵＦＪ銀行　荏原支店</v>
      </c>
      <c r="H757" s="13" t="str">
        <f>IFERROR(LEFT(テーブル6[[#This Row],[フリガナ]],FIND(" ",テーブル6[[#This Row],[フリガナ]])-1),"")</f>
        <v/>
      </c>
      <c r="I757" s="13" t="str">
        <f>IFERROR(RIGHT(テーブル6[[#This Row],[フリガナ]],LEN(テーブル6[[#This Row],[フリガナ]])-FIND(" ",テーブル6[[#This Row],[フリガナ]])),"")</f>
        <v/>
      </c>
    </row>
    <row r="758" spans="1:9">
      <c r="A758" s="9" t="s">
        <v>1041</v>
      </c>
      <c r="B758" s="10" t="s">
        <v>1042</v>
      </c>
      <c r="C758" s="9" t="s">
        <v>1354</v>
      </c>
      <c r="D758" s="10" t="s">
        <v>480</v>
      </c>
      <c r="E758" s="11" t="str">
        <f t="shared" si="22"/>
        <v>0005319</v>
      </c>
      <c r="F758" s="12" t="str">
        <f t="shared" si="23"/>
        <v>三菱ＵＦＪ銀行　東松原支店</v>
      </c>
      <c r="H758" s="13" t="str">
        <f>IFERROR(LEFT(テーブル6[[#This Row],[フリガナ]],FIND(" ",テーブル6[[#This Row],[フリガナ]])-1),"")</f>
        <v/>
      </c>
      <c r="I758" s="13" t="str">
        <f>IFERROR(RIGHT(テーブル6[[#This Row],[フリガナ]],LEN(テーブル6[[#This Row],[フリガナ]])-FIND(" ",テーブル6[[#This Row],[フリガナ]])),"")</f>
        <v/>
      </c>
    </row>
    <row r="759" spans="1:9">
      <c r="A759" s="9" t="s">
        <v>1041</v>
      </c>
      <c r="B759" s="10" t="s">
        <v>1042</v>
      </c>
      <c r="C759" s="9" t="s">
        <v>1355</v>
      </c>
      <c r="D759" s="10" t="s">
        <v>482</v>
      </c>
      <c r="E759" s="11" t="str">
        <f t="shared" si="22"/>
        <v>0005320</v>
      </c>
      <c r="F759" s="12" t="str">
        <f t="shared" si="23"/>
        <v>三菱ＵＦＪ銀行　仙台中央支店</v>
      </c>
      <c r="H759" s="13" t="str">
        <f>IFERROR(LEFT(テーブル6[[#This Row],[フリガナ]],FIND(" ",テーブル6[[#This Row],[フリガナ]])-1),"")</f>
        <v/>
      </c>
      <c r="I759" s="13" t="str">
        <f>IFERROR(RIGHT(テーブル6[[#This Row],[フリガナ]],LEN(テーブル6[[#This Row],[フリガナ]])-FIND(" ",テーブル6[[#This Row],[フリガナ]])),"")</f>
        <v/>
      </c>
    </row>
    <row r="760" spans="1:9">
      <c r="A760" s="9" t="s">
        <v>1041</v>
      </c>
      <c r="B760" s="10" t="s">
        <v>1042</v>
      </c>
      <c r="C760" s="9" t="s">
        <v>1356</v>
      </c>
      <c r="D760" s="10" t="s">
        <v>1357</v>
      </c>
      <c r="E760" s="11" t="str">
        <f t="shared" si="22"/>
        <v>0005321</v>
      </c>
      <c r="F760" s="12" t="str">
        <f t="shared" si="23"/>
        <v>三菱ＵＦＪ銀行　東京営業部</v>
      </c>
      <c r="H760" s="13" t="str">
        <f>IFERROR(LEFT(テーブル6[[#This Row],[フリガナ]],FIND(" ",テーブル6[[#This Row],[フリガナ]])-1),"")</f>
        <v/>
      </c>
      <c r="I760" s="13" t="str">
        <f>IFERROR(RIGHT(テーブル6[[#This Row],[フリガナ]],LEN(テーブル6[[#This Row],[フリガナ]])-FIND(" ",テーブル6[[#This Row],[フリガナ]])),"")</f>
        <v/>
      </c>
    </row>
    <row r="761" spans="1:9">
      <c r="A761" s="9" t="s">
        <v>1041</v>
      </c>
      <c r="B761" s="10" t="s">
        <v>1042</v>
      </c>
      <c r="C761" s="9" t="s">
        <v>1358</v>
      </c>
      <c r="D761" s="10" t="s">
        <v>484</v>
      </c>
      <c r="E761" s="11" t="str">
        <f t="shared" si="22"/>
        <v>0005322</v>
      </c>
      <c r="F761" s="12" t="str">
        <f t="shared" si="23"/>
        <v>三菱ＵＦＪ銀行　堀留支店</v>
      </c>
      <c r="H761" s="13" t="str">
        <f>IFERROR(LEFT(テーブル6[[#This Row],[フリガナ]],FIND(" ",テーブル6[[#This Row],[フリガナ]])-1),"")</f>
        <v/>
      </c>
      <c r="I761" s="13" t="str">
        <f>IFERROR(RIGHT(テーブル6[[#This Row],[フリガナ]],LEN(テーブル6[[#This Row],[フリガナ]])-FIND(" ",テーブル6[[#This Row],[フリガナ]])),"")</f>
        <v/>
      </c>
    </row>
    <row r="762" spans="1:9">
      <c r="A762" s="9" t="s">
        <v>1041</v>
      </c>
      <c r="B762" s="10" t="s">
        <v>1042</v>
      </c>
      <c r="C762" s="9" t="s">
        <v>1359</v>
      </c>
      <c r="D762" s="10" t="s">
        <v>486</v>
      </c>
      <c r="E762" s="11" t="str">
        <f t="shared" si="22"/>
        <v>0005323</v>
      </c>
      <c r="F762" s="12" t="str">
        <f t="shared" si="23"/>
        <v>三菱ＵＦＪ銀行　小牧支店</v>
      </c>
      <c r="H762" s="13" t="str">
        <f>IFERROR(LEFT(テーブル6[[#This Row],[フリガナ]],FIND(" ",テーブル6[[#This Row],[フリガナ]])-1),"")</f>
        <v/>
      </c>
      <c r="I762" s="13" t="str">
        <f>IFERROR(RIGHT(テーブル6[[#This Row],[フリガナ]],LEN(テーブル6[[#This Row],[フリガナ]])-FIND(" ",テーブル6[[#This Row],[フリガナ]])),"")</f>
        <v/>
      </c>
    </row>
    <row r="763" spans="1:9">
      <c r="A763" s="9" t="s">
        <v>1041</v>
      </c>
      <c r="B763" s="10" t="s">
        <v>1042</v>
      </c>
      <c r="C763" s="9" t="s">
        <v>1360</v>
      </c>
      <c r="D763" s="10" t="s">
        <v>1361</v>
      </c>
      <c r="E763" s="11" t="str">
        <f t="shared" si="22"/>
        <v>0005324</v>
      </c>
      <c r="F763" s="12" t="str">
        <f t="shared" si="23"/>
        <v>三菱ＵＦＪ銀行　京橋中央支店</v>
      </c>
      <c r="H763" s="13" t="str">
        <f>IFERROR(LEFT(テーブル6[[#This Row],[フリガナ]],FIND(" ",テーブル6[[#This Row],[フリガナ]])-1),"")</f>
        <v/>
      </c>
      <c r="I763" s="13" t="str">
        <f>IFERROR(RIGHT(テーブル6[[#This Row],[フリガナ]],LEN(テーブル6[[#This Row],[フリガナ]])-FIND(" ",テーブル6[[#This Row],[フリガナ]])),"")</f>
        <v/>
      </c>
    </row>
    <row r="764" spans="1:9">
      <c r="A764" s="9" t="s">
        <v>1041</v>
      </c>
      <c r="B764" s="10" t="s">
        <v>1042</v>
      </c>
      <c r="C764" s="9" t="s">
        <v>141</v>
      </c>
      <c r="D764" s="10" t="s">
        <v>488</v>
      </c>
      <c r="E764" s="11" t="str">
        <f t="shared" si="22"/>
        <v>0005325</v>
      </c>
      <c r="F764" s="12" t="str">
        <f t="shared" si="23"/>
        <v>三菱ＵＦＪ銀行　銀座支店</v>
      </c>
      <c r="H764" s="13" t="str">
        <f>IFERROR(LEFT(テーブル6[[#This Row],[フリガナ]],FIND(" ",テーブル6[[#This Row],[フリガナ]])-1),"")</f>
        <v/>
      </c>
      <c r="I764" s="13" t="str">
        <f>IFERROR(RIGHT(テーブル6[[#This Row],[フリガナ]],LEN(テーブル6[[#This Row],[フリガナ]])-FIND(" ",テーブル6[[#This Row],[フリガナ]])),"")</f>
        <v/>
      </c>
    </row>
    <row r="765" spans="1:9">
      <c r="A765" s="9" t="s">
        <v>1041</v>
      </c>
      <c r="B765" s="10" t="s">
        <v>1042</v>
      </c>
      <c r="C765" s="9" t="s">
        <v>1362</v>
      </c>
      <c r="D765" s="10" t="s">
        <v>490</v>
      </c>
      <c r="E765" s="11" t="str">
        <f t="shared" si="22"/>
        <v>0005326</v>
      </c>
      <c r="F765" s="12" t="str">
        <f t="shared" si="23"/>
        <v>三菱ＵＦＪ銀行　月島支店</v>
      </c>
      <c r="H765" s="13" t="str">
        <f>IFERROR(LEFT(テーブル6[[#This Row],[フリガナ]],FIND(" ",テーブル6[[#This Row],[フリガナ]])-1),"")</f>
        <v/>
      </c>
      <c r="I765" s="13" t="str">
        <f>IFERROR(RIGHT(テーブル6[[#This Row],[フリガナ]],LEN(テーブル6[[#This Row],[フリガナ]])-FIND(" ",テーブル6[[#This Row],[フリガナ]])),"")</f>
        <v/>
      </c>
    </row>
    <row r="766" spans="1:9">
      <c r="A766" s="9" t="s">
        <v>1041</v>
      </c>
      <c r="B766" s="10" t="s">
        <v>1042</v>
      </c>
      <c r="C766" s="9" t="s">
        <v>953</v>
      </c>
      <c r="D766" s="10" t="s">
        <v>492</v>
      </c>
      <c r="E766" s="11" t="str">
        <f t="shared" si="22"/>
        <v>0005327</v>
      </c>
      <c r="F766" s="12" t="str">
        <f t="shared" si="23"/>
        <v>三菱ＵＦＪ銀行　札幌中央支店</v>
      </c>
      <c r="H766" s="13" t="str">
        <f>IFERROR(LEFT(テーブル6[[#This Row],[フリガナ]],FIND(" ",テーブル6[[#This Row],[フリガナ]])-1),"")</f>
        <v/>
      </c>
      <c r="I766" s="13" t="str">
        <f>IFERROR(RIGHT(テーブル6[[#This Row],[フリガナ]],LEN(テーブル6[[#This Row],[フリガナ]])-FIND(" ",テーブル6[[#This Row],[フリガナ]])),"")</f>
        <v/>
      </c>
    </row>
    <row r="767" spans="1:9">
      <c r="A767" s="9" t="s">
        <v>1041</v>
      </c>
      <c r="B767" s="10" t="s">
        <v>1042</v>
      </c>
      <c r="C767" s="9" t="s">
        <v>319</v>
      </c>
      <c r="D767" s="10" t="s">
        <v>494</v>
      </c>
      <c r="E767" s="11" t="str">
        <f t="shared" si="22"/>
        <v>0005329</v>
      </c>
      <c r="F767" s="12" t="str">
        <f t="shared" si="23"/>
        <v>三菱ＵＦＪ銀行　新宿新都心支店</v>
      </c>
      <c r="H767" s="13" t="str">
        <f>IFERROR(LEFT(テーブル6[[#This Row],[フリガナ]],FIND(" ",テーブル6[[#This Row],[フリガナ]])-1),"")</f>
        <v/>
      </c>
      <c r="I767" s="13" t="str">
        <f>IFERROR(RIGHT(テーブル6[[#This Row],[フリガナ]],LEN(テーブル6[[#This Row],[フリガナ]])-FIND(" ",テーブル6[[#This Row],[フリガナ]])),"")</f>
        <v/>
      </c>
    </row>
    <row r="768" spans="1:9">
      <c r="A768" s="9" t="s">
        <v>1041</v>
      </c>
      <c r="B768" s="10" t="s">
        <v>1042</v>
      </c>
      <c r="C768" s="9" t="s">
        <v>151</v>
      </c>
      <c r="D768" s="10" t="s">
        <v>1363</v>
      </c>
      <c r="E768" s="11" t="str">
        <f t="shared" si="22"/>
        <v>0005330</v>
      </c>
      <c r="F768" s="12" t="str">
        <f t="shared" si="23"/>
        <v>三菱ＵＦＪ銀行　日比谷支店</v>
      </c>
      <c r="H768" s="13" t="str">
        <f>IFERROR(LEFT(テーブル6[[#This Row],[フリガナ]],FIND(" ",テーブル6[[#This Row],[フリガナ]])-1),"")</f>
        <v/>
      </c>
      <c r="I768" s="13" t="str">
        <f>IFERROR(RIGHT(テーブル6[[#This Row],[フリガナ]],LEN(テーブル6[[#This Row],[フリガナ]])-FIND(" ",テーブル6[[#This Row],[フリガナ]])),"")</f>
        <v/>
      </c>
    </row>
    <row r="769" spans="1:9">
      <c r="A769" s="9" t="s">
        <v>1041</v>
      </c>
      <c r="B769" s="10" t="s">
        <v>1042</v>
      </c>
      <c r="C769" s="9" t="s">
        <v>199</v>
      </c>
      <c r="D769" s="10" t="s">
        <v>1364</v>
      </c>
      <c r="E769" s="11" t="str">
        <f t="shared" si="22"/>
        <v>0005331</v>
      </c>
      <c r="F769" s="12" t="str">
        <f t="shared" si="23"/>
        <v>三菱ＵＦＪ銀行　神田支店</v>
      </c>
      <c r="H769" s="13" t="str">
        <f>IFERROR(LEFT(テーブル6[[#This Row],[フリガナ]],FIND(" ",テーブル6[[#This Row],[フリガナ]])-1),"")</f>
        <v/>
      </c>
      <c r="I769" s="13" t="str">
        <f>IFERROR(RIGHT(テーブル6[[#This Row],[フリガナ]],LEN(テーブル6[[#This Row],[フリガナ]])-FIND(" ",テーブル6[[#This Row],[フリガナ]])),"")</f>
        <v/>
      </c>
    </row>
    <row r="770" spans="1:9">
      <c r="A770" s="9" t="s">
        <v>1041</v>
      </c>
      <c r="B770" s="10" t="s">
        <v>1042</v>
      </c>
      <c r="C770" s="9" t="s">
        <v>1365</v>
      </c>
      <c r="D770" s="10" t="s">
        <v>496</v>
      </c>
      <c r="E770" s="11" t="str">
        <f t="shared" ref="E770:E833" si="24">B770&amp;D770</f>
        <v>0005332</v>
      </c>
      <c r="F770" s="12" t="str">
        <f t="shared" ref="F770:F833" si="25">A770&amp;"　"&amp;C770</f>
        <v>三菱ＵＦＪ銀行　虎ノ門中央支店</v>
      </c>
      <c r="H770" s="13" t="str">
        <f>IFERROR(LEFT(テーブル6[[#This Row],[フリガナ]],FIND(" ",テーブル6[[#This Row],[フリガナ]])-1),"")</f>
        <v/>
      </c>
      <c r="I770" s="13" t="str">
        <f>IFERROR(RIGHT(テーブル6[[#This Row],[フリガナ]],LEN(テーブル6[[#This Row],[フリガナ]])-FIND(" ",テーブル6[[#This Row],[フリガナ]])),"")</f>
        <v/>
      </c>
    </row>
    <row r="771" spans="1:9">
      <c r="A771" s="9" t="s">
        <v>1041</v>
      </c>
      <c r="B771" s="10" t="s">
        <v>1042</v>
      </c>
      <c r="C771" s="9" t="s">
        <v>243</v>
      </c>
      <c r="D771" s="10" t="s">
        <v>498</v>
      </c>
      <c r="E771" s="11" t="str">
        <f t="shared" si="24"/>
        <v>0005333</v>
      </c>
      <c r="F771" s="12" t="str">
        <f t="shared" si="25"/>
        <v>三菱ＵＦＪ銀行　日本橋中央支店</v>
      </c>
      <c r="H771" s="13" t="str">
        <f>IFERROR(LEFT(テーブル6[[#This Row],[フリガナ]],FIND(" ",テーブル6[[#This Row],[フリガナ]])-1),"")</f>
        <v/>
      </c>
      <c r="I771" s="13" t="str">
        <f>IFERROR(RIGHT(テーブル6[[#This Row],[フリガナ]],LEN(テーブル6[[#This Row],[フリガナ]])-FIND(" ",テーブル6[[#This Row],[フリガナ]])),"")</f>
        <v/>
      </c>
    </row>
    <row r="772" spans="1:9">
      <c r="A772" s="9" t="s">
        <v>1041</v>
      </c>
      <c r="B772" s="10" t="s">
        <v>1042</v>
      </c>
      <c r="C772" s="9" t="s">
        <v>1366</v>
      </c>
      <c r="D772" s="10" t="s">
        <v>502</v>
      </c>
      <c r="E772" s="11" t="str">
        <f t="shared" si="24"/>
        <v>0005335</v>
      </c>
      <c r="F772" s="12" t="str">
        <f t="shared" si="25"/>
        <v>三菱ＵＦＪ銀行　上石神井支店</v>
      </c>
      <c r="H772" s="13" t="str">
        <f>IFERROR(LEFT(テーブル6[[#This Row],[フリガナ]],FIND(" ",テーブル6[[#This Row],[フリガナ]])-1),"")</f>
        <v/>
      </c>
      <c r="I772" s="13" t="str">
        <f>IFERROR(RIGHT(テーブル6[[#This Row],[フリガナ]],LEN(テーブル6[[#This Row],[フリガナ]])-FIND(" ",テーブル6[[#This Row],[フリガナ]])),"")</f>
        <v/>
      </c>
    </row>
    <row r="773" spans="1:9">
      <c r="A773" s="9" t="s">
        <v>1041</v>
      </c>
      <c r="B773" s="10" t="s">
        <v>1042</v>
      </c>
      <c r="C773" s="9" t="s">
        <v>181</v>
      </c>
      <c r="D773" s="10" t="s">
        <v>504</v>
      </c>
      <c r="E773" s="11" t="str">
        <f t="shared" si="24"/>
        <v>0005336</v>
      </c>
      <c r="F773" s="12" t="str">
        <f t="shared" si="25"/>
        <v>三菱ＵＦＪ銀行　浅草支店</v>
      </c>
      <c r="H773" s="13" t="str">
        <f>IFERROR(LEFT(テーブル6[[#This Row],[フリガナ]],FIND(" ",テーブル6[[#This Row],[フリガナ]])-1),"")</f>
        <v/>
      </c>
      <c r="I773" s="13" t="str">
        <f>IFERROR(RIGHT(テーブル6[[#This Row],[フリガナ]],LEN(テーブル6[[#This Row],[フリガナ]])-FIND(" ",テーブル6[[#This Row],[フリガナ]])),"")</f>
        <v/>
      </c>
    </row>
    <row r="774" spans="1:9">
      <c r="A774" s="9" t="s">
        <v>1041</v>
      </c>
      <c r="B774" s="10" t="s">
        <v>1042</v>
      </c>
      <c r="C774" s="9" t="s">
        <v>197</v>
      </c>
      <c r="D774" s="10" t="s">
        <v>1367</v>
      </c>
      <c r="E774" s="11" t="str">
        <f t="shared" si="24"/>
        <v>0005337</v>
      </c>
      <c r="F774" s="12" t="str">
        <f t="shared" si="25"/>
        <v>三菱ＵＦＪ銀行　上野支店</v>
      </c>
      <c r="H774" s="13" t="str">
        <f>IFERROR(LEFT(テーブル6[[#This Row],[フリガナ]],FIND(" ",テーブル6[[#This Row],[フリガナ]])-1),"")</f>
        <v/>
      </c>
      <c r="I774" s="13" t="str">
        <f>IFERROR(RIGHT(テーブル6[[#This Row],[フリガナ]],LEN(テーブル6[[#This Row],[フリガナ]])-FIND(" ",テーブル6[[#This Row],[フリガナ]])),"")</f>
        <v/>
      </c>
    </row>
    <row r="775" spans="1:9">
      <c r="A775" s="9" t="s">
        <v>1041</v>
      </c>
      <c r="B775" s="10" t="s">
        <v>1042</v>
      </c>
      <c r="C775" s="9" t="s">
        <v>1368</v>
      </c>
      <c r="D775" s="10" t="s">
        <v>506</v>
      </c>
      <c r="E775" s="11" t="str">
        <f t="shared" si="24"/>
        <v>0005338</v>
      </c>
      <c r="F775" s="12" t="str">
        <f t="shared" si="25"/>
        <v>三菱ＵＦＪ銀行　門前仲町支店</v>
      </c>
      <c r="H775" s="13" t="str">
        <f>IFERROR(LEFT(テーブル6[[#This Row],[フリガナ]],FIND(" ",テーブル6[[#This Row],[フリガナ]])-1),"")</f>
        <v/>
      </c>
      <c r="I775" s="13" t="str">
        <f>IFERROR(RIGHT(テーブル6[[#This Row],[フリガナ]],LEN(テーブル6[[#This Row],[フリガナ]])-FIND(" ",テーブル6[[#This Row],[フリガナ]])),"")</f>
        <v/>
      </c>
    </row>
    <row r="776" spans="1:9">
      <c r="A776" s="9" t="s">
        <v>1041</v>
      </c>
      <c r="B776" s="10" t="s">
        <v>1042</v>
      </c>
      <c r="C776" s="9" t="s">
        <v>271</v>
      </c>
      <c r="D776" s="10" t="s">
        <v>508</v>
      </c>
      <c r="E776" s="11" t="str">
        <f t="shared" si="24"/>
        <v>0005339</v>
      </c>
      <c r="F776" s="12" t="str">
        <f t="shared" si="25"/>
        <v>三菱ＵＦＪ銀行　亀戸支店</v>
      </c>
      <c r="H776" s="13" t="str">
        <f>IFERROR(LEFT(テーブル6[[#This Row],[フリガナ]],FIND(" ",テーブル6[[#This Row],[フリガナ]])-1),"")</f>
        <v/>
      </c>
      <c r="I776" s="13" t="str">
        <f>IFERROR(RIGHT(テーブル6[[#This Row],[フリガナ]],LEN(テーブル6[[#This Row],[フリガナ]])-FIND(" ",テーブル6[[#This Row],[フリガナ]])),"")</f>
        <v/>
      </c>
    </row>
    <row r="777" spans="1:9">
      <c r="A777" s="9" t="s">
        <v>1041</v>
      </c>
      <c r="B777" s="10" t="s">
        <v>1042</v>
      </c>
      <c r="C777" s="9" t="s">
        <v>1369</v>
      </c>
      <c r="D777" s="10" t="s">
        <v>510</v>
      </c>
      <c r="E777" s="11" t="str">
        <f t="shared" si="24"/>
        <v>0005340</v>
      </c>
      <c r="F777" s="12" t="str">
        <f t="shared" si="25"/>
        <v>三菱ＵＦＪ銀行　四谷三丁目支店</v>
      </c>
      <c r="H777" s="13" t="str">
        <f>IFERROR(LEFT(テーブル6[[#This Row],[フリガナ]],FIND(" ",テーブル6[[#This Row],[フリガナ]])-1),"")</f>
        <v/>
      </c>
      <c r="I777" s="13" t="str">
        <f>IFERROR(RIGHT(テーブル6[[#This Row],[フリガナ]],LEN(テーブル6[[#This Row],[フリガナ]])-FIND(" ",テーブル6[[#This Row],[フリガナ]])),"")</f>
        <v/>
      </c>
    </row>
    <row r="778" spans="1:9">
      <c r="A778" s="9" t="s">
        <v>1041</v>
      </c>
      <c r="B778" s="10" t="s">
        <v>1042</v>
      </c>
      <c r="C778" s="9" t="s">
        <v>363</v>
      </c>
      <c r="D778" s="10" t="s">
        <v>512</v>
      </c>
      <c r="E778" s="11" t="str">
        <f t="shared" si="24"/>
        <v>0005341</v>
      </c>
      <c r="F778" s="12" t="str">
        <f t="shared" si="25"/>
        <v>三菱ＵＦＪ銀行　新宿支店</v>
      </c>
      <c r="H778" s="13" t="str">
        <f>IFERROR(LEFT(テーブル6[[#This Row],[フリガナ]],FIND(" ",テーブル6[[#This Row],[フリガナ]])-1),"")</f>
        <v/>
      </c>
      <c r="I778" s="13" t="str">
        <f>IFERROR(RIGHT(テーブル6[[#This Row],[フリガナ]],LEN(テーブル6[[#This Row],[フリガナ]])-FIND(" ",テーブル6[[#This Row],[フリガナ]])),"")</f>
        <v/>
      </c>
    </row>
    <row r="779" spans="1:9">
      <c r="A779" s="9" t="s">
        <v>1041</v>
      </c>
      <c r="B779" s="10" t="s">
        <v>1042</v>
      </c>
      <c r="C779" s="9" t="s">
        <v>1370</v>
      </c>
      <c r="D779" s="10" t="s">
        <v>516</v>
      </c>
      <c r="E779" s="11" t="str">
        <f t="shared" si="24"/>
        <v>0005343</v>
      </c>
      <c r="F779" s="12" t="str">
        <f t="shared" si="25"/>
        <v>三菱ＵＦＪ銀行　中野駅南口支店</v>
      </c>
      <c r="H779" s="13" t="str">
        <f>IFERROR(LEFT(テーブル6[[#This Row],[フリガナ]],FIND(" ",テーブル6[[#This Row],[フリガナ]])-1),"")</f>
        <v/>
      </c>
      <c r="I779" s="13" t="str">
        <f>IFERROR(RIGHT(テーブル6[[#This Row],[フリガナ]],LEN(テーブル6[[#This Row],[フリガナ]])-FIND(" ",テーブル6[[#This Row],[フリガナ]])),"")</f>
        <v/>
      </c>
    </row>
    <row r="780" spans="1:9">
      <c r="A780" s="9" t="s">
        <v>1041</v>
      </c>
      <c r="B780" s="10" t="s">
        <v>1042</v>
      </c>
      <c r="C780" s="9" t="s">
        <v>1371</v>
      </c>
      <c r="D780" s="10" t="s">
        <v>518</v>
      </c>
      <c r="E780" s="11" t="str">
        <f t="shared" si="24"/>
        <v>0005344</v>
      </c>
      <c r="F780" s="12" t="str">
        <f t="shared" si="25"/>
        <v>三菱ＵＦＪ銀行　大府支店</v>
      </c>
      <c r="H780" s="13" t="str">
        <f>IFERROR(LEFT(テーブル6[[#This Row],[フリガナ]],FIND(" ",テーブル6[[#This Row],[フリガナ]])-1),"")</f>
        <v/>
      </c>
      <c r="I780" s="13" t="str">
        <f>IFERROR(RIGHT(テーブル6[[#This Row],[フリガナ]],LEN(テーブル6[[#This Row],[フリガナ]])-FIND(" ",テーブル6[[#This Row],[フリガナ]])),"")</f>
        <v/>
      </c>
    </row>
    <row r="781" spans="1:9">
      <c r="A781" s="9" t="s">
        <v>1041</v>
      </c>
      <c r="B781" s="10" t="s">
        <v>1042</v>
      </c>
      <c r="C781" s="9" t="s">
        <v>255</v>
      </c>
      <c r="D781" s="10" t="s">
        <v>1372</v>
      </c>
      <c r="E781" s="11" t="str">
        <f t="shared" si="24"/>
        <v>0005345</v>
      </c>
      <c r="F781" s="12" t="str">
        <f t="shared" si="25"/>
        <v>三菱ＵＦＪ銀行　渋谷中央支店</v>
      </c>
      <c r="H781" s="13" t="str">
        <f>IFERROR(LEFT(テーブル6[[#This Row],[フリガナ]],FIND(" ",テーブル6[[#This Row],[フリガナ]])-1),"")</f>
        <v/>
      </c>
      <c r="I781" s="13" t="str">
        <f>IFERROR(RIGHT(テーブル6[[#This Row],[フリガナ]],LEN(テーブル6[[#This Row],[フリガナ]])-FIND(" ",テーブル6[[#This Row],[フリガナ]])),"")</f>
        <v/>
      </c>
    </row>
    <row r="782" spans="1:9">
      <c r="A782" s="9" t="s">
        <v>1041</v>
      </c>
      <c r="B782" s="10" t="s">
        <v>1042</v>
      </c>
      <c r="C782" s="9" t="s">
        <v>1373</v>
      </c>
      <c r="D782" s="10" t="s">
        <v>1374</v>
      </c>
      <c r="E782" s="11" t="str">
        <f t="shared" si="24"/>
        <v>0005346</v>
      </c>
      <c r="F782" s="12" t="str">
        <f t="shared" si="25"/>
        <v>三菱ＵＦＪ銀行　阿佐ケ谷駅前支店</v>
      </c>
      <c r="H782" s="13" t="str">
        <f>IFERROR(LEFT(テーブル6[[#This Row],[フリガナ]],FIND(" ",テーブル6[[#This Row],[フリガナ]])-1),"")</f>
        <v/>
      </c>
      <c r="I782" s="13" t="str">
        <f>IFERROR(RIGHT(テーブル6[[#This Row],[フリガナ]],LEN(テーブル6[[#This Row],[フリガナ]])-FIND(" ",テーブル6[[#This Row],[フリガナ]])),"")</f>
        <v/>
      </c>
    </row>
    <row r="783" spans="1:9">
      <c r="A783" s="9" t="s">
        <v>1041</v>
      </c>
      <c r="B783" s="10" t="s">
        <v>1042</v>
      </c>
      <c r="C783" s="9" t="s">
        <v>1375</v>
      </c>
      <c r="D783" s="10" t="s">
        <v>520</v>
      </c>
      <c r="E783" s="11" t="str">
        <f t="shared" si="24"/>
        <v>0005347</v>
      </c>
      <c r="F783" s="12" t="str">
        <f t="shared" si="25"/>
        <v>三菱ＵＦＪ銀行　永福町支店</v>
      </c>
      <c r="H783" s="13" t="str">
        <f>IFERROR(LEFT(テーブル6[[#This Row],[フリガナ]],FIND(" ",テーブル6[[#This Row],[フリガナ]])-1),"")</f>
        <v/>
      </c>
      <c r="I783" s="13" t="str">
        <f>IFERROR(RIGHT(テーブル6[[#This Row],[フリガナ]],LEN(テーブル6[[#This Row],[フリガナ]])-FIND(" ",テーブル6[[#This Row],[フリガナ]])),"")</f>
        <v/>
      </c>
    </row>
    <row r="784" spans="1:9">
      <c r="A784" s="9" t="s">
        <v>1041</v>
      </c>
      <c r="B784" s="10" t="s">
        <v>1042</v>
      </c>
      <c r="C784" s="9" t="s">
        <v>1376</v>
      </c>
      <c r="D784" s="10" t="s">
        <v>522</v>
      </c>
      <c r="E784" s="11" t="str">
        <f t="shared" si="24"/>
        <v>0005348</v>
      </c>
      <c r="F784" s="12" t="str">
        <f t="shared" si="25"/>
        <v>三菱ＵＦＪ銀行　新橋駅前支店</v>
      </c>
      <c r="H784" s="13" t="str">
        <f>IFERROR(LEFT(テーブル6[[#This Row],[フリガナ]],FIND(" ",テーブル6[[#This Row],[フリガナ]])-1),"")</f>
        <v/>
      </c>
      <c r="I784" s="13" t="str">
        <f>IFERROR(RIGHT(テーブル6[[#This Row],[フリガナ]],LEN(テーブル6[[#This Row],[フリガナ]])-FIND(" ",テーブル6[[#This Row],[フリガナ]])),"")</f>
        <v/>
      </c>
    </row>
    <row r="785" spans="1:9">
      <c r="A785" s="9" t="s">
        <v>1041</v>
      </c>
      <c r="B785" s="10" t="s">
        <v>1042</v>
      </c>
      <c r="C785" s="9" t="s">
        <v>1377</v>
      </c>
      <c r="D785" s="10" t="s">
        <v>1378</v>
      </c>
      <c r="E785" s="11" t="str">
        <f t="shared" si="24"/>
        <v>0005349</v>
      </c>
      <c r="F785" s="12" t="str">
        <f t="shared" si="25"/>
        <v>三菱ＵＦＪ銀行　尾山台支店</v>
      </c>
      <c r="H785" s="13" t="str">
        <f>IFERROR(LEFT(テーブル6[[#This Row],[フリガナ]],FIND(" ",テーブル6[[#This Row],[フリガナ]])-1),"")</f>
        <v/>
      </c>
      <c r="I785" s="13" t="str">
        <f>IFERROR(RIGHT(テーブル6[[#This Row],[フリガナ]],LEN(テーブル6[[#This Row],[フリガナ]])-FIND(" ",テーブル6[[#This Row],[フリガナ]])),"")</f>
        <v/>
      </c>
    </row>
    <row r="786" spans="1:9">
      <c r="A786" s="9" t="s">
        <v>1041</v>
      </c>
      <c r="B786" s="10" t="s">
        <v>1042</v>
      </c>
      <c r="C786" s="9" t="s">
        <v>347</v>
      </c>
      <c r="D786" s="10" t="s">
        <v>524</v>
      </c>
      <c r="E786" s="11" t="str">
        <f t="shared" si="24"/>
        <v>0005350</v>
      </c>
      <c r="F786" s="12" t="str">
        <f t="shared" si="25"/>
        <v>三菱ＵＦＪ銀行　大泉支店</v>
      </c>
      <c r="H786" s="13" t="str">
        <f>IFERROR(LEFT(テーブル6[[#This Row],[フリガナ]],FIND(" ",テーブル6[[#This Row],[フリガナ]])-1),"")</f>
        <v/>
      </c>
      <c r="I786" s="13" t="str">
        <f>IFERROR(RIGHT(テーブル6[[#This Row],[フリガナ]],LEN(テーブル6[[#This Row],[フリガナ]])-FIND(" ",テーブル6[[#This Row],[フリガナ]])),"")</f>
        <v/>
      </c>
    </row>
    <row r="787" spans="1:9">
      <c r="A787" s="9" t="s">
        <v>1041</v>
      </c>
      <c r="B787" s="10" t="s">
        <v>1042</v>
      </c>
      <c r="C787" s="9" t="s">
        <v>179</v>
      </c>
      <c r="D787" s="10" t="s">
        <v>526</v>
      </c>
      <c r="E787" s="11" t="str">
        <f t="shared" si="24"/>
        <v>0005351</v>
      </c>
      <c r="F787" s="12" t="str">
        <f t="shared" si="25"/>
        <v>三菱ＵＦＪ銀行　本郷支店</v>
      </c>
      <c r="H787" s="13" t="str">
        <f>IFERROR(LEFT(テーブル6[[#This Row],[フリガナ]],FIND(" ",テーブル6[[#This Row],[フリガナ]])-1),"")</f>
        <v/>
      </c>
      <c r="I787" s="13" t="str">
        <f>IFERROR(RIGHT(テーブル6[[#This Row],[フリガナ]],LEN(テーブル6[[#This Row],[フリガナ]])-FIND(" ",テーブル6[[#This Row],[フリガナ]])),"")</f>
        <v/>
      </c>
    </row>
    <row r="788" spans="1:9">
      <c r="A788" s="9" t="s">
        <v>1041</v>
      </c>
      <c r="B788" s="10" t="s">
        <v>1042</v>
      </c>
      <c r="C788" s="9" t="s">
        <v>1379</v>
      </c>
      <c r="D788" s="10" t="s">
        <v>528</v>
      </c>
      <c r="E788" s="11" t="str">
        <f t="shared" si="24"/>
        <v>0005352</v>
      </c>
      <c r="F788" s="12" t="str">
        <f t="shared" si="25"/>
        <v>三菱ＵＦＪ銀行　押上駅前支店</v>
      </c>
      <c r="H788" s="13" t="str">
        <f>IFERROR(LEFT(テーブル6[[#This Row],[フリガナ]],FIND(" ",テーブル6[[#This Row],[フリガナ]])-1),"")</f>
        <v/>
      </c>
      <c r="I788" s="13" t="str">
        <f>IFERROR(RIGHT(テーブル6[[#This Row],[フリガナ]],LEN(テーブル6[[#This Row],[フリガナ]])-FIND(" ",テーブル6[[#This Row],[フリガナ]])),"")</f>
        <v/>
      </c>
    </row>
    <row r="789" spans="1:9">
      <c r="A789" s="9" t="s">
        <v>1041</v>
      </c>
      <c r="B789" s="10" t="s">
        <v>1042</v>
      </c>
      <c r="C789" s="9" t="s">
        <v>157</v>
      </c>
      <c r="D789" s="10" t="s">
        <v>530</v>
      </c>
      <c r="E789" s="11" t="str">
        <f t="shared" si="24"/>
        <v>0005353</v>
      </c>
      <c r="F789" s="12" t="str">
        <f t="shared" si="25"/>
        <v>三菱ＵＦＪ銀行　本所支店</v>
      </c>
      <c r="H789" s="13" t="str">
        <f>IFERROR(LEFT(テーブル6[[#This Row],[フリガナ]],FIND(" ",テーブル6[[#This Row],[フリガナ]])-1),"")</f>
        <v/>
      </c>
      <c r="I789" s="13" t="str">
        <f>IFERROR(RIGHT(テーブル6[[#This Row],[フリガナ]],LEN(テーブル6[[#This Row],[フリガナ]])-FIND(" ",テーブル6[[#This Row],[フリガナ]])),"")</f>
        <v/>
      </c>
    </row>
    <row r="790" spans="1:9">
      <c r="A790" s="9" t="s">
        <v>1041</v>
      </c>
      <c r="B790" s="10" t="s">
        <v>1042</v>
      </c>
      <c r="C790" s="9" t="s">
        <v>273</v>
      </c>
      <c r="D790" s="10" t="s">
        <v>1380</v>
      </c>
      <c r="E790" s="11" t="str">
        <f t="shared" si="24"/>
        <v>0005354</v>
      </c>
      <c r="F790" s="12" t="str">
        <f t="shared" si="25"/>
        <v>三菱ＵＦＪ銀行　葛飾支店</v>
      </c>
      <c r="H790" s="13" t="str">
        <f>IFERROR(LEFT(テーブル6[[#This Row],[フリガナ]],FIND(" ",テーブル6[[#This Row],[フリガナ]])-1),"")</f>
        <v/>
      </c>
      <c r="I790" s="13" t="str">
        <f>IFERROR(RIGHT(テーブル6[[#This Row],[フリガナ]],LEN(テーブル6[[#This Row],[フリガナ]])-FIND(" ",テーブル6[[#This Row],[フリガナ]])),"")</f>
        <v/>
      </c>
    </row>
    <row r="791" spans="1:9">
      <c r="A791" s="9" t="s">
        <v>1041</v>
      </c>
      <c r="B791" s="10" t="s">
        <v>1042</v>
      </c>
      <c r="C791" s="9" t="s">
        <v>341</v>
      </c>
      <c r="D791" s="10" t="s">
        <v>1381</v>
      </c>
      <c r="E791" s="11" t="str">
        <f t="shared" si="24"/>
        <v>0005355</v>
      </c>
      <c r="F791" s="12" t="str">
        <f t="shared" si="25"/>
        <v>三菱ＵＦＪ銀行　祐天寺支店</v>
      </c>
      <c r="H791" s="13" t="str">
        <f>IFERROR(LEFT(テーブル6[[#This Row],[フリガナ]],FIND(" ",テーブル6[[#This Row],[フリガナ]])-1),"")</f>
        <v/>
      </c>
      <c r="I791" s="13" t="str">
        <f>IFERROR(RIGHT(テーブル6[[#This Row],[フリガナ]],LEN(テーブル6[[#This Row],[フリガナ]])-FIND(" ",テーブル6[[#This Row],[フリガナ]])),"")</f>
        <v/>
      </c>
    </row>
    <row r="792" spans="1:9">
      <c r="A792" s="9" t="s">
        <v>1041</v>
      </c>
      <c r="B792" s="10" t="s">
        <v>1042</v>
      </c>
      <c r="C792" s="9" t="s">
        <v>211</v>
      </c>
      <c r="D792" s="10" t="s">
        <v>534</v>
      </c>
      <c r="E792" s="11" t="str">
        <f t="shared" si="24"/>
        <v>0005357</v>
      </c>
      <c r="F792" s="12" t="str">
        <f t="shared" si="25"/>
        <v>三菱ＵＦＪ銀行　大井町支店</v>
      </c>
      <c r="H792" s="13" t="str">
        <f>IFERROR(LEFT(テーブル6[[#This Row],[フリガナ]],FIND(" ",テーブル6[[#This Row],[フリガナ]])-1),"")</f>
        <v/>
      </c>
      <c r="I792" s="13" t="str">
        <f>IFERROR(RIGHT(テーブル6[[#This Row],[フリガナ]],LEN(テーブル6[[#This Row],[フリガナ]])-FIND(" ",テーブル6[[#This Row],[フリガナ]])),"")</f>
        <v/>
      </c>
    </row>
    <row r="793" spans="1:9">
      <c r="A793" s="9" t="s">
        <v>1041</v>
      </c>
      <c r="B793" s="10" t="s">
        <v>1042</v>
      </c>
      <c r="C793" s="9" t="s">
        <v>333</v>
      </c>
      <c r="D793" s="10" t="s">
        <v>536</v>
      </c>
      <c r="E793" s="11" t="str">
        <f t="shared" si="24"/>
        <v>0005358</v>
      </c>
      <c r="F793" s="12" t="str">
        <f t="shared" si="25"/>
        <v>三菱ＵＦＪ銀行　烏山支店</v>
      </c>
      <c r="H793" s="13" t="str">
        <f>IFERROR(LEFT(テーブル6[[#This Row],[フリガナ]],FIND(" ",テーブル6[[#This Row],[フリガナ]])-1),"")</f>
        <v/>
      </c>
      <c r="I793" s="13" t="str">
        <f>IFERROR(RIGHT(テーブル6[[#This Row],[フリガナ]],LEN(テーブル6[[#This Row],[フリガナ]])-FIND(" ",テーブル6[[#This Row],[フリガナ]])),"")</f>
        <v/>
      </c>
    </row>
    <row r="794" spans="1:9">
      <c r="A794" s="9" t="s">
        <v>1041</v>
      </c>
      <c r="B794" s="10" t="s">
        <v>1042</v>
      </c>
      <c r="C794" s="9" t="s">
        <v>351</v>
      </c>
      <c r="D794" s="10" t="s">
        <v>538</v>
      </c>
      <c r="E794" s="11" t="str">
        <f t="shared" si="24"/>
        <v>0005359</v>
      </c>
      <c r="F794" s="12" t="str">
        <f t="shared" si="25"/>
        <v>三菱ＵＦＪ銀行　池袋支店</v>
      </c>
      <c r="H794" s="13" t="str">
        <f>IFERROR(LEFT(テーブル6[[#This Row],[フリガナ]],FIND(" ",テーブル6[[#This Row],[フリガナ]])-1),"")</f>
        <v/>
      </c>
      <c r="I794" s="13" t="str">
        <f>IFERROR(RIGHT(テーブル6[[#This Row],[フリガナ]],LEN(テーブル6[[#This Row],[フリガナ]])-FIND(" ",テーブル6[[#This Row],[フリガナ]])),"")</f>
        <v/>
      </c>
    </row>
    <row r="795" spans="1:9">
      <c r="A795" s="9" t="s">
        <v>1041</v>
      </c>
      <c r="B795" s="10" t="s">
        <v>1042</v>
      </c>
      <c r="C795" s="9" t="s">
        <v>1382</v>
      </c>
      <c r="D795" s="10" t="s">
        <v>1383</v>
      </c>
      <c r="E795" s="11" t="str">
        <f t="shared" si="24"/>
        <v>0005360</v>
      </c>
      <c r="F795" s="12" t="str">
        <f t="shared" si="25"/>
        <v>三菱ＵＦＪ銀行　三河島支店</v>
      </c>
      <c r="H795" s="13" t="str">
        <f>IFERROR(LEFT(テーブル6[[#This Row],[フリガナ]],FIND(" ",テーブル6[[#This Row],[フリガナ]])-1),"")</f>
        <v/>
      </c>
      <c r="I795" s="13" t="str">
        <f>IFERROR(RIGHT(テーブル6[[#This Row],[フリガナ]],LEN(テーブル6[[#This Row],[フリガナ]])-FIND(" ",テーブル6[[#This Row],[フリガナ]])),"")</f>
        <v/>
      </c>
    </row>
    <row r="796" spans="1:9">
      <c r="A796" s="9" t="s">
        <v>1041</v>
      </c>
      <c r="B796" s="10" t="s">
        <v>1042</v>
      </c>
      <c r="C796" s="9" t="s">
        <v>1384</v>
      </c>
      <c r="D796" s="10" t="s">
        <v>540</v>
      </c>
      <c r="E796" s="11" t="str">
        <f t="shared" si="24"/>
        <v>0005361</v>
      </c>
      <c r="F796" s="12" t="str">
        <f t="shared" si="25"/>
        <v>三菱ＵＦＪ銀行　浦安支店</v>
      </c>
      <c r="H796" s="13" t="str">
        <f>IFERROR(LEFT(テーブル6[[#This Row],[フリガナ]],FIND(" ",テーブル6[[#This Row],[フリガナ]])-1),"")</f>
        <v/>
      </c>
      <c r="I796" s="13" t="str">
        <f>IFERROR(RIGHT(テーブル6[[#This Row],[フリガナ]],LEN(テーブル6[[#This Row],[フリガナ]])-FIND(" ",テーブル6[[#This Row],[フリガナ]])),"")</f>
        <v/>
      </c>
    </row>
    <row r="797" spans="1:9">
      <c r="A797" s="9" t="s">
        <v>1041</v>
      </c>
      <c r="B797" s="10" t="s">
        <v>1042</v>
      </c>
      <c r="C797" s="9" t="s">
        <v>235</v>
      </c>
      <c r="D797" s="10" t="s">
        <v>542</v>
      </c>
      <c r="E797" s="11" t="str">
        <f t="shared" si="24"/>
        <v>0005362</v>
      </c>
      <c r="F797" s="12" t="str">
        <f t="shared" si="25"/>
        <v>三菱ＵＦＪ銀行　蒲田駅前支店</v>
      </c>
      <c r="H797" s="13" t="str">
        <f>IFERROR(LEFT(テーブル6[[#This Row],[フリガナ]],FIND(" ",テーブル6[[#This Row],[フリガナ]])-1),"")</f>
        <v/>
      </c>
      <c r="I797" s="13" t="str">
        <f>IFERROR(RIGHT(テーブル6[[#This Row],[フリガナ]],LEN(テーブル6[[#This Row],[フリガナ]])-FIND(" ",テーブル6[[#This Row],[フリガナ]])),"")</f>
        <v/>
      </c>
    </row>
    <row r="798" spans="1:9">
      <c r="A798" s="9" t="s">
        <v>1041</v>
      </c>
      <c r="B798" s="10" t="s">
        <v>1042</v>
      </c>
      <c r="C798" s="9" t="s">
        <v>615</v>
      </c>
      <c r="D798" s="10" t="s">
        <v>544</v>
      </c>
      <c r="E798" s="11" t="str">
        <f t="shared" si="24"/>
        <v>0005363</v>
      </c>
      <c r="F798" s="12" t="str">
        <f t="shared" si="25"/>
        <v>三菱ＵＦＪ銀行　静岡支店</v>
      </c>
      <c r="H798" s="13" t="str">
        <f>IFERROR(LEFT(テーブル6[[#This Row],[フリガナ]],FIND(" ",テーブル6[[#This Row],[フリガナ]])-1),"")</f>
        <v/>
      </c>
      <c r="I798" s="13" t="str">
        <f>IFERROR(RIGHT(テーブル6[[#This Row],[フリガナ]],LEN(テーブル6[[#This Row],[フリガナ]])-FIND(" ",テーブル6[[#This Row],[フリガナ]])),"")</f>
        <v/>
      </c>
    </row>
    <row r="799" spans="1:9">
      <c r="A799" s="9" t="s">
        <v>1041</v>
      </c>
      <c r="B799" s="10" t="s">
        <v>1042</v>
      </c>
      <c r="C799" s="9" t="s">
        <v>1385</v>
      </c>
      <c r="D799" s="10" t="s">
        <v>546</v>
      </c>
      <c r="E799" s="11" t="str">
        <f t="shared" si="24"/>
        <v>0005364</v>
      </c>
      <c r="F799" s="12" t="str">
        <f t="shared" si="25"/>
        <v>三菱ＵＦＪ銀行　大久保支店</v>
      </c>
      <c r="H799" s="13" t="str">
        <f>IFERROR(LEFT(テーブル6[[#This Row],[フリガナ]],FIND(" ",テーブル6[[#This Row],[フリガナ]])-1),"")</f>
        <v/>
      </c>
      <c r="I799" s="13" t="str">
        <f>IFERROR(RIGHT(テーブル6[[#This Row],[フリガナ]],LEN(テーブル6[[#This Row],[フリガナ]])-FIND(" ",テーブル6[[#This Row],[フリガナ]])),"")</f>
        <v/>
      </c>
    </row>
    <row r="800" spans="1:9">
      <c r="A800" s="9" t="s">
        <v>1041</v>
      </c>
      <c r="B800" s="10" t="s">
        <v>1042</v>
      </c>
      <c r="C800" s="9" t="s">
        <v>1386</v>
      </c>
      <c r="D800" s="10" t="s">
        <v>548</v>
      </c>
      <c r="E800" s="11" t="str">
        <f t="shared" si="24"/>
        <v>0005365</v>
      </c>
      <c r="F800" s="12" t="str">
        <f t="shared" si="25"/>
        <v>三菱ＵＦＪ銀行　吉祥寺駅前支店</v>
      </c>
      <c r="H800" s="13" t="str">
        <f>IFERROR(LEFT(テーブル6[[#This Row],[フリガナ]],FIND(" ",テーブル6[[#This Row],[フリガナ]])-1),"")</f>
        <v/>
      </c>
      <c r="I800" s="13" t="str">
        <f>IFERROR(RIGHT(テーブル6[[#This Row],[フリガナ]],LEN(テーブル6[[#This Row],[フリガナ]])-FIND(" ",テーブル6[[#This Row],[フリガナ]])),"")</f>
        <v/>
      </c>
    </row>
    <row r="801" spans="1:9">
      <c r="A801" s="9" t="s">
        <v>1041</v>
      </c>
      <c r="B801" s="10" t="s">
        <v>1042</v>
      </c>
      <c r="C801" s="9" t="s">
        <v>1387</v>
      </c>
      <c r="D801" s="10" t="s">
        <v>550</v>
      </c>
      <c r="E801" s="11" t="str">
        <f t="shared" si="24"/>
        <v>0005366</v>
      </c>
      <c r="F801" s="12" t="str">
        <f t="shared" si="25"/>
        <v>三菱ＵＦＪ銀行　武蔵境駅前支店</v>
      </c>
      <c r="H801" s="13" t="str">
        <f>IFERROR(LEFT(テーブル6[[#This Row],[フリガナ]],FIND(" ",テーブル6[[#This Row],[フリガナ]])-1),"")</f>
        <v/>
      </c>
      <c r="I801" s="13" t="str">
        <f>IFERROR(RIGHT(テーブル6[[#This Row],[フリガナ]],LEN(テーブル6[[#This Row],[フリガナ]])-FIND(" ",テーブル6[[#This Row],[フリガナ]])),"")</f>
        <v/>
      </c>
    </row>
    <row r="802" spans="1:9">
      <c r="A802" s="9" t="s">
        <v>1041</v>
      </c>
      <c r="B802" s="10" t="s">
        <v>1042</v>
      </c>
      <c r="C802" s="9" t="s">
        <v>395</v>
      </c>
      <c r="D802" s="10" t="s">
        <v>552</v>
      </c>
      <c r="E802" s="11" t="str">
        <f t="shared" si="24"/>
        <v>0005367</v>
      </c>
      <c r="F802" s="12" t="str">
        <f t="shared" si="25"/>
        <v>三菱ＵＦＪ銀行　八王子支店</v>
      </c>
      <c r="H802" s="13" t="str">
        <f>IFERROR(LEFT(テーブル6[[#This Row],[フリガナ]],FIND(" ",テーブル6[[#This Row],[フリガナ]])-1),"")</f>
        <v/>
      </c>
      <c r="I802" s="13" t="str">
        <f>IFERROR(RIGHT(テーブル6[[#This Row],[フリガナ]],LEN(テーブル6[[#This Row],[フリガナ]])-FIND(" ",テーブル6[[#This Row],[フリガナ]])),"")</f>
        <v/>
      </c>
    </row>
    <row r="803" spans="1:9">
      <c r="A803" s="9" t="s">
        <v>1041</v>
      </c>
      <c r="B803" s="10" t="s">
        <v>1042</v>
      </c>
      <c r="C803" s="9" t="s">
        <v>1388</v>
      </c>
      <c r="D803" s="10" t="s">
        <v>1389</v>
      </c>
      <c r="E803" s="11" t="str">
        <f t="shared" si="24"/>
        <v>0005368</v>
      </c>
      <c r="F803" s="12" t="str">
        <f t="shared" si="25"/>
        <v>三菱ＵＦＪ銀行　世田谷上町支店</v>
      </c>
      <c r="H803" s="13" t="str">
        <f>IFERROR(LEFT(テーブル6[[#This Row],[フリガナ]],FIND(" ",テーブル6[[#This Row],[フリガナ]])-1),"")</f>
        <v/>
      </c>
      <c r="I803" s="13" t="str">
        <f>IFERROR(RIGHT(テーブル6[[#This Row],[フリガナ]],LEN(テーブル6[[#This Row],[フリガナ]])-FIND(" ",テーブル6[[#This Row],[フリガナ]])),"")</f>
        <v/>
      </c>
    </row>
    <row r="804" spans="1:9">
      <c r="A804" s="9" t="s">
        <v>1041</v>
      </c>
      <c r="B804" s="10" t="s">
        <v>1042</v>
      </c>
      <c r="C804" s="9" t="s">
        <v>183</v>
      </c>
      <c r="D804" s="10" t="s">
        <v>1390</v>
      </c>
      <c r="E804" s="11" t="str">
        <f t="shared" si="24"/>
        <v>0005369</v>
      </c>
      <c r="F804" s="12" t="str">
        <f t="shared" si="25"/>
        <v>三菱ＵＦＪ銀行　雷門支店</v>
      </c>
      <c r="H804" s="13" t="str">
        <f>IFERROR(LEFT(テーブル6[[#This Row],[フリガナ]],FIND(" ",テーブル6[[#This Row],[フリガナ]])-1),"")</f>
        <v/>
      </c>
      <c r="I804" s="13" t="str">
        <f>IFERROR(RIGHT(テーブル6[[#This Row],[フリガナ]],LEN(テーブル6[[#This Row],[フリガナ]])-FIND(" ",テーブル6[[#This Row],[フリガナ]])),"")</f>
        <v/>
      </c>
    </row>
    <row r="805" spans="1:9">
      <c r="A805" s="9" t="s">
        <v>1041</v>
      </c>
      <c r="B805" s="10" t="s">
        <v>1042</v>
      </c>
      <c r="C805" s="9" t="s">
        <v>1391</v>
      </c>
      <c r="D805" s="10" t="s">
        <v>554</v>
      </c>
      <c r="E805" s="11" t="str">
        <f t="shared" si="24"/>
        <v>0005370</v>
      </c>
      <c r="F805" s="12" t="str">
        <f t="shared" si="25"/>
        <v>三菱ＵＦＪ銀行　川崎駅前支店</v>
      </c>
      <c r="H805" s="13" t="str">
        <f>IFERROR(LEFT(テーブル6[[#This Row],[フリガナ]],FIND(" ",テーブル6[[#This Row],[フリガナ]])-1),"")</f>
        <v/>
      </c>
      <c r="I805" s="13" t="str">
        <f>IFERROR(RIGHT(テーブル6[[#This Row],[フリガナ]],LEN(テーブル6[[#This Row],[フリガナ]])-FIND(" ",テーブル6[[#This Row],[フリガナ]])),"")</f>
        <v/>
      </c>
    </row>
    <row r="806" spans="1:9">
      <c r="A806" s="9" t="s">
        <v>1041</v>
      </c>
      <c r="B806" s="10" t="s">
        <v>1042</v>
      </c>
      <c r="C806" s="9" t="s">
        <v>437</v>
      </c>
      <c r="D806" s="10" t="s">
        <v>1392</v>
      </c>
      <c r="E806" s="11" t="str">
        <f t="shared" si="24"/>
        <v>0005371</v>
      </c>
      <c r="F806" s="12" t="str">
        <f t="shared" si="25"/>
        <v>三菱ＵＦＪ銀行　横浜中央支店</v>
      </c>
      <c r="H806" s="13" t="str">
        <f>IFERROR(LEFT(テーブル6[[#This Row],[フリガナ]],FIND(" ",テーブル6[[#This Row],[フリガナ]])-1),"")</f>
        <v/>
      </c>
      <c r="I806" s="13" t="str">
        <f>IFERROR(RIGHT(テーブル6[[#This Row],[フリガナ]],LEN(テーブル6[[#This Row],[フリガナ]])-FIND(" ",テーブル6[[#This Row],[フリガナ]])),"")</f>
        <v/>
      </c>
    </row>
    <row r="807" spans="1:9">
      <c r="A807" s="9" t="s">
        <v>1041</v>
      </c>
      <c r="B807" s="10" t="s">
        <v>1042</v>
      </c>
      <c r="C807" s="9" t="s">
        <v>1393</v>
      </c>
      <c r="D807" s="10" t="s">
        <v>556</v>
      </c>
      <c r="E807" s="11" t="str">
        <f t="shared" si="24"/>
        <v>0005372</v>
      </c>
      <c r="F807" s="12" t="str">
        <f t="shared" si="25"/>
        <v>三菱ＵＦＪ銀行　枇杷島支店</v>
      </c>
      <c r="H807" s="13" t="str">
        <f>IFERROR(LEFT(テーブル6[[#This Row],[フリガナ]],FIND(" ",テーブル6[[#This Row],[フリガナ]])-1),"")</f>
        <v/>
      </c>
      <c r="I807" s="13" t="str">
        <f>IFERROR(RIGHT(テーブル6[[#This Row],[フリガナ]],LEN(テーブル6[[#This Row],[フリガナ]])-FIND(" ",テーブル6[[#This Row],[フリガナ]])),"")</f>
        <v/>
      </c>
    </row>
    <row r="808" spans="1:9">
      <c r="A808" s="9" t="s">
        <v>1041</v>
      </c>
      <c r="B808" s="10" t="s">
        <v>1042</v>
      </c>
      <c r="C808" s="9" t="s">
        <v>1394</v>
      </c>
      <c r="D808" s="10" t="s">
        <v>558</v>
      </c>
      <c r="E808" s="11" t="str">
        <f t="shared" si="24"/>
        <v>0005373</v>
      </c>
      <c r="F808" s="12" t="str">
        <f t="shared" si="25"/>
        <v>三菱ＵＦＪ銀行　横浜白楽支店</v>
      </c>
      <c r="H808" s="13" t="str">
        <f>IFERROR(LEFT(テーブル6[[#This Row],[フリガナ]],FIND(" ",テーブル6[[#This Row],[フリガナ]])-1),"")</f>
        <v/>
      </c>
      <c r="I808" s="13" t="str">
        <f>IFERROR(RIGHT(テーブル6[[#This Row],[フリガナ]],LEN(テーブル6[[#This Row],[フリガナ]])-FIND(" ",テーブル6[[#This Row],[フリガナ]])),"")</f>
        <v/>
      </c>
    </row>
    <row r="809" spans="1:9">
      <c r="A809" s="9" t="s">
        <v>1041</v>
      </c>
      <c r="B809" s="10" t="s">
        <v>1042</v>
      </c>
      <c r="C809" s="9" t="s">
        <v>535</v>
      </c>
      <c r="D809" s="10" t="s">
        <v>560</v>
      </c>
      <c r="E809" s="11" t="str">
        <f t="shared" si="24"/>
        <v>0005374</v>
      </c>
      <c r="F809" s="12" t="str">
        <f t="shared" si="25"/>
        <v>三菱ＵＦＪ銀行　横浜西口支店</v>
      </c>
      <c r="H809" s="13" t="str">
        <f>IFERROR(LEFT(テーブル6[[#This Row],[フリガナ]],FIND(" ",テーブル6[[#This Row],[フリガナ]])-1),"")</f>
        <v/>
      </c>
      <c r="I809" s="13" t="str">
        <f>IFERROR(RIGHT(テーブル6[[#This Row],[フリガナ]],LEN(テーブル6[[#This Row],[フリガナ]])-FIND(" ",テーブル6[[#This Row],[フリガナ]])),"")</f>
        <v/>
      </c>
    </row>
    <row r="810" spans="1:9">
      <c r="A810" s="9" t="s">
        <v>1041</v>
      </c>
      <c r="B810" s="10" t="s">
        <v>1042</v>
      </c>
      <c r="C810" s="9" t="s">
        <v>565</v>
      </c>
      <c r="D810" s="10" t="s">
        <v>1395</v>
      </c>
      <c r="E810" s="11" t="str">
        <f t="shared" si="24"/>
        <v>0005375</v>
      </c>
      <c r="F810" s="12" t="str">
        <f t="shared" si="25"/>
        <v>三菱ＵＦＪ銀行　武蔵小杉支店</v>
      </c>
      <c r="H810" s="13" t="str">
        <f>IFERROR(LEFT(テーブル6[[#This Row],[フリガナ]],FIND(" ",テーブル6[[#This Row],[フリガナ]])-1),"")</f>
        <v/>
      </c>
      <c r="I810" s="13" t="str">
        <f>IFERROR(RIGHT(テーブル6[[#This Row],[フリガナ]],LEN(テーブル6[[#This Row],[フリガナ]])-FIND(" ",テーブル6[[#This Row],[フリガナ]])),"")</f>
        <v/>
      </c>
    </row>
    <row r="811" spans="1:9">
      <c r="A811" s="9" t="s">
        <v>1041</v>
      </c>
      <c r="B811" s="10" t="s">
        <v>1042</v>
      </c>
      <c r="C811" s="9" t="s">
        <v>815</v>
      </c>
      <c r="D811" s="10" t="s">
        <v>562</v>
      </c>
      <c r="E811" s="11" t="str">
        <f t="shared" si="24"/>
        <v>0005376</v>
      </c>
      <c r="F811" s="12" t="str">
        <f t="shared" si="25"/>
        <v>三菱ＵＦＪ銀行　鶴見駅前支店</v>
      </c>
      <c r="H811" s="13" t="str">
        <f>IFERROR(LEFT(テーブル6[[#This Row],[フリガナ]],FIND(" ",テーブル6[[#This Row],[フリガナ]])-1),"")</f>
        <v/>
      </c>
      <c r="I811" s="13" t="str">
        <f>IFERROR(RIGHT(テーブル6[[#This Row],[フリガナ]],LEN(テーブル6[[#This Row],[フリガナ]])-FIND(" ",テーブル6[[#This Row],[フリガナ]])),"")</f>
        <v/>
      </c>
    </row>
    <row r="812" spans="1:9">
      <c r="A812" s="9" t="s">
        <v>1041</v>
      </c>
      <c r="B812" s="10" t="s">
        <v>1042</v>
      </c>
      <c r="C812" s="9" t="s">
        <v>1396</v>
      </c>
      <c r="D812" s="10" t="s">
        <v>564</v>
      </c>
      <c r="E812" s="11" t="str">
        <f t="shared" si="24"/>
        <v>0005377</v>
      </c>
      <c r="F812" s="12" t="str">
        <f t="shared" si="25"/>
        <v>三菱ＵＦＪ銀行　金町支店</v>
      </c>
      <c r="H812" s="13" t="str">
        <f>IFERROR(LEFT(テーブル6[[#This Row],[フリガナ]],FIND(" ",テーブル6[[#This Row],[フリガナ]])-1),"")</f>
        <v/>
      </c>
      <c r="I812" s="13" t="str">
        <f>IFERROR(RIGHT(テーブル6[[#This Row],[フリガナ]],LEN(テーブル6[[#This Row],[フリガナ]])-FIND(" ",テーブル6[[#This Row],[フリガナ]])),"")</f>
        <v/>
      </c>
    </row>
    <row r="813" spans="1:9">
      <c r="A813" s="9" t="s">
        <v>1041</v>
      </c>
      <c r="B813" s="10" t="s">
        <v>1042</v>
      </c>
      <c r="C813" s="9" t="s">
        <v>1397</v>
      </c>
      <c r="D813" s="10" t="s">
        <v>566</v>
      </c>
      <c r="E813" s="11" t="str">
        <f t="shared" si="24"/>
        <v>0005378</v>
      </c>
      <c r="F813" s="12" t="str">
        <f t="shared" si="25"/>
        <v>三菱ＵＦＪ銀行　戸塚駅前支店</v>
      </c>
      <c r="H813" s="13" t="str">
        <f>IFERROR(LEFT(テーブル6[[#This Row],[フリガナ]],FIND(" ",テーブル6[[#This Row],[フリガナ]])-1),"")</f>
        <v/>
      </c>
      <c r="I813" s="13" t="str">
        <f>IFERROR(RIGHT(テーブル6[[#This Row],[フリガナ]],LEN(テーブル6[[#This Row],[フリガナ]])-FIND(" ",テーブル6[[#This Row],[フリガナ]])),"")</f>
        <v/>
      </c>
    </row>
    <row r="814" spans="1:9">
      <c r="A814" s="9" t="s">
        <v>1041</v>
      </c>
      <c r="B814" s="10" t="s">
        <v>1042</v>
      </c>
      <c r="C814" s="9" t="s">
        <v>1398</v>
      </c>
      <c r="D814" s="10" t="s">
        <v>568</v>
      </c>
      <c r="E814" s="11" t="str">
        <f t="shared" si="24"/>
        <v>0005379</v>
      </c>
      <c r="F814" s="12" t="str">
        <f t="shared" si="25"/>
        <v>三菱ＵＦＪ銀行　相模原中央支店</v>
      </c>
      <c r="H814" s="13" t="str">
        <f>IFERROR(LEFT(テーブル6[[#This Row],[フリガナ]],FIND(" ",テーブル6[[#This Row],[フリガナ]])-1),"")</f>
        <v/>
      </c>
      <c r="I814" s="13" t="str">
        <f>IFERROR(RIGHT(テーブル6[[#This Row],[フリガナ]],LEN(テーブル6[[#This Row],[フリガナ]])-FIND(" ",テーブル6[[#This Row],[フリガナ]])),"")</f>
        <v/>
      </c>
    </row>
    <row r="815" spans="1:9">
      <c r="A815" s="9" t="s">
        <v>1041</v>
      </c>
      <c r="B815" s="10" t="s">
        <v>1042</v>
      </c>
      <c r="C815" s="9" t="s">
        <v>1399</v>
      </c>
      <c r="D815" s="10" t="s">
        <v>570</v>
      </c>
      <c r="E815" s="11" t="str">
        <f t="shared" si="24"/>
        <v>0005380</v>
      </c>
      <c r="F815" s="12" t="str">
        <f t="shared" si="25"/>
        <v>三菱ＵＦＪ銀行　志木駅前支店</v>
      </c>
      <c r="H815" s="13" t="str">
        <f>IFERROR(LEFT(テーブル6[[#This Row],[フリガナ]],FIND(" ",テーブル6[[#This Row],[フリガナ]])-1),"")</f>
        <v/>
      </c>
      <c r="I815" s="13" t="str">
        <f>IFERROR(RIGHT(テーブル6[[#This Row],[フリガナ]],LEN(テーブル6[[#This Row],[フリガナ]])-FIND(" ",テーブル6[[#This Row],[フリガナ]])),"")</f>
        <v/>
      </c>
    </row>
    <row r="816" spans="1:9">
      <c r="A816" s="9" t="s">
        <v>1041</v>
      </c>
      <c r="B816" s="10" t="s">
        <v>1042</v>
      </c>
      <c r="C816" s="9" t="s">
        <v>739</v>
      </c>
      <c r="D816" s="10" t="s">
        <v>572</v>
      </c>
      <c r="E816" s="11" t="str">
        <f t="shared" si="24"/>
        <v>0005381</v>
      </c>
      <c r="F816" s="12" t="str">
        <f t="shared" si="25"/>
        <v>三菱ＵＦＪ銀行　越谷支店</v>
      </c>
      <c r="H816" s="13" t="str">
        <f>IFERROR(LEFT(テーブル6[[#This Row],[フリガナ]],FIND(" ",テーブル6[[#This Row],[フリガナ]])-1),"")</f>
        <v/>
      </c>
      <c r="I816" s="13" t="str">
        <f>IFERROR(RIGHT(テーブル6[[#This Row],[フリガナ]],LEN(テーブル6[[#This Row],[フリガナ]])-FIND(" ",テーブル6[[#This Row],[フリガナ]])),"")</f>
        <v/>
      </c>
    </row>
    <row r="817" spans="1:9">
      <c r="A817" s="9" t="s">
        <v>1041</v>
      </c>
      <c r="B817" s="10" t="s">
        <v>1042</v>
      </c>
      <c r="C817" s="9" t="s">
        <v>411</v>
      </c>
      <c r="D817" s="10" t="s">
        <v>574</v>
      </c>
      <c r="E817" s="11" t="str">
        <f t="shared" si="24"/>
        <v>0005382</v>
      </c>
      <c r="F817" s="12" t="str">
        <f t="shared" si="25"/>
        <v>三菱ＵＦＪ銀行　川越支店</v>
      </c>
      <c r="H817" s="13" t="str">
        <f>IFERROR(LEFT(テーブル6[[#This Row],[フリガナ]],FIND(" ",テーブル6[[#This Row],[フリガナ]])-1),"")</f>
        <v/>
      </c>
      <c r="I817" s="13" t="str">
        <f>IFERROR(RIGHT(テーブル6[[#This Row],[フリガナ]],LEN(テーブル6[[#This Row],[フリガナ]])-FIND(" ",テーブル6[[#This Row],[フリガナ]])),"")</f>
        <v/>
      </c>
    </row>
    <row r="818" spans="1:9">
      <c r="A818" s="9" t="s">
        <v>1041</v>
      </c>
      <c r="B818" s="10" t="s">
        <v>1042</v>
      </c>
      <c r="C818" s="9" t="s">
        <v>1400</v>
      </c>
      <c r="D818" s="10" t="s">
        <v>576</v>
      </c>
      <c r="E818" s="11" t="str">
        <f t="shared" si="24"/>
        <v>0005383</v>
      </c>
      <c r="F818" s="12" t="str">
        <f t="shared" si="25"/>
        <v>三菱ＵＦＪ銀行　蕨支店</v>
      </c>
      <c r="H818" s="13" t="str">
        <f>IFERROR(LEFT(テーブル6[[#This Row],[フリガナ]],FIND(" ",テーブル6[[#This Row],[フリガナ]])-1),"")</f>
        <v/>
      </c>
      <c r="I818" s="13" t="str">
        <f>IFERROR(RIGHT(テーブル6[[#This Row],[フリガナ]],LEN(テーブル6[[#This Row],[フリガナ]])-FIND(" ",テーブル6[[#This Row],[フリガナ]])),"")</f>
        <v/>
      </c>
    </row>
    <row r="819" spans="1:9">
      <c r="A819" s="9" t="s">
        <v>1041</v>
      </c>
      <c r="B819" s="10" t="s">
        <v>1042</v>
      </c>
      <c r="C819" s="9" t="s">
        <v>639</v>
      </c>
      <c r="D819" s="10" t="s">
        <v>1401</v>
      </c>
      <c r="E819" s="11" t="str">
        <f t="shared" si="24"/>
        <v>0005384</v>
      </c>
      <c r="F819" s="12" t="str">
        <f t="shared" si="25"/>
        <v>三菱ＵＦＪ銀行　大宮支店</v>
      </c>
      <c r="H819" s="13" t="str">
        <f>IFERROR(LEFT(テーブル6[[#This Row],[フリガナ]],FIND(" ",テーブル6[[#This Row],[フリガナ]])-1),"")</f>
        <v/>
      </c>
      <c r="I819" s="13" t="str">
        <f>IFERROR(RIGHT(テーブル6[[#This Row],[フリガナ]],LEN(テーブル6[[#This Row],[フリガナ]])-FIND(" ",テーブル6[[#This Row],[フリガナ]])),"")</f>
        <v/>
      </c>
    </row>
    <row r="820" spans="1:9">
      <c r="A820" s="9" t="s">
        <v>1041</v>
      </c>
      <c r="B820" s="10" t="s">
        <v>1042</v>
      </c>
      <c r="C820" s="9" t="s">
        <v>485</v>
      </c>
      <c r="D820" s="10" t="s">
        <v>578</v>
      </c>
      <c r="E820" s="11" t="str">
        <f t="shared" si="24"/>
        <v>0005385</v>
      </c>
      <c r="F820" s="12" t="str">
        <f t="shared" si="25"/>
        <v>三菱ＵＦＪ銀行　千葉中央支店</v>
      </c>
      <c r="H820" s="13" t="str">
        <f>IFERROR(LEFT(テーブル6[[#This Row],[フリガナ]],FIND(" ",テーブル6[[#This Row],[フリガナ]])-1),"")</f>
        <v/>
      </c>
      <c r="I820" s="13" t="str">
        <f>IFERROR(RIGHT(テーブル6[[#This Row],[フリガナ]],LEN(テーブル6[[#This Row],[フリガナ]])-FIND(" ",テーブル6[[#This Row],[フリガナ]])),"")</f>
        <v/>
      </c>
    </row>
    <row r="821" spans="1:9">
      <c r="A821" s="9" t="s">
        <v>1041</v>
      </c>
      <c r="B821" s="10" t="s">
        <v>1042</v>
      </c>
      <c r="C821" s="9" t="s">
        <v>429</v>
      </c>
      <c r="D821" s="10" t="s">
        <v>1402</v>
      </c>
      <c r="E821" s="11" t="str">
        <f t="shared" si="24"/>
        <v>0005386</v>
      </c>
      <c r="F821" s="12" t="str">
        <f t="shared" si="25"/>
        <v>三菱ＵＦＪ銀行　松戸支店</v>
      </c>
      <c r="H821" s="13" t="str">
        <f>IFERROR(LEFT(テーブル6[[#This Row],[フリガナ]],FIND(" ",テーブル6[[#This Row],[フリガナ]])-1),"")</f>
        <v/>
      </c>
      <c r="I821" s="13" t="str">
        <f>IFERROR(RIGHT(テーブル6[[#This Row],[フリガナ]],LEN(テーブル6[[#This Row],[フリガナ]])-FIND(" ",テーブル6[[#This Row],[フリガナ]])),"")</f>
        <v/>
      </c>
    </row>
    <row r="822" spans="1:9">
      <c r="A822" s="9" t="s">
        <v>1041</v>
      </c>
      <c r="B822" s="10" t="s">
        <v>1042</v>
      </c>
      <c r="C822" s="9" t="s">
        <v>1403</v>
      </c>
      <c r="D822" s="10" t="s">
        <v>580</v>
      </c>
      <c r="E822" s="11" t="str">
        <f t="shared" si="24"/>
        <v>0005387</v>
      </c>
      <c r="F822" s="12" t="str">
        <f t="shared" si="25"/>
        <v>三菱ＵＦＪ銀行　市川八幡支店</v>
      </c>
      <c r="H822" s="13" t="str">
        <f>IFERROR(LEFT(テーブル6[[#This Row],[フリガナ]],FIND(" ",テーブル6[[#This Row],[フリガナ]])-1),"")</f>
        <v/>
      </c>
      <c r="I822" s="13" t="str">
        <f>IFERROR(RIGHT(テーブル6[[#This Row],[フリガナ]],LEN(テーブル6[[#This Row],[フリガナ]])-FIND(" ",テーブル6[[#This Row],[フリガナ]])),"")</f>
        <v/>
      </c>
    </row>
    <row r="823" spans="1:9">
      <c r="A823" s="9" t="s">
        <v>1041</v>
      </c>
      <c r="B823" s="10" t="s">
        <v>1042</v>
      </c>
      <c r="C823" s="9" t="s">
        <v>1404</v>
      </c>
      <c r="D823" s="10" t="s">
        <v>582</v>
      </c>
      <c r="E823" s="11" t="str">
        <f t="shared" si="24"/>
        <v>0005388</v>
      </c>
      <c r="F823" s="12" t="str">
        <f t="shared" si="25"/>
        <v>三菱ＵＦＪ銀行　船橋駅前支店</v>
      </c>
      <c r="H823" s="13" t="str">
        <f>IFERROR(LEFT(テーブル6[[#This Row],[フリガナ]],FIND(" ",テーブル6[[#This Row],[フリガナ]])-1),"")</f>
        <v/>
      </c>
      <c r="I823" s="13" t="str">
        <f>IFERROR(RIGHT(テーブル6[[#This Row],[フリガナ]],LEN(テーブル6[[#This Row],[フリガナ]])-FIND(" ",テーブル6[[#This Row],[フリガナ]])),"")</f>
        <v/>
      </c>
    </row>
    <row r="824" spans="1:9">
      <c r="A824" s="9" t="s">
        <v>1041</v>
      </c>
      <c r="B824" s="10" t="s">
        <v>1042</v>
      </c>
      <c r="C824" s="9" t="s">
        <v>557</v>
      </c>
      <c r="D824" s="10" t="s">
        <v>586</v>
      </c>
      <c r="E824" s="11" t="str">
        <f t="shared" si="24"/>
        <v>0005390</v>
      </c>
      <c r="F824" s="12" t="str">
        <f t="shared" si="25"/>
        <v>三菱ＵＦＪ銀行　大船支店</v>
      </c>
      <c r="H824" s="13" t="str">
        <f>IFERROR(LEFT(テーブル6[[#This Row],[フリガナ]],FIND(" ",テーブル6[[#This Row],[フリガナ]])-1),"")</f>
        <v/>
      </c>
      <c r="I824" s="13" t="str">
        <f>IFERROR(RIGHT(テーブル6[[#This Row],[フリガナ]],LEN(テーブル6[[#This Row],[フリガナ]])-FIND(" ",テーブル6[[#This Row],[フリガナ]])),"")</f>
        <v/>
      </c>
    </row>
    <row r="825" spans="1:9">
      <c r="A825" s="9" t="s">
        <v>1041</v>
      </c>
      <c r="B825" s="10" t="s">
        <v>1042</v>
      </c>
      <c r="C825" s="9" t="s">
        <v>445</v>
      </c>
      <c r="D825" s="10" t="s">
        <v>588</v>
      </c>
      <c r="E825" s="11" t="str">
        <f t="shared" si="24"/>
        <v>0005391</v>
      </c>
      <c r="F825" s="12" t="str">
        <f t="shared" si="25"/>
        <v>三菱ＵＦＪ銀行　春日部駅前支店</v>
      </c>
      <c r="H825" s="13" t="str">
        <f>IFERROR(LEFT(テーブル6[[#This Row],[フリガナ]],FIND(" ",テーブル6[[#This Row],[フリガナ]])-1),"")</f>
        <v/>
      </c>
      <c r="I825" s="13" t="str">
        <f>IFERROR(RIGHT(テーブル6[[#This Row],[フリガナ]],LEN(テーブル6[[#This Row],[フリガナ]])-FIND(" ",テーブル6[[#This Row],[フリガナ]])),"")</f>
        <v/>
      </c>
    </row>
    <row r="826" spans="1:9">
      <c r="A826" s="9" t="s">
        <v>1041</v>
      </c>
      <c r="B826" s="10" t="s">
        <v>1042</v>
      </c>
      <c r="C826" s="9" t="s">
        <v>1405</v>
      </c>
      <c r="D826" s="10" t="s">
        <v>590</v>
      </c>
      <c r="E826" s="11" t="str">
        <f t="shared" si="24"/>
        <v>0005392</v>
      </c>
      <c r="F826" s="12" t="str">
        <f t="shared" si="25"/>
        <v>三菱ＵＦＪ銀行　津田沼東支店</v>
      </c>
      <c r="H826" s="13" t="str">
        <f>IFERROR(LEFT(テーブル6[[#This Row],[フリガナ]],FIND(" ",テーブル6[[#This Row],[フリガナ]])-1),"")</f>
        <v/>
      </c>
      <c r="I826" s="13" t="str">
        <f>IFERROR(RIGHT(テーブル6[[#This Row],[フリガナ]],LEN(テーブル6[[#This Row],[フリガナ]])-FIND(" ",テーブル6[[#This Row],[フリガナ]])),"")</f>
        <v/>
      </c>
    </row>
    <row r="827" spans="1:9">
      <c r="A827" s="9" t="s">
        <v>1041</v>
      </c>
      <c r="B827" s="10" t="s">
        <v>1042</v>
      </c>
      <c r="C827" s="9" t="s">
        <v>1406</v>
      </c>
      <c r="D827" s="10" t="s">
        <v>592</v>
      </c>
      <c r="E827" s="11" t="str">
        <f t="shared" si="24"/>
        <v>0005393</v>
      </c>
      <c r="F827" s="12" t="str">
        <f t="shared" si="25"/>
        <v>三菱ＵＦＪ銀行　稲沢支店</v>
      </c>
      <c r="H827" s="13" t="str">
        <f>IFERROR(LEFT(テーブル6[[#This Row],[フリガナ]],FIND(" ",テーブル6[[#This Row],[フリガナ]])-1),"")</f>
        <v/>
      </c>
      <c r="I827" s="13" t="str">
        <f>IFERROR(RIGHT(テーブル6[[#This Row],[フリガナ]],LEN(テーブル6[[#This Row],[フリガナ]])-FIND(" ",テーブル6[[#This Row],[フリガナ]])),"")</f>
        <v/>
      </c>
    </row>
    <row r="828" spans="1:9">
      <c r="A828" s="9" t="s">
        <v>1041</v>
      </c>
      <c r="B828" s="10" t="s">
        <v>1042</v>
      </c>
      <c r="C828" s="9" t="s">
        <v>1407</v>
      </c>
      <c r="D828" s="10" t="s">
        <v>1408</v>
      </c>
      <c r="E828" s="11" t="str">
        <f t="shared" si="24"/>
        <v>0005394</v>
      </c>
      <c r="F828" s="12" t="str">
        <f t="shared" si="25"/>
        <v>三菱ＵＦＪ銀行　金沢中央支店</v>
      </c>
      <c r="H828" s="13" t="str">
        <f>IFERROR(LEFT(テーブル6[[#This Row],[フリガナ]],FIND(" ",テーブル6[[#This Row],[フリガナ]])-1),"")</f>
        <v/>
      </c>
      <c r="I828" s="13" t="str">
        <f>IFERROR(RIGHT(テーブル6[[#This Row],[フリガナ]],LEN(テーブル6[[#This Row],[フリガナ]])-FIND(" ",テーブル6[[#This Row],[フリガナ]])),"")</f>
        <v/>
      </c>
    </row>
    <row r="829" spans="1:9">
      <c r="A829" s="9" t="s">
        <v>1041</v>
      </c>
      <c r="B829" s="10" t="s">
        <v>1042</v>
      </c>
      <c r="C829" s="9" t="s">
        <v>1409</v>
      </c>
      <c r="D829" s="10" t="s">
        <v>600</v>
      </c>
      <c r="E829" s="11" t="str">
        <f t="shared" si="24"/>
        <v>0005400</v>
      </c>
      <c r="F829" s="12" t="str">
        <f t="shared" si="25"/>
        <v>三菱ＵＦＪ銀行　浄心支店</v>
      </c>
      <c r="H829" s="13" t="str">
        <f>IFERROR(LEFT(テーブル6[[#This Row],[フリガナ]],FIND(" ",テーブル6[[#This Row],[フリガナ]])-1),"")</f>
        <v/>
      </c>
      <c r="I829" s="13" t="str">
        <f>IFERROR(RIGHT(テーブル6[[#This Row],[フリガナ]],LEN(テーブル6[[#This Row],[フリガナ]])-FIND(" ",テーブル6[[#This Row],[フリガナ]])),"")</f>
        <v/>
      </c>
    </row>
    <row r="830" spans="1:9">
      <c r="A830" s="9" t="s">
        <v>1041</v>
      </c>
      <c r="B830" s="10" t="s">
        <v>1042</v>
      </c>
      <c r="C830" s="9" t="s">
        <v>697</v>
      </c>
      <c r="D830" s="10" t="s">
        <v>602</v>
      </c>
      <c r="E830" s="11" t="str">
        <f t="shared" si="24"/>
        <v>0005401</v>
      </c>
      <c r="F830" s="12" t="str">
        <f t="shared" si="25"/>
        <v>三菱ＵＦＪ銀行　名古屋中央支店</v>
      </c>
      <c r="H830" s="13" t="str">
        <f>IFERROR(LEFT(テーブル6[[#This Row],[フリガナ]],FIND(" ",テーブル6[[#This Row],[フリガナ]])-1),"")</f>
        <v/>
      </c>
      <c r="I830" s="13" t="str">
        <f>IFERROR(RIGHT(テーブル6[[#This Row],[フリガナ]],LEN(テーブル6[[#This Row],[フリガナ]])-FIND(" ",テーブル6[[#This Row],[フリガナ]])),"")</f>
        <v/>
      </c>
    </row>
    <row r="831" spans="1:9">
      <c r="A831" s="9" t="s">
        <v>1041</v>
      </c>
      <c r="B831" s="10" t="s">
        <v>1042</v>
      </c>
      <c r="C831" s="9" t="s">
        <v>1410</v>
      </c>
      <c r="D831" s="10" t="s">
        <v>1411</v>
      </c>
      <c r="E831" s="11" t="str">
        <f t="shared" si="24"/>
        <v>0005403</v>
      </c>
      <c r="F831" s="12" t="str">
        <f t="shared" si="25"/>
        <v>三菱ＵＦＪ銀行　新名古屋駅前支店</v>
      </c>
      <c r="H831" s="13" t="str">
        <f>IFERROR(LEFT(テーブル6[[#This Row],[フリガナ]],FIND(" ",テーブル6[[#This Row],[フリガナ]])-1),"")</f>
        <v/>
      </c>
      <c r="I831" s="13" t="str">
        <f>IFERROR(RIGHT(テーブル6[[#This Row],[フリガナ]],LEN(テーブル6[[#This Row],[フリガナ]])-FIND(" ",テーブル6[[#This Row],[フリガナ]])),"")</f>
        <v/>
      </c>
    </row>
    <row r="832" spans="1:9">
      <c r="A832" s="9" t="s">
        <v>1041</v>
      </c>
      <c r="B832" s="10" t="s">
        <v>1042</v>
      </c>
      <c r="C832" s="9" t="s">
        <v>1412</v>
      </c>
      <c r="D832" s="10" t="s">
        <v>1413</v>
      </c>
      <c r="E832" s="11" t="str">
        <f t="shared" si="24"/>
        <v>0005404</v>
      </c>
      <c r="F832" s="12" t="str">
        <f t="shared" si="25"/>
        <v>三菱ＵＦＪ銀行　豊田支店</v>
      </c>
      <c r="H832" s="13" t="str">
        <f>IFERROR(LEFT(テーブル6[[#This Row],[フリガナ]],FIND(" ",テーブル6[[#This Row],[フリガナ]])-1),"")</f>
        <v/>
      </c>
      <c r="I832" s="13" t="str">
        <f>IFERROR(RIGHT(テーブル6[[#This Row],[フリガナ]],LEN(テーブル6[[#This Row],[フリガナ]])-FIND(" ",テーブル6[[#This Row],[フリガナ]])),"")</f>
        <v/>
      </c>
    </row>
    <row r="833" spans="1:9">
      <c r="A833" s="9" t="s">
        <v>1041</v>
      </c>
      <c r="B833" s="10" t="s">
        <v>1042</v>
      </c>
      <c r="C833" s="9" t="s">
        <v>1414</v>
      </c>
      <c r="D833" s="10" t="s">
        <v>1415</v>
      </c>
      <c r="E833" s="11" t="str">
        <f t="shared" si="24"/>
        <v>0005405</v>
      </c>
      <c r="F833" s="12" t="str">
        <f t="shared" si="25"/>
        <v>三菱ＵＦＪ銀行　熱田支店</v>
      </c>
      <c r="H833" s="13" t="str">
        <f>IFERROR(LEFT(テーブル6[[#This Row],[フリガナ]],FIND(" ",テーブル6[[#This Row],[フリガナ]])-1),"")</f>
        <v/>
      </c>
      <c r="I833" s="13" t="str">
        <f>IFERROR(RIGHT(テーブル6[[#This Row],[フリガナ]],LEN(テーブル6[[#This Row],[フリガナ]])-FIND(" ",テーブル6[[#This Row],[フリガナ]])),"")</f>
        <v/>
      </c>
    </row>
    <row r="834" spans="1:9">
      <c r="A834" s="9" t="s">
        <v>1041</v>
      </c>
      <c r="B834" s="10" t="s">
        <v>1042</v>
      </c>
      <c r="C834" s="9" t="s">
        <v>1416</v>
      </c>
      <c r="D834" s="10" t="s">
        <v>608</v>
      </c>
      <c r="E834" s="11" t="str">
        <f t="shared" ref="E834:E897" si="26">B834&amp;D834</f>
        <v>0005408</v>
      </c>
      <c r="F834" s="12" t="str">
        <f t="shared" ref="F834:F897" si="27">A834&amp;"　"&amp;C834</f>
        <v>三菱ＵＦＪ銀行　豊田南支店</v>
      </c>
      <c r="H834" s="13" t="str">
        <f>IFERROR(LEFT(テーブル6[[#This Row],[フリガナ]],FIND(" ",テーブル6[[#This Row],[フリガナ]])-1),"")</f>
        <v/>
      </c>
      <c r="I834" s="13" t="str">
        <f>IFERROR(RIGHT(テーブル6[[#This Row],[フリガナ]],LEN(テーブル6[[#This Row],[フリガナ]])-FIND(" ",テーブル6[[#This Row],[フリガナ]])),"")</f>
        <v/>
      </c>
    </row>
    <row r="835" spans="1:9">
      <c r="A835" s="9" t="s">
        <v>1041</v>
      </c>
      <c r="B835" s="10" t="s">
        <v>1042</v>
      </c>
      <c r="C835" s="9" t="s">
        <v>1417</v>
      </c>
      <c r="D835" s="10" t="s">
        <v>1418</v>
      </c>
      <c r="E835" s="11" t="str">
        <f t="shared" si="26"/>
        <v>0005409</v>
      </c>
      <c r="F835" s="12" t="str">
        <f t="shared" si="27"/>
        <v>三菱ＵＦＪ銀行　海老名支店</v>
      </c>
      <c r="H835" s="13" t="str">
        <f>IFERROR(LEFT(テーブル6[[#This Row],[フリガナ]],FIND(" ",テーブル6[[#This Row],[フリガナ]])-1),"")</f>
        <v/>
      </c>
      <c r="I835" s="13" t="str">
        <f>IFERROR(RIGHT(テーブル6[[#This Row],[フリガナ]],LEN(テーブル6[[#This Row],[フリガナ]])-FIND(" ",テーブル6[[#This Row],[フリガナ]])),"")</f>
        <v/>
      </c>
    </row>
    <row r="836" spans="1:9">
      <c r="A836" s="9" t="s">
        <v>1041</v>
      </c>
      <c r="B836" s="10" t="s">
        <v>1042</v>
      </c>
      <c r="C836" s="9" t="s">
        <v>1419</v>
      </c>
      <c r="D836" s="10" t="s">
        <v>1420</v>
      </c>
      <c r="E836" s="11" t="str">
        <f t="shared" si="26"/>
        <v>0005410</v>
      </c>
      <c r="F836" s="12" t="str">
        <f t="shared" si="27"/>
        <v>三菱ＵＦＪ銀行　北岡崎支店</v>
      </c>
      <c r="H836" s="13" t="str">
        <f>IFERROR(LEFT(テーブル6[[#This Row],[フリガナ]],FIND(" ",テーブル6[[#This Row],[フリガナ]])-1),"")</f>
        <v/>
      </c>
      <c r="I836" s="13" t="str">
        <f>IFERROR(RIGHT(テーブル6[[#This Row],[フリガナ]],LEN(テーブル6[[#This Row],[フリガナ]])-FIND(" ",テーブル6[[#This Row],[フリガナ]])),"")</f>
        <v/>
      </c>
    </row>
    <row r="837" spans="1:9">
      <c r="A837" s="9" t="s">
        <v>1041</v>
      </c>
      <c r="B837" s="10" t="s">
        <v>1042</v>
      </c>
      <c r="C837" s="9" t="s">
        <v>1421</v>
      </c>
      <c r="D837" s="10" t="s">
        <v>610</v>
      </c>
      <c r="E837" s="11" t="str">
        <f t="shared" si="26"/>
        <v>0005411</v>
      </c>
      <c r="F837" s="12" t="str">
        <f t="shared" si="27"/>
        <v>三菱ＵＦＪ銀行　刈谷支店</v>
      </c>
      <c r="H837" s="13" t="str">
        <f>IFERROR(LEFT(テーブル6[[#This Row],[フリガナ]],FIND(" ",テーブル6[[#This Row],[フリガナ]])-1),"")</f>
        <v/>
      </c>
      <c r="I837" s="13" t="str">
        <f>IFERROR(RIGHT(テーブル6[[#This Row],[フリガナ]],LEN(テーブル6[[#This Row],[フリガナ]])-FIND(" ",テーブル6[[#This Row],[フリガナ]])),"")</f>
        <v/>
      </c>
    </row>
    <row r="838" spans="1:9">
      <c r="A838" s="9" t="s">
        <v>1041</v>
      </c>
      <c r="B838" s="10" t="s">
        <v>1042</v>
      </c>
      <c r="C838" s="9" t="s">
        <v>1422</v>
      </c>
      <c r="D838" s="10" t="s">
        <v>1423</v>
      </c>
      <c r="E838" s="11" t="str">
        <f t="shared" si="26"/>
        <v>0005412</v>
      </c>
      <c r="F838" s="12" t="str">
        <f t="shared" si="27"/>
        <v>三菱ＵＦＪ銀行　知立支店</v>
      </c>
      <c r="H838" s="13" t="str">
        <f>IFERROR(LEFT(テーブル6[[#This Row],[フリガナ]],FIND(" ",テーブル6[[#This Row],[フリガナ]])-1),"")</f>
        <v/>
      </c>
      <c r="I838" s="13" t="str">
        <f>IFERROR(RIGHT(テーブル6[[#This Row],[フリガナ]],LEN(テーブル6[[#This Row],[フリガナ]])-FIND(" ",テーブル6[[#This Row],[フリガナ]])),"")</f>
        <v/>
      </c>
    </row>
    <row r="839" spans="1:9">
      <c r="A839" s="9" t="s">
        <v>1041</v>
      </c>
      <c r="B839" s="10" t="s">
        <v>1042</v>
      </c>
      <c r="C839" s="9" t="s">
        <v>1424</v>
      </c>
      <c r="D839" s="10" t="s">
        <v>1425</v>
      </c>
      <c r="E839" s="11" t="str">
        <f t="shared" si="26"/>
        <v>0005413</v>
      </c>
      <c r="F839" s="12" t="str">
        <f t="shared" si="27"/>
        <v>三菱ＵＦＪ銀行　安城支店</v>
      </c>
      <c r="G839" s="8" t="s">
        <v>1426</v>
      </c>
      <c r="H839" s="13" t="str">
        <f>IFERROR(LEFT(テーブル6[[#This Row],[フリガナ]],FIND(" ",テーブル6[[#This Row],[フリガナ]])-1),"")</f>
        <v>ﾐﾂﾋﾞｼﾕｰｴﾌｼﾞｪｲ</v>
      </c>
      <c r="I839" s="13" t="str">
        <f>IFERROR(RIGHT(テーブル6[[#This Row],[フリガナ]],LEN(テーブル6[[#This Row],[フリガナ]])-FIND(" ",テーブル6[[#This Row],[フリガナ]])),"")</f>
        <v>ｱﾝｼﾞｮｳ</v>
      </c>
    </row>
    <row r="840" spans="1:9">
      <c r="A840" s="9" t="s">
        <v>1041</v>
      </c>
      <c r="B840" s="10" t="s">
        <v>1042</v>
      </c>
      <c r="C840" s="9" t="s">
        <v>1427</v>
      </c>
      <c r="D840" s="10" t="s">
        <v>1428</v>
      </c>
      <c r="E840" s="11" t="str">
        <f t="shared" si="26"/>
        <v>0005414</v>
      </c>
      <c r="F840" s="12" t="str">
        <f t="shared" si="27"/>
        <v>三菱ＵＦＪ銀行　高浜支店</v>
      </c>
      <c r="H840" s="13" t="str">
        <f>IFERROR(LEFT(テーブル6[[#This Row],[フリガナ]],FIND(" ",テーブル6[[#This Row],[フリガナ]])-1),"")</f>
        <v/>
      </c>
      <c r="I840" s="13" t="str">
        <f>IFERROR(RIGHT(テーブル6[[#This Row],[フリガナ]],LEN(テーブル6[[#This Row],[フリガナ]])-FIND(" ",テーブル6[[#This Row],[フリガナ]])),"")</f>
        <v/>
      </c>
    </row>
    <row r="841" spans="1:9">
      <c r="A841" s="9" t="s">
        <v>1041</v>
      </c>
      <c r="B841" s="10" t="s">
        <v>1042</v>
      </c>
      <c r="C841" s="9" t="s">
        <v>1429</v>
      </c>
      <c r="D841" s="10" t="s">
        <v>1430</v>
      </c>
      <c r="E841" s="11" t="str">
        <f t="shared" si="26"/>
        <v>0005415</v>
      </c>
      <c r="F841" s="12" t="str">
        <f t="shared" si="27"/>
        <v>三菱ＵＦＪ銀行　小阪支店</v>
      </c>
      <c r="H841" s="13" t="str">
        <f>IFERROR(LEFT(テーブル6[[#This Row],[フリガナ]],FIND(" ",テーブル6[[#This Row],[フリガナ]])-1),"")</f>
        <v/>
      </c>
      <c r="I841" s="13" t="str">
        <f>IFERROR(RIGHT(テーブル6[[#This Row],[フリガナ]],LEN(テーブル6[[#This Row],[フリガナ]])-FIND(" ",テーブル6[[#This Row],[フリガナ]])),"")</f>
        <v/>
      </c>
    </row>
    <row r="842" spans="1:9">
      <c r="A842" s="9" t="s">
        <v>1041</v>
      </c>
      <c r="B842" s="10" t="s">
        <v>1042</v>
      </c>
      <c r="C842" s="9" t="s">
        <v>1431</v>
      </c>
      <c r="D842" s="10" t="s">
        <v>1432</v>
      </c>
      <c r="E842" s="11" t="str">
        <f t="shared" si="26"/>
        <v>0005416</v>
      </c>
      <c r="F842" s="12" t="str">
        <f t="shared" si="27"/>
        <v>三菱ＵＦＪ銀行　碧南支店</v>
      </c>
      <c r="H842" s="13" t="str">
        <f>IFERROR(LEFT(テーブル6[[#This Row],[フリガナ]],FIND(" ",テーブル6[[#This Row],[フリガナ]])-1),"")</f>
        <v/>
      </c>
      <c r="I842" s="13" t="str">
        <f>IFERROR(RIGHT(テーブル6[[#This Row],[フリガナ]],LEN(テーブル6[[#This Row],[フリガナ]])-FIND(" ",テーブル6[[#This Row],[フリガナ]])),"")</f>
        <v/>
      </c>
    </row>
    <row r="843" spans="1:9">
      <c r="A843" s="9" t="s">
        <v>1041</v>
      </c>
      <c r="B843" s="10" t="s">
        <v>1042</v>
      </c>
      <c r="C843" s="9" t="s">
        <v>1433</v>
      </c>
      <c r="D843" s="10" t="s">
        <v>1434</v>
      </c>
      <c r="E843" s="11" t="str">
        <f t="shared" si="26"/>
        <v>0005417</v>
      </c>
      <c r="F843" s="12" t="str">
        <f t="shared" si="27"/>
        <v>三菱ＵＦＪ銀行　新瑞橋支店</v>
      </c>
      <c r="H843" s="13" t="str">
        <f>IFERROR(LEFT(テーブル6[[#This Row],[フリガナ]],FIND(" ",テーブル6[[#This Row],[フリガナ]])-1),"")</f>
        <v/>
      </c>
      <c r="I843" s="13" t="str">
        <f>IFERROR(RIGHT(テーブル6[[#This Row],[フリガナ]],LEN(テーブル6[[#This Row],[フリガナ]])-FIND(" ",テーブル6[[#This Row],[フリガナ]])),"")</f>
        <v/>
      </c>
    </row>
    <row r="844" spans="1:9">
      <c r="A844" s="9" t="s">
        <v>1041</v>
      </c>
      <c r="B844" s="10" t="s">
        <v>1042</v>
      </c>
      <c r="C844" s="9" t="s">
        <v>1435</v>
      </c>
      <c r="D844" s="10" t="s">
        <v>1436</v>
      </c>
      <c r="E844" s="11" t="str">
        <f t="shared" si="26"/>
        <v>0005418</v>
      </c>
      <c r="F844" s="12" t="str">
        <f t="shared" si="27"/>
        <v>三菱ＵＦＪ銀行　三好支店</v>
      </c>
      <c r="H844" s="13" t="str">
        <f>IFERROR(LEFT(テーブル6[[#This Row],[フリガナ]],FIND(" ",テーブル6[[#This Row],[フリガナ]])-1),"")</f>
        <v/>
      </c>
      <c r="I844" s="13" t="str">
        <f>IFERROR(RIGHT(テーブル6[[#This Row],[フリガナ]],LEN(テーブル6[[#This Row],[フリガナ]])-FIND(" ",テーブル6[[#This Row],[フリガナ]])),"")</f>
        <v/>
      </c>
    </row>
    <row r="845" spans="1:9">
      <c r="A845" s="9" t="s">
        <v>1041</v>
      </c>
      <c r="B845" s="10" t="s">
        <v>1042</v>
      </c>
      <c r="C845" s="9" t="s">
        <v>1437</v>
      </c>
      <c r="D845" s="10" t="s">
        <v>614</v>
      </c>
      <c r="E845" s="11" t="str">
        <f t="shared" si="26"/>
        <v>0005420</v>
      </c>
      <c r="F845" s="12" t="str">
        <f t="shared" si="27"/>
        <v>三菱ＵＦＪ銀行　三好ヶ丘出張所</v>
      </c>
      <c r="H845" s="13" t="str">
        <f>IFERROR(LEFT(テーブル6[[#This Row],[フリガナ]],FIND(" ",テーブル6[[#This Row],[フリガナ]])-1),"")</f>
        <v/>
      </c>
      <c r="I845" s="13" t="str">
        <f>IFERROR(RIGHT(テーブル6[[#This Row],[フリガナ]],LEN(テーブル6[[#This Row],[フリガナ]])-FIND(" ",テーブル6[[#This Row],[フリガナ]])),"")</f>
        <v/>
      </c>
    </row>
    <row r="846" spans="1:9">
      <c r="A846" s="9" t="s">
        <v>1041</v>
      </c>
      <c r="B846" s="10" t="s">
        <v>1042</v>
      </c>
      <c r="C846" s="9" t="s">
        <v>1438</v>
      </c>
      <c r="D846" s="10" t="s">
        <v>616</v>
      </c>
      <c r="E846" s="11" t="str">
        <f t="shared" si="26"/>
        <v>0005421</v>
      </c>
      <c r="F846" s="12" t="str">
        <f t="shared" si="27"/>
        <v>三菱ＵＦＪ銀行　石神井公園支店</v>
      </c>
      <c r="H846" s="13" t="str">
        <f>IFERROR(LEFT(テーブル6[[#This Row],[フリガナ]],FIND(" ",テーブル6[[#This Row],[フリガナ]])-1),"")</f>
        <v/>
      </c>
      <c r="I846" s="13" t="str">
        <f>IFERROR(RIGHT(テーブル6[[#This Row],[フリガナ]],LEN(テーブル6[[#This Row],[フリガナ]])-FIND(" ",テーブル6[[#This Row],[フリガナ]])),"")</f>
        <v/>
      </c>
    </row>
    <row r="847" spans="1:9">
      <c r="A847" s="9" t="s">
        <v>1041</v>
      </c>
      <c r="B847" s="10" t="s">
        <v>1042</v>
      </c>
      <c r="C847" s="9" t="s">
        <v>1439</v>
      </c>
      <c r="D847" s="10" t="s">
        <v>618</v>
      </c>
      <c r="E847" s="11" t="str">
        <f t="shared" si="26"/>
        <v>0005422</v>
      </c>
      <c r="F847" s="12" t="str">
        <f t="shared" si="27"/>
        <v>三菱ＵＦＪ銀行　新丸の内支店</v>
      </c>
      <c r="H847" s="13" t="str">
        <f>IFERROR(LEFT(テーブル6[[#This Row],[フリガナ]],FIND(" ",テーブル6[[#This Row],[フリガナ]])-1),"")</f>
        <v/>
      </c>
      <c r="I847" s="13" t="str">
        <f>IFERROR(RIGHT(テーブル6[[#This Row],[フリガナ]],LEN(テーブル6[[#This Row],[フリガナ]])-FIND(" ",テーブル6[[#This Row],[フリガナ]])),"")</f>
        <v/>
      </c>
    </row>
    <row r="848" spans="1:9">
      <c r="A848" s="9" t="s">
        <v>1041</v>
      </c>
      <c r="B848" s="10" t="s">
        <v>1042</v>
      </c>
      <c r="C848" s="9" t="s">
        <v>1440</v>
      </c>
      <c r="D848" s="10" t="s">
        <v>1441</v>
      </c>
      <c r="E848" s="11" t="str">
        <f t="shared" si="26"/>
        <v>0005423</v>
      </c>
      <c r="F848" s="12" t="str">
        <f t="shared" si="27"/>
        <v>三菱ＵＦＪ銀行　東刈谷出張所</v>
      </c>
      <c r="H848" s="13" t="str">
        <f>IFERROR(LEFT(テーブル6[[#This Row],[フリガナ]],FIND(" ",テーブル6[[#This Row],[フリガナ]])-1),"")</f>
        <v/>
      </c>
      <c r="I848" s="13" t="str">
        <f>IFERROR(RIGHT(テーブル6[[#This Row],[フリガナ]],LEN(テーブル6[[#This Row],[フリガナ]])-FIND(" ",テーブル6[[#This Row],[フリガナ]])),"")</f>
        <v/>
      </c>
    </row>
    <row r="849" spans="1:9">
      <c r="A849" s="9" t="s">
        <v>1041</v>
      </c>
      <c r="B849" s="10" t="s">
        <v>1042</v>
      </c>
      <c r="C849" s="9" t="s">
        <v>1442</v>
      </c>
      <c r="D849" s="10" t="s">
        <v>1443</v>
      </c>
      <c r="E849" s="11" t="str">
        <f t="shared" si="26"/>
        <v>0005424</v>
      </c>
      <c r="F849" s="12" t="str">
        <f t="shared" si="27"/>
        <v>三菱ＵＦＪ銀行　弥富支店</v>
      </c>
      <c r="H849" s="13" t="str">
        <f>IFERROR(LEFT(テーブル6[[#This Row],[フリガナ]],FIND(" ",テーブル6[[#This Row],[フリガナ]])-1),"")</f>
        <v/>
      </c>
      <c r="I849" s="13" t="str">
        <f>IFERROR(RIGHT(テーブル6[[#This Row],[フリガナ]],LEN(テーブル6[[#This Row],[フリガナ]])-FIND(" ",テーブル6[[#This Row],[フリガナ]])),"")</f>
        <v/>
      </c>
    </row>
    <row r="850" spans="1:9">
      <c r="A850" s="9" t="s">
        <v>1041</v>
      </c>
      <c r="B850" s="10" t="s">
        <v>1042</v>
      </c>
      <c r="C850" s="9" t="s">
        <v>1444</v>
      </c>
      <c r="D850" s="10" t="s">
        <v>1445</v>
      </c>
      <c r="E850" s="11" t="str">
        <f t="shared" si="26"/>
        <v>0005425</v>
      </c>
      <c r="F850" s="12" t="str">
        <f t="shared" si="27"/>
        <v>三菱ＵＦＪ銀行　中部国際空港出張所</v>
      </c>
      <c r="H850" s="13" t="str">
        <f>IFERROR(LEFT(テーブル6[[#This Row],[フリガナ]],FIND(" ",テーブル6[[#This Row],[フリガナ]])-1),"")</f>
        <v/>
      </c>
      <c r="I850" s="13" t="str">
        <f>IFERROR(RIGHT(テーブル6[[#This Row],[フリガナ]],LEN(テーブル6[[#This Row],[フリガナ]])-FIND(" ",テーブル6[[#This Row],[フリガナ]])),"")</f>
        <v/>
      </c>
    </row>
    <row r="851" spans="1:9">
      <c r="A851" s="9" t="s">
        <v>1041</v>
      </c>
      <c r="B851" s="10" t="s">
        <v>1042</v>
      </c>
      <c r="C851" s="9" t="s">
        <v>599</v>
      </c>
      <c r="D851" s="10" t="s">
        <v>620</v>
      </c>
      <c r="E851" s="11" t="str">
        <f t="shared" si="26"/>
        <v>0005426</v>
      </c>
      <c r="F851" s="12" t="str">
        <f t="shared" si="27"/>
        <v>三菱ＵＦＪ銀行　新潟支店</v>
      </c>
      <c r="H851" s="13" t="str">
        <f>IFERROR(LEFT(テーブル6[[#This Row],[フリガナ]],FIND(" ",テーブル6[[#This Row],[フリガナ]])-1),"")</f>
        <v/>
      </c>
      <c r="I851" s="13" t="str">
        <f>IFERROR(RIGHT(テーブル6[[#This Row],[フリガナ]],LEN(テーブル6[[#This Row],[フリガナ]])-FIND(" ",テーブル6[[#This Row],[フリガナ]])),"")</f>
        <v/>
      </c>
    </row>
    <row r="852" spans="1:9">
      <c r="A852" s="9" t="s">
        <v>1041</v>
      </c>
      <c r="B852" s="10" t="s">
        <v>1042</v>
      </c>
      <c r="C852" s="9" t="s">
        <v>1446</v>
      </c>
      <c r="D852" s="10" t="s">
        <v>1447</v>
      </c>
      <c r="E852" s="11" t="str">
        <f t="shared" si="26"/>
        <v>0005427</v>
      </c>
      <c r="F852" s="12" t="str">
        <f t="shared" si="27"/>
        <v>三菱ＵＦＪ銀行　富雄出張所</v>
      </c>
      <c r="H852" s="13" t="str">
        <f>IFERROR(LEFT(テーブル6[[#This Row],[フリガナ]],FIND(" ",テーブル6[[#This Row],[フリガナ]])-1),"")</f>
        <v/>
      </c>
      <c r="I852" s="13" t="str">
        <f>IFERROR(RIGHT(テーブル6[[#This Row],[フリガナ]],LEN(テーブル6[[#This Row],[フリガナ]])-FIND(" ",テーブル6[[#This Row],[フリガナ]])),"")</f>
        <v/>
      </c>
    </row>
    <row r="853" spans="1:9">
      <c r="A853" s="9" t="s">
        <v>1041</v>
      </c>
      <c r="B853" s="10" t="s">
        <v>1042</v>
      </c>
      <c r="C853" s="9" t="s">
        <v>617</v>
      </c>
      <c r="D853" s="10" t="s">
        <v>622</v>
      </c>
      <c r="E853" s="11" t="str">
        <f t="shared" si="26"/>
        <v>0005428</v>
      </c>
      <c r="F853" s="12" t="str">
        <f t="shared" si="27"/>
        <v>三菱ＵＦＪ銀行　三島支店</v>
      </c>
      <c r="H853" s="13" t="str">
        <f>IFERROR(LEFT(テーブル6[[#This Row],[フリガナ]],FIND(" ",テーブル6[[#This Row],[フリガナ]])-1),"")</f>
        <v/>
      </c>
      <c r="I853" s="13" t="str">
        <f>IFERROR(RIGHT(テーブル6[[#This Row],[フリガナ]],LEN(テーブル6[[#This Row],[フリガナ]])-FIND(" ",テーブル6[[#This Row],[フリガナ]])),"")</f>
        <v/>
      </c>
    </row>
    <row r="854" spans="1:9">
      <c r="A854" s="9" t="s">
        <v>1041</v>
      </c>
      <c r="B854" s="10" t="s">
        <v>1042</v>
      </c>
      <c r="C854" s="9" t="s">
        <v>1448</v>
      </c>
      <c r="D854" s="10" t="s">
        <v>1449</v>
      </c>
      <c r="E854" s="11" t="str">
        <f t="shared" si="26"/>
        <v>0005429</v>
      </c>
      <c r="F854" s="12" t="str">
        <f t="shared" si="27"/>
        <v>三菱ＵＦＪ銀行　船堀支店</v>
      </c>
      <c r="H854" s="13" t="str">
        <f>IFERROR(LEFT(テーブル6[[#This Row],[フリガナ]],FIND(" ",テーブル6[[#This Row],[フリガナ]])-1),"")</f>
        <v/>
      </c>
      <c r="I854" s="13" t="str">
        <f>IFERROR(RIGHT(テーブル6[[#This Row],[フリガナ]],LEN(テーブル6[[#This Row],[フリガナ]])-FIND(" ",テーブル6[[#This Row],[フリガナ]])),"")</f>
        <v/>
      </c>
    </row>
    <row r="855" spans="1:9">
      <c r="A855" s="9" t="s">
        <v>1041</v>
      </c>
      <c r="B855" s="10" t="s">
        <v>1042</v>
      </c>
      <c r="C855" s="9" t="s">
        <v>195</v>
      </c>
      <c r="D855" s="10" t="s">
        <v>624</v>
      </c>
      <c r="E855" s="11" t="str">
        <f t="shared" si="26"/>
        <v>0005430</v>
      </c>
      <c r="F855" s="12" t="str">
        <f t="shared" si="27"/>
        <v>三菱ＵＦＪ銀行　室町支店</v>
      </c>
      <c r="H855" s="13" t="str">
        <f>IFERROR(LEFT(テーブル6[[#This Row],[フリガナ]],FIND(" ",テーブル6[[#This Row],[フリガナ]])-1),"")</f>
        <v/>
      </c>
      <c r="I855" s="13" t="str">
        <f>IFERROR(RIGHT(テーブル6[[#This Row],[フリガナ]],LEN(テーブル6[[#This Row],[フリガナ]])-FIND(" ",テーブル6[[#This Row],[フリガナ]])),"")</f>
        <v/>
      </c>
    </row>
    <row r="856" spans="1:9">
      <c r="A856" s="9" t="s">
        <v>1041</v>
      </c>
      <c r="B856" s="10" t="s">
        <v>1042</v>
      </c>
      <c r="C856" s="9" t="s">
        <v>623</v>
      </c>
      <c r="D856" s="10" t="s">
        <v>626</v>
      </c>
      <c r="E856" s="11" t="str">
        <f t="shared" si="26"/>
        <v>0005431</v>
      </c>
      <c r="F856" s="12" t="str">
        <f t="shared" si="27"/>
        <v>三菱ＵＦＪ銀行　京都支店</v>
      </c>
      <c r="H856" s="13" t="str">
        <f>IFERROR(LEFT(テーブル6[[#This Row],[フリガナ]],FIND(" ",テーブル6[[#This Row],[フリガナ]])-1),"")</f>
        <v/>
      </c>
      <c r="I856" s="13" t="str">
        <f>IFERROR(RIGHT(テーブル6[[#This Row],[フリガナ]],LEN(テーブル6[[#This Row],[フリガナ]])-FIND(" ",テーブル6[[#This Row],[フリガナ]])),"")</f>
        <v/>
      </c>
    </row>
    <row r="857" spans="1:9">
      <c r="A857" s="9" t="s">
        <v>1041</v>
      </c>
      <c r="B857" s="10" t="s">
        <v>1042</v>
      </c>
      <c r="C857" s="9" t="s">
        <v>1450</v>
      </c>
      <c r="D857" s="10" t="s">
        <v>1451</v>
      </c>
      <c r="E857" s="11" t="str">
        <f t="shared" si="26"/>
        <v>0005432</v>
      </c>
      <c r="F857" s="12" t="str">
        <f t="shared" si="27"/>
        <v>三菱ＵＦＪ銀行　豊中駅前支店</v>
      </c>
      <c r="H857" s="13" t="str">
        <f>IFERROR(LEFT(テーブル6[[#This Row],[フリガナ]],FIND(" ",テーブル6[[#This Row],[フリガナ]])-1),"")</f>
        <v/>
      </c>
      <c r="I857" s="13" t="str">
        <f>IFERROR(RIGHT(テーブル6[[#This Row],[フリガナ]],LEN(テーブル6[[#This Row],[フリガナ]])-FIND(" ",テーブル6[[#This Row],[フリガナ]])),"")</f>
        <v/>
      </c>
    </row>
    <row r="858" spans="1:9">
      <c r="A858" s="9" t="s">
        <v>1041</v>
      </c>
      <c r="B858" s="10" t="s">
        <v>1042</v>
      </c>
      <c r="C858" s="9" t="s">
        <v>221</v>
      </c>
      <c r="D858" s="10" t="s">
        <v>628</v>
      </c>
      <c r="E858" s="11" t="str">
        <f t="shared" si="26"/>
        <v>0005433</v>
      </c>
      <c r="F858" s="12" t="str">
        <f t="shared" si="27"/>
        <v>三菱ＵＦＪ銀行　新橋支店</v>
      </c>
      <c r="H858" s="13" t="str">
        <f>IFERROR(LEFT(テーブル6[[#This Row],[フリガナ]],FIND(" ",テーブル6[[#This Row],[フリガナ]])-1),"")</f>
        <v/>
      </c>
      <c r="I858" s="13" t="str">
        <f>IFERROR(RIGHT(テーブル6[[#This Row],[フリガナ]],LEN(テーブル6[[#This Row],[フリガナ]])-FIND(" ",テーブル6[[#This Row],[フリガナ]])),"")</f>
        <v/>
      </c>
    </row>
    <row r="859" spans="1:9">
      <c r="A859" s="9" t="s">
        <v>1041</v>
      </c>
      <c r="B859" s="10" t="s">
        <v>1042</v>
      </c>
      <c r="C859" s="9" t="s">
        <v>1452</v>
      </c>
      <c r="D859" s="10" t="s">
        <v>1453</v>
      </c>
      <c r="E859" s="11" t="str">
        <f t="shared" si="26"/>
        <v>0005434</v>
      </c>
      <c r="F859" s="12" t="str">
        <f t="shared" si="27"/>
        <v>三菱ＵＦＪ銀行　京都駅前支店</v>
      </c>
      <c r="H859" s="13" t="str">
        <f>IFERROR(LEFT(テーブル6[[#This Row],[フリガナ]],FIND(" ",テーブル6[[#This Row],[フリガナ]])-1),"")</f>
        <v/>
      </c>
      <c r="I859" s="13" t="str">
        <f>IFERROR(RIGHT(テーブル6[[#This Row],[フリガナ]],LEN(テーブル6[[#This Row],[フリガナ]])-FIND(" ",テーブル6[[#This Row],[フリガナ]])),"")</f>
        <v/>
      </c>
    </row>
    <row r="860" spans="1:9">
      <c r="A860" s="9" t="s">
        <v>1041</v>
      </c>
      <c r="B860" s="10" t="s">
        <v>1042</v>
      </c>
      <c r="C860" s="9" t="s">
        <v>1454</v>
      </c>
      <c r="D860" s="10" t="s">
        <v>630</v>
      </c>
      <c r="E860" s="11" t="str">
        <f t="shared" si="26"/>
        <v>0005435</v>
      </c>
      <c r="F860" s="12" t="str">
        <f t="shared" si="27"/>
        <v>三菱ＵＦＪ銀行　狭山支店</v>
      </c>
      <c r="H860" s="13" t="str">
        <f>IFERROR(LEFT(テーブル6[[#This Row],[フリガナ]],FIND(" ",テーブル6[[#This Row],[フリガナ]])-1),"")</f>
        <v/>
      </c>
      <c r="I860" s="13" t="str">
        <f>IFERROR(RIGHT(テーブル6[[#This Row],[フリガナ]],LEN(テーブル6[[#This Row],[フリガナ]])-FIND(" ",テーブル6[[#This Row],[フリガナ]])),"")</f>
        <v/>
      </c>
    </row>
    <row r="861" spans="1:9">
      <c r="A861" s="9" t="s">
        <v>1041</v>
      </c>
      <c r="B861" s="10" t="s">
        <v>1042</v>
      </c>
      <c r="C861" s="9" t="s">
        <v>1455</v>
      </c>
      <c r="D861" s="10" t="s">
        <v>1456</v>
      </c>
      <c r="E861" s="11" t="str">
        <f t="shared" si="26"/>
        <v>0005436</v>
      </c>
      <c r="F861" s="12" t="str">
        <f t="shared" si="27"/>
        <v>三菱ＵＦＪ銀行　東寺支店</v>
      </c>
      <c r="H861" s="13" t="str">
        <f>IFERROR(LEFT(テーブル6[[#This Row],[フリガナ]],FIND(" ",テーブル6[[#This Row],[フリガナ]])-1),"")</f>
        <v/>
      </c>
      <c r="I861" s="13" t="str">
        <f>IFERROR(RIGHT(テーブル6[[#This Row],[フリガナ]],LEN(テーブル6[[#This Row],[フリガナ]])-FIND(" ",テーブル6[[#This Row],[フリガナ]])),"")</f>
        <v/>
      </c>
    </row>
    <row r="862" spans="1:9">
      <c r="A862" s="9" t="s">
        <v>1041</v>
      </c>
      <c r="B862" s="10" t="s">
        <v>1042</v>
      </c>
      <c r="C862" s="9" t="s">
        <v>1457</v>
      </c>
      <c r="D862" s="10" t="s">
        <v>634</v>
      </c>
      <c r="E862" s="11" t="str">
        <f t="shared" si="26"/>
        <v>0005440</v>
      </c>
      <c r="F862" s="12" t="str">
        <f t="shared" si="27"/>
        <v>三菱ＵＦＪ銀行　半田支店</v>
      </c>
      <c r="H862" s="13" t="str">
        <f>IFERROR(LEFT(テーブル6[[#This Row],[フリガナ]],FIND(" ",テーブル6[[#This Row],[フリガナ]])-1),"")</f>
        <v/>
      </c>
      <c r="I862" s="13" t="str">
        <f>IFERROR(RIGHT(テーブル6[[#This Row],[フリガナ]],LEN(テーブル6[[#This Row],[フリガナ]])-FIND(" ",テーブル6[[#This Row],[フリガナ]])),"")</f>
        <v/>
      </c>
    </row>
    <row r="863" spans="1:9">
      <c r="A863" s="9" t="s">
        <v>1041</v>
      </c>
      <c r="B863" s="10" t="s">
        <v>1042</v>
      </c>
      <c r="C863" s="9" t="s">
        <v>1458</v>
      </c>
      <c r="D863" s="10" t="s">
        <v>1459</v>
      </c>
      <c r="E863" s="11" t="str">
        <f t="shared" si="26"/>
        <v>0005441</v>
      </c>
      <c r="F863" s="12" t="str">
        <f t="shared" si="27"/>
        <v>三菱ＵＦＪ銀行　西陣支店</v>
      </c>
      <c r="H863" s="13" t="str">
        <f>IFERROR(LEFT(テーブル6[[#This Row],[フリガナ]],FIND(" ",テーブル6[[#This Row],[フリガナ]])-1),"")</f>
        <v/>
      </c>
      <c r="I863" s="13" t="str">
        <f>IFERROR(RIGHT(テーブル6[[#This Row],[フリガナ]],LEN(テーブル6[[#This Row],[フリガナ]])-FIND(" ",テーブル6[[#This Row],[フリガナ]])),"")</f>
        <v/>
      </c>
    </row>
    <row r="864" spans="1:9">
      <c r="A864" s="9" t="s">
        <v>1041</v>
      </c>
      <c r="B864" s="10" t="s">
        <v>1042</v>
      </c>
      <c r="C864" s="9" t="s">
        <v>1460</v>
      </c>
      <c r="D864" s="10" t="s">
        <v>1461</v>
      </c>
      <c r="E864" s="11" t="str">
        <f t="shared" si="26"/>
        <v>0005442</v>
      </c>
      <c r="F864" s="12" t="str">
        <f t="shared" si="27"/>
        <v>三菱ＵＦＪ銀行　国府支店</v>
      </c>
      <c r="H864" s="13" t="str">
        <f>IFERROR(LEFT(テーブル6[[#This Row],[フリガナ]],FIND(" ",テーブル6[[#This Row],[フリガナ]])-1),"")</f>
        <v/>
      </c>
      <c r="I864" s="13" t="str">
        <f>IFERROR(RIGHT(テーブル6[[#This Row],[フリガナ]],LEN(テーブル6[[#This Row],[フリガナ]])-FIND(" ",テーブル6[[#This Row],[フリガナ]])),"")</f>
        <v/>
      </c>
    </row>
    <row r="865" spans="1:9">
      <c r="A865" s="9" t="s">
        <v>1041</v>
      </c>
      <c r="B865" s="10" t="s">
        <v>1042</v>
      </c>
      <c r="C865" s="9" t="s">
        <v>1462</v>
      </c>
      <c r="D865" s="10" t="s">
        <v>1463</v>
      </c>
      <c r="E865" s="11" t="str">
        <f t="shared" si="26"/>
        <v>0005443</v>
      </c>
      <c r="F865" s="12" t="str">
        <f t="shared" si="27"/>
        <v>三菱ＵＦＪ銀行　向島支店</v>
      </c>
      <c r="H865" s="13" t="str">
        <f>IFERROR(LEFT(テーブル6[[#This Row],[フリガナ]],FIND(" ",テーブル6[[#This Row],[フリガナ]])-1),"")</f>
        <v/>
      </c>
      <c r="I865" s="13" t="str">
        <f>IFERROR(RIGHT(テーブル6[[#This Row],[フリガナ]],LEN(テーブル6[[#This Row],[フリガナ]])-FIND(" ",テーブル6[[#This Row],[フリガナ]])),"")</f>
        <v/>
      </c>
    </row>
    <row r="866" spans="1:9">
      <c r="A866" s="9" t="s">
        <v>1041</v>
      </c>
      <c r="B866" s="10" t="s">
        <v>1042</v>
      </c>
      <c r="C866" s="9" t="s">
        <v>1464</v>
      </c>
      <c r="D866" s="10" t="s">
        <v>636</v>
      </c>
      <c r="E866" s="11" t="str">
        <f t="shared" si="26"/>
        <v>0005445</v>
      </c>
      <c r="F866" s="12" t="str">
        <f t="shared" si="27"/>
        <v>三菱ＵＦＪ銀行　聖護院支店</v>
      </c>
      <c r="H866" s="13" t="str">
        <f>IFERROR(LEFT(テーブル6[[#This Row],[フリガナ]],FIND(" ",テーブル6[[#This Row],[フリガナ]])-1),"")</f>
        <v/>
      </c>
      <c r="I866" s="13" t="str">
        <f>IFERROR(RIGHT(テーブル6[[#This Row],[フリガナ]],LEN(テーブル6[[#This Row],[フリガナ]])-FIND(" ",テーブル6[[#This Row],[フリガナ]])),"")</f>
        <v/>
      </c>
    </row>
    <row r="867" spans="1:9">
      <c r="A867" s="9" t="s">
        <v>1041</v>
      </c>
      <c r="B867" s="10" t="s">
        <v>1042</v>
      </c>
      <c r="C867" s="9" t="s">
        <v>1465</v>
      </c>
      <c r="D867" s="10" t="s">
        <v>638</v>
      </c>
      <c r="E867" s="11" t="str">
        <f t="shared" si="26"/>
        <v>0005446</v>
      </c>
      <c r="F867" s="12" t="str">
        <f t="shared" si="27"/>
        <v>三菱ＵＦＪ銀行　東向日町支店</v>
      </c>
      <c r="H867" s="13" t="str">
        <f>IFERROR(LEFT(テーブル6[[#This Row],[フリガナ]],FIND(" ",テーブル6[[#This Row],[フリガナ]])-1),"")</f>
        <v/>
      </c>
      <c r="I867" s="13" t="str">
        <f>IFERROR(RIGHT(テーブル6[[#This Row],[フリガナ]],LEN(テーブル6[[#This Row],[フリガナ]])-FIND(" ",テーブル6[[#This Row],[フリガナ]])),"")</f>
        <v/>
      </c>
    </row>
    <row r="868" spans="1:9">
      <c r="A868" s="9" t="s">
        <v>1041</v>
      </c>
      <c r="B868" s="10" t="s">
        <v>1042</v>
      </c>
      <c r="C868" s="9" t="s">
        <v>653</v>
      </c>
      <c r="D868" s="10" t="s">
        <v>640</v>
      </c>
      <c r="E868" s="11" t="str">
        <f t="shared" si="26"/>
        <v>0005447</v>
      </c>
      <c r="F868" s="12" t="str">
        <f t="shared" si="27"/>
        <v>三菱ＵＦＪ銀行　香里支店</v>
      </c>
      <c r="H868" s="13" t="str">
        <f>IFERROR(LEFT(テーブル6[[#This Row],[フリガナ]],FIND(" ",テーブル6[[#This Row],[フリガナ]])-1),"")</f>
        <v/>
      </c>
      <c r="I868" s="13" t="str">
        <f>IFERROR(RIGHT(テーブル6[[#This Row],[フリガナ]],LEN(テーブル6[[#This Row],[フリガナ]])-FIND(" ",テーブル6[[#This Row],[フリガナ]])),"")</f>
        <v/>
      </c>
    </row>
    <row r="869" spans="1:9">
      <c r="A869" s="9" t="s">
        <v>1041</v>
      </c>
      <c r="B869" s="10" t="s">
        <v>1042</v>
      </c>
      <c r="C869" s="9" t="s">
        <v>1466</v>
      </c>
      <c r="D869" s="10" t="s">
        <v>1467</v>
      </c>
      <c r="E869" s="11" t="str">
        <f t="shared" si="26"/>
        <v>0005448</v>
      </c>
      <c r="F869" s="12" t="str">
        <f t="shared" si="27"/>
        <v>三菱ＵＦＪ銀行　洛西出張所</v>
      </c>
      <c r="H869" s="13" t="str">
        <f>IFERROR(LEFT(テーブル6[[#This Row],[フリガナ]],FIND(" ",テーブル6[[#This Row],[フリガナ]])-1),"")</f>
        <v/>
      </c>
      <c r="I869" s="13" t="str">
        <f>IFERROR(RIGHT(テーブル6[[#This Row],[フリガナ]],LEN(テーブル6[[#This Row],[フリガナ]])-FIND(" ",テーブル6[[#This Row],[フリガナ]])),"")</f>
        <v/>
      </c>
    </row>
    <row r="870" spans="1:9">
      <c r="A870" s="9" t="s">
        <v>1041</v>
      </c>
      <c r="B870" s="10" t="s">
        <v>1042</v>
      </c>
      <c r="C870" s="9" t="s">
        <v>1468</v>
      </c>
      <c r="D870" s="10" t="s">
        <v>1469</v>
      </c>
      <c r="E870" s="11" t="str">
        <f t="shared" si="26"/>
        <v>0005449</v>
      </c>
      <c r="F870" s="12" t="str">
        <f t="shared" si="27"/>
        <v>三菱ＵＦＪ銀行　西尾支店</v>
      </c>
      <c r="H870" s="13" t="str">
        <f>IFERROR(LEFT(テーブル6[[#This Row],[フリガナ]],FIND(" ",テーブル6[[#This Row],[フリガナ]])-1),"")</f>
        <v/>
      </c>
      <c r="I870" s="13" t="str">
        <f>IFERROR(RIGHT(テーブル6[[#This Row],[フリガナ]],LEN(テーブル6[[#This Row],[フリガナ]])-FIND(" ",テーブル6[[#This Row],[フリガナ]])),"")</f>
        <v/>
      </c>
    </row>
    <row r="871" spans="1:9">
      <c r="A871" s="9" t="s">
        <v>1041</v>
      </c>
      <c r="B871" s="10" t="s">
        <v>1042</v>
      </c>
      <c r="C871" s="9" t="s">
        <v>1470</v>
      </c>
      <c r="D871" s="10" t="s">
        <v>1471</v>
      </c>
      <c r="E871" s="11" t="str">
        <f t="shared" si="26"/>
        <v>0005450</v>
      </c>
      <c r="F871" s="12" t="str">
        <f t="shared" si="27"/>
        <v>三菱ＵＦＪ銀行　四日市中央支店</v>
      </c>
      <c r="H871" s="13" t="str">
        <f>IFERROR(LEFT(テーブル6[[#This Row],[フリガナ]],FIND(" ",テーブル6[[#This Row],[フリガナ]])-1),"")</f>
        <v/>
      </c>
      <c r="I871" s="13" t="str">
        <f>IFERROR(RIGHT(テーブル6[[#This Row],[フリガナ]],LEN(テーブル6[[#This Row],[フリガナ]])-FIND(" ",テーブル6[[#This Row],[フリガナ]])),"")</f>
        <v/>
      </c>
    </row>
    <row r="872" spans="1:9">
      <c r="A872" s="9" t="s">
        <v>1041</v>
      </c>
      <c r="B872" s="10" t="s">
        <v>1042</v>
      </c>
      <c r="C872" s="9" t="s">
        <v>1472</v>
      </c>
      <c r="D872" s="10" t="s">
        <v>1473</v>
      </c>
      <c r="E872" s="11" t="str">
        <f t="shared" si="26"/>
        <v>0005451</v>
      </c>
      <c r="F872" s="12" t="str">
        <f t="shared" si="27"/>
        <v>三菱ＵＦＪ銀行　泉ケ丘支店</v>
      </c>
      <c r="H872" s="13" t="str">
        <f>IFERROR(LEFT(テーブル6[[#This Row],[フリガナ]],FIND(" ",テーブル6[[#This Row],[フリガナ]])-1),"")</f>
        <v/>
      </c>
      <c r="I872" s="13" t="str">
        <f>IFERROR(RIGHT(テーブル6[[#This Row],[フリガナ]],LEN(テーブル6[[#This Row],[フリガナ]])-FIND(" ",テーブル6[[#This Row],[フリガナ]])),"")</f>
        <v/>
      </c>
    </row>
    <row r="873" spans="1:9">
      <c r="A873" s="9" t="s">
        <v>1041</v>
      </c>
      <c r="B873" s="10" t="s">
        <v>1042</v>
      </c>
      <c r="C873" s="9" t="s">
        <v>1474</v>
      </c>
      <c r="D873" s="10" t="s">
        <v>1475</v>
      </c>
      <c r="E873" s="11" t="str">
        <f t="shared" si="26"/>
        <v>0005452</v>
      </c>
      <c r="F873" s="12" t="str">
        <f t="shared" si="27"/>
        <v>三菱ＵＦＪ銀行　草津支店</v>
      </c>
      <c r="H873" s="13" t="str">
        <f>IFERROR(LEFT(テーブル6[[#This Row],[フリガナ]],FIND(" ",テーブル6[[#This Row],[フリガナ]])-1),"")</f>
        <v/>
      </c>
      <c r="I873" s="13" t="str">
        <f>IFERROR(RIGHT(テーブル6[[#This Row],[フリガナ]],LEN(テーブル6[[#This Row],[フリガナ]])-FIND(" ",テーブル6[[#This Row],[フリガナ]])),"")</f>
        <v/>
      </c>
    </row>
    <row r="874" spans="1:9">
      <c r="A874" s="9" t="s">
        <v>1041</v>
      </c>
      <c r="B874" s="10" t="s">
        <v>1042</v>
      </c>
      <c r="C874" s="9" t="s">
        <v>829</v>
      </c>
      <c r="D874" s="10" t="s">
        <v>642</v>
      </c>
      <c r="E874" s="11" t="str">
        <f t="shared" si="26"/>
        <v>0005453</v>
      </c>
      <c r="F874" s="12" t="str">
        <f t="shared" si="27"/>
        <v>三菱ＵＦＪ銀行　神戸中央支店</v>
      </c>
      <c r="H874" s="13" t="str">
        <f>IFERROR(LEFT(テーブル6[[#This Row],[フリガナ]],FIND(" ",テーブル6[[#This Row],[フリガナ]])-1),"")</f>
        <v/>
      </c>
      <c r="I874" s="13" t="str">
        <f>IFERROR(RIGHT(テーブル6[[#This Row],[フリガナ]],LEN(テーブル6[[#This Row],[フリガナ]])-FIND(" ",テーブル6[[#This Row],[フリガナ]])),"")</f>
        <v/>
      </c>
    </row>
    <row r="875" spans="1:9">
      <c r="A875" s="9" t="s">
        <v>1041</v>
      </c>
      <c r="B875" s="10" t="s">
        <v>1042</v>
      </c>
      <c r="C875" s="9" t="s">
        <v>493</v>
      </c>
      <c r="D875" s="10" t="s">
        <v>644</v>
      </c>
      <c r="E875" s="11" t="str">
        <f t="shared" si="26"/>
        <v>0005454</v>
      </c>
      <c r="F875" s="12" t="str">
        <f t="shared" si="27"/>
        <v>三菱ＵＦＪ銀行　柏支店</v>
      </c>
      <c r="H875" s="13" t="str">
        <f>IFERROR(LEFT(テーブル6[[#This Row],[フリガナ]],FIND(" ",テーブル6[[#This Row],[フリガナ]])-1),"")</f>
        <v/>
      </c>
      <c r="I875" s="13" t="str">
        <f>IFERROR(RIGHT(テーブル6[[#This Row],[フリガナ]],LEN(テーブル6[[#This Row],[フリガナ]])-FIND(" ",テーブル6[[#This Row],[フリガナ]])),"")</f>
        <v/>
      </c>
    </row>
    <row r="876" spans="1:9">
      <c r="A876" s="9" t="s">
        <v>1041</v>
      </c>
      <c r="B876" s="10" t="s">
        <v>1042</v>
      </c>
      <c r="C876" s="9" t="s">
        <v>1476</v>
      </c>
      <c r="D876" s="10" t="s">
        <v>646</v>
      </c>
      <c r="E876" s="11" t="str">
        <f t="shared" si="26"/>
        <v>0005455</v>
      </c>
      <c r="F876" s="12" t="str">
        <f t="shared" si="27"/>
        <v>三菱ＵＦＪ銀行　大和高田支店</v>
      </c>
      <c r="H876" s="13" t="str">
        <f>IFERROR(LEFT(テーブル6[[#This Row],[フリガナ]],FIND(" ",テーブル6[[#This Row],[フリガナ]])-1),"")</f>
        <v/>
      </c>
      <c r="I876" s="13" t="str">
        <f>IFERROR(RIGHT(テーブル6[[#This Row],[フリガナ]],LEN(テーブル6[[#This Row],[フリガナ]])-FIND(" ",テーブル6[[#This Row],[フリガナ]])),"")</f>
        <v/>
      </c>
    </row>
    <row r="877" spans="1:9">
      <c r="A877" s="9" t="s">
        <v>1041</v>
      </c>
      <c r="B877" s="10" t="s">
        <v>1042</v>
      </c>
      <c r="C877" s="9" t="s">
        <v>1477</v>
      </c>
      <c r="D877" s="10" t="s">
        <v>1478</v>
      </c>
      <c r="E877" s="11" t="str">
        <f t="shared" si="26"/>
        <v>0005456</v>
      </c>
      <c r="F877" s="12" t="str">
        <f t="shared" si="27"/>
        <v>三菱ＵＦＪ銀行　中もず支店</v>
      </c>
      <c r="H877" s="13" t="str">
        <f>IFERROR(LEFT(テーブル6[[#This Row],[フリガナ]],FIND(" ",テーブル6[[#This Row],[フリガナ]])-1),"")</f>
        <v/>
      </c>
      <c r="I877" s="13" t="str">
        <f>IFERROR(RIGHT(テーブル6[[#This Row],[フリガナ]],LEN(テーブル6[[#This Row],[フリガナ]])-FIND(" ",テーブル6[[#This Row],[フリガナ]])),"")</f>
        <v/>
      </c>
    </row>
    <row r="878" spans="1:9">
      <c r="A878" s="9" t="s">
        <v>1041</v>
      </c>
      <c r="B878" s="10" t="s">
        <v>1042</v>
      </c>
      <c r="C878" s="9" t="s">
        <v>1479</v>
      </c>
      <c r="D878" s="10" t="s">
        <v>1480</v>
      </c>
      <c r="E878" s="11" t="str">
        <f t="shared" si="26"/>
        <v>0005457</v>
      </c>
      <c r="F878" s="12" t="str">
        <f t="shared" si="27"/>
        <v>三菱ＵＦＪ銀行　大和王寺支店</v>
      </c>
      <c r="H878" s="13" t="str">
        <f>IFERROR(LEFT(テーブル6[[#This Row],[フリガナ]],FIND(" ",テーブル6[[#This Row],[フリガナ]])-1),"")</f>
        <v/>
      </c>
      <c r="I878" s="13" t="str">
        <f>IFERROR(RIGHT(テーブル6[[#This Row],[フリガナ]],LEN(テーブル6[[#This Row],[フリガナ]])-FIND(" ",テーブル6[[#This Row],[フリガナ]])),"")</f>
        <v/>
      </c>
    </row>
    <row r="879" spans="1:9">
      <c r="A879" s="9" t="s">
        <v>1041</v>
      </c>
      <c r="B879" s="10" t="s">
        <v>1042</v>
      </c>
      <c r="C879" s="9" t="s">
        <v>1481</v>
      </c>
      <c r="D879" s="10" t="s">
        <v>648</v>
      </c>
      <c r="E879" s="11" t="str">
        <f t="shared" si="26"/>
        <v>0005458</v>
      </c>
      <c r="F879" s="12" t="str">
        <f t="shared" si="27"/>
        <v>三菱ＵＦＪ銀行　近鉄学園前支店</v>
      </c>
      <c r="H879" s="13" t="str">
        <f>IFERROR(LEFT(テーブル6[[#This Row],[フリガナ]],FIND(" ",テーブル6[[#This Row],[フリガナ]])-1),"")</f>
        <v/>
      </c>
      <c r="I879" s="13" t="str">
        <f>IFERROR(RIGHT(テーブル6[[#This Row],[フリガナ]],LEN(テーブル6[[#This Row],[フリガナ]])-FIND(" ",テーブル6[[#This Row],[フリガナ]])),"")</f>
        <v/>
      </c>
    </row>
    <row r="880" spans="1:9">
      <c r="A880" s="9" t="s">
        <v>1041</v>
      </c>
      <c r="B880" s="10" t="s">
        <v>1042</v>
      </c>
      <c r="C880" s="9" t="s">
        <v>1482</v>
      </c>
      <c r="D880" s="10" t="s">
        <v>650</v>
      </c>
      <c r="E880" s="11" t="str">
        <f t="shared" si="26"/>
        <v>0005459</v>
      </c>
      <c r="F880" s="12" t="str">
        <f t="shared" si="27"/>
        <v>三菱ＵＦＪ銀行　練馬支店</v>
      </c>
      <c r="H880" s="13" t="str">
        <f>IFERROR(LEFT(テーブル6[[#This Row],[フリガナ]],FIND(" ",テーブル6[[#This Row],[フリガナ]])-1),"")</f>
        <v/>
      </c>
      <c r="I880" s="13" t="str">
        <f>IFERROR(RIGHT(テーブル6[[#This Row],[フリガナ]],LEN(テーブル6[[#This Row],[フリガナ]])-FIND(" ",テーブル6[[#This Row],[フリガナ]])),"")</f>
        <v/>
      </c>
    </row>
    <row r="881" spans="1:9">
      <c r="A881" s="9" t="s">
        <v>1041</v>
      </c>
      <c r="B881" s="10" t="s">
        <v>1042</v>
      </c>
      <c r="C881" s="9" t="s">
        <v>641</v>
      </c>
      <c r="D881" s="10" t="s">
        <v>1483</v>
      </c>
      <c r="E881" s="11" t="str">
        <f t="shared" si="26"/>
        <v>0005461</v>
      </c>
      <c r="F881" s="12" t="str">
        <f t="shared" si="27"/>
        <v>三菱ＵＦＪ銀行　豊橋支店</v>
      </c>
      <c r="H881" s="13" t="str">
        <f>IFERROR(LEFT(テーブル6[[#This Row],[フリガナ]],FIND(" ",テーブル6[[#This Row],[フリガナ]])-1),"")</f>
        <v/>
      </c>
      <c r="I881" s="13" t="str">
        <f>IFERROR(RIGHT(テーブル6[[#This Row],[フリガナ]],LEN(テーブル6[[#This Row],[フリガナ]])-FIND(" ",テーブル6[[#This Row],[フリガナ]])),"")</f>
        <v/>
      </c>
    </row>
    <row r="882" spans="1:9">
      <c r="A882" s="9" t="s">
        <v>1041</v>
      </c>
      <c r="B882" s="10" t="s">
        <v>1042</v>
      </c>
      <c r="C882" s="9" t="s">
        <v>1484</v>
      </c>
      <c r="D882" s="10" t="s">
        <v>654</v>
      </c>
      <c r="E882" s="11" t="str">
        <f t="shared" si="26"/>
        <v>0005462</v>
      </c>
      <c r="F882" s="12" t="str">
        <f t="shared" si="27"/>
        <v>三菱ＵＦＪ銀行　三宮支店</v>
      </c>
      <c r="H882" s="13" t="str">
        <f>IFERROR(LEFT(テーブル6[[#This Row],[フリガナ]],FIND(" ",テーブル6[[#This Row],[フリガナ]])-1),"")</f>
        <v/>
      </c>
      <c r="I882" s="13" t="str">
        <f>IFERROR(RIGHT(テーブル6[[#This Row],[フリガナ]],LEN(テーブル6[[#This Row],[フリガナ]])-FIND(" ",テーブル6[[#This Row],[フリガナ]])),"")</f>
        <v/>
      </c>
    </row>
    <row r="883" spans="1:9">
      <c r="A883" s="9" t="s">
        <v>1041</v>
      </c>
      <c r="B883" s="10" t="s">
        <v>1042</v>
      </c>
      <c r="C883" s="9" t="s">
        <v>275</v>
      </c>
      <c r="D883" s="10" t="s">
        <v>656</v>
      </c>
      <c r="E883" s="11" t="str">
        <f t="shared" si="26"/>
        <v>0005463</v>
      </c>
      <c r="F883" s="12" t="str">
        <f t="shared" si="27"/>
        <v>三菱ＵＦＪ銀行　小松川支店</v>
      </c>
      <c r="H883" s="13" t="str">
        <f>IFERROR(LEFT(テーブル6[[#This Row],[フリガナ]],FIND(" ",テーブル6[[#This Row],[フリガナ]])-1),"")</f>
        <v/>
      </c>
      <c r="I883" s="13" t="str">
        <f>IFERROR(RIGHT(テーブル6[[#This Row],[フリガナ]],LEN(テーブル6[[#This Row],[フリガナ]])-FIND(" ",テーブル6[[#This Row],[フリガナ]])),"")</f>
        <v/>
      </c>
    </row>
    <row r="884" spans="1:9">
      <c r="A884" s="9" t="s">
        <v>1041</v>
      </c>
      <c r="B884" s="10" t="s">
        <v>1042</v>
      </c>
      <c r="C884" s="9" t="s">
        <v>1485</v>
      </c>
      <c r="D884" s="10" t="s">
        <v>658</v>
      </c>
      <c r="E884" s="11" t="str">
        <f t="shared" si="26"/>
        <v>0005464</v>
      </c>
      <c r="F884" s="12" t="str">
        <f t="shared" si="27"/>
        <v>三菱ＵＦＪ銀行　武蔵境支店</v>
      </c>
      <c r="H884" s="13" t="str">
        <f>IFERROR(LEFT(テーブル6[[#This Row],[フリガナ]],FIND(" ",テーブル6[[#This Row],[フリガナ]])-1),"")</f>
        <v/>
      </c>
      <c r="I884" s="13" t="str">
        <f>IFERROR(RIGHT(テーブル6[[#This Row],[フリガナ]],LEN(テーブル6[[#This Row],[フリガナ]])-FIND(" ",テーブル6[[#This Row],[フリガナ]])),"")</f>
        <v/>
      </c>
    </row>
    <row r="885" spans="1:9">
      <c r="A885" s="9" t="s">
        <v>1041</v>
      </c>
      <c r="B885" s="10" t="s">
        <v>1042</v>
      </c>
      <c r="C885" s="9" t="s">
        <v>1486</v>
      </c>
      <c r="D885" s="10" t="s">
        <v>660</v>
      </c>
      <c r="E885" s="11" t="str">
        <f t="shared" si="26"/>
        <v>0005465</v>
      </c>
      <c r="F885" s="12" t="str">
        <f t="shared" si="27"/>
        <v>三菱ＵＦＪ銀行　蒲郡支店</v>
      </c>
      <c r="H885" s="13" t="str">
        <f>IFERROR(LEFT(テーブル6[[#This Row],[フリガナ]],FIND(" ",テーブル6[[#This Row],[フリガナ]])-1),"")</f>
        <v/>
      </c>
      <c r="I885" s="13" t="str">
        <f>IFERROR(RIGHT(テーブル6[[#This Row],[フリガナ]],LEN(テーブル6[[#This Row],[フリガナ]])-FIND(" ",テーブル6[[#This Row],[フリガナ]])),"")</f>
        <v/>
      </c>
    </row>
    <row r="886" spans="1:9">
      <c r="A886" s="9" t="s">
        <v>1041</v>
      </c>
      <c r="B886" s="10" t="s">
        <v>1042</v>
      </c>
      <c r="C886" s="9" t="s">
        <v>1487</v>
      </c>
      <c r="D886" s="10" t="s">
        <v>664</v>
      </c>
      <c r="E886" s="11" t="str">
        <f t="shared" si="26"/>
        <v>0005467</v>
      </c>
      <c r="F886" s="12" t="str">
        <f t="shared" si="27"/>
        <v>三菱ＵＦＪ銀行　田原支店</v>
      </c>
      <c r="H886" s="13" t="str">
        <f>IFERROR(LEFT(テーブル6[[#This Row],[フリガナ]],FIND(" ",テーブル6[[#This Row],[フリガナ]])-1),"")</f>
        <v/>
      </c>
      <c r="I886" s="13" t="str">
        <f>IFERROR(RIGHT(テーブル6[[#This Row],[フリガナ]],LEN(テーブル6[[#This Row],[フリガナ]])-FIND(" ",テーブル6[[#This Row],[フリガナ]])),"")</f>
        <v/>
      </c>
    </row>
    <row r="887" spans="1:9">
      <c r="A887" s="9" t="s">
        <v>1041</v>
      </c>
      <c r="B887" s="10" t="s">
        <v>1042</v>
      </c>
      <c r="C887" s="9" t="s">
        <v>1488</v>
      </c>
      <c r="D887" s="10" t="s">
        <v>666</v>
      </c>
      <c r="E887" s="11" t="str">
        <f t="shared" si="26"/>
        <v>0005468</v>
      </c>
      <c r="F887" s="12" t="str">
        <f t="shared" si="27"/>
        <v>三菱ＵＦＪ銀行　沼津支店</v>
      </c>
      <c r="H887" s="13" t="str">
        <f>IFERROR(LEFT(テーブル6[[#This Row],[フリガナ]],FIND(" ",テーブル6[[#This Row],[フリガナ]])-1),"")</f>
        <v/>
      </c>
      <c r="I887" s="13" t="str">
        <f>IFERROR(RIGHT(テーブル6[[#This Row],[フリガナ]],LEN(テーブル6[[#This Row],[フリガナ]])-FIND(" ",テーブル6[[#This Row],[フリガナ]])),"")</f>
        <v/>
      </c>
    </row>
    <row r="888" spans="1:9">
      <c r="A888" s="9" t="s">
        <v>1041</v>
      </c>
      <c r="B888" s="10" t="s">
        <v>1042</v>
      </c>
      <c r="C888" s="9" t="s">
        <v>171</v>
      </c>
      <c r="D888" s="10" t="s">
        <v>668</v>
      </c>
      <c r="E888" s="11" t="str">
        <f t="shared" si="26"/>
        <v>0005469</v>
      </c>
      <c r="F888" s="12" t="str">
        <f t="shared" si="27"/>
        <v>三菱ＵＦＪ銀行　新宿中央支店</v>
      </c>
      <c r="H888" s="13" t="str">
        <f>IFERROR(LEFT(テーブル6[[#This Row],[フリガナ]],FIND(" ",テーブル6[[#This Row],[フリガナ]])-1),"")</f>
        <v/>
      </c>
      <c r="I888" s="13" t="str">
        <f>IFERROR(RIGHT(テーブル6[[#This Row],[フリガナ]],LEN(テーブル6[[#This Row],[フリガナ]])-FIND(" ",テーブル6[[#This Row],[フリガナ]])),"")</f>
        <v/>
      </c>
    </row>
    <row r="889" spans="1:9">
      <c r="A889" s="9" t="s">
        <v>1041</v>
      </c>
      <c r="B889" s="10" t="s">
        <v>1042</v>
      </c>
      <c r="C889" s="9" t="s">
        <v>1489</v>
      </c>
      <c r="D889" s="10" t="s">
        <v>670</v>
      </c>
      <c r="E889" s="11" t="str">
        <f t="shared" si="26"/>
        <v>0005470</v>
      </c>
      <c r="F889" s="12" t="str">
        <f t="shared" si="27"/>
        <v>三菱ＵＦＪ銀行　渋谷明治通支店</v>
      </c>
      <c r="H889" s="13" t="str">
        <f>IFERROR(LEFT(テーブル6[[#This Row],[フリガナ]],FIND(" ",テーブル6[[#This Row],[フリガナ]])-1),"")</f>
        <v/>
      </c>
      <c r="I889" s="13" t="str">
        <f>IFERROR(RIGHT(テーブル6[[#This Row],[フリガナ]],LEN(テーブル6[[#This Row],[フリガナ]])-FIND(" ",テーブル6[[#This Row],[フリガナ]])),"")</f>
        <v/>
      </c>
    </row>
    <row r="890" spans="1:9">
      <c r="A890" s="9" t="s">
        <v>1041</v>
      </c>
      <c r="B890" s="10" t="s">
        <v>1042</v>
      </c>
      <c r="C890" s="9" t="s">
        <v>1490</v>
      </c>
      <c r="D890" s="10" t="s">
        <v>672</v>
      </c>
      <c r="E890" s="11" t="str">
        <f t="shared" si="26"/>
        <v>0005471</v>
      </c>
      <c r="F890" s="12" t="str">
        <f t="shared" si="27"/>
        <v>三菱ＵＦＪ銀行　豊橋南出張所</v>
      </c>
      <c r="H890" s="13" t="str">
        <f>IFERROR(LEFT(テーブル6[[#This Row],[フリガナ]],FIND(" ",テーブル6[[#This Row],[フリガナ]])-1),"")</f>
        <v/>
      </c>
      <c r="I890" s="13" t="str">
        <f>IFERROR(RIGHT(テーブル6[[#This Row],[フリガナ]],LEN(テーブル6[[#This Row],[フリガナ]])-FIND(" ",テーブル6[[#This Row],[フリガナ]])),"")</f>
        <v/>
      </c>
    </row>
    <row r="891" spans="1:9">
      <c r="A891" s="9" t="s">
        <v>1041</v>
      </c>
      <c r="B891" s="10" t="s">
        <v>1042</v>
      </c>
      <c r="C891" s="9" t="s">
        <v>823</v>
      </c>
      <c r="D891" s="10" t="s">
        <v>1491</v>
      </c>
      <c r="E891" s="11" t="str">
        <f t="shared" si="26"/>
        <v>0005472</v>
      </c>
      <c r="F891" s="12" t="str">
        <f t="shared" si="27"/>
        <v>三菱ＵＦＪ銀行　尼崎支店</v>
      </c>
      <c r="H891" s="13" t="str">
        <f>IFERROR(LEFT(テーブル6[[#This Row],[フリガナ]],FIND(" ",テーブル6[[#This Row],[フリガナ]])-1),"")</f>
        <v/>
      </c>
      <c r="I891" s="13" t="str">
        <f>IFERROR(RIGHT(テーブル6[[#This Row],[フリガナ]],LEN(テーブル6[[#This Row],[フリガナ]])-FIND(" ",テーブル6[[#This Row],[フリガナ]])),"")</f>
        <v/>
      </c>
    </row>
    <row r="892" spans="1:9">
      <c r="A892" s="9" t="s">
        <v>1041</v>
      </c>
      <c r="B892" s="10" t="s">
        <v>1042</v>
      </c>
      <c r="C892" s="9" t="s">
        <v>1492</v>
      </c>
      <c r="D892" s="10" t="s">
        <v>674</v>
      </c>
      <c r="E892" s="11" t="str">
        <f t="shared" si="26"/>
        <v>0005473</v>
      </c>
      <c r="F892" s="12" t="str">
        <f t="shared" si="27"/>
        <v>三菱ＵＦＪ銀行　杭瀬支店</v>
      </c>
      <c r="H892" s="13" t="str">
        <f>IFERROR(LEFT(テーブル6[[#This Row],[フリガナ]],FIND(" ",テーブル6[[#This Row],[フリガナ]])-1),"")</f>
        <v/>
      </c>
      <c r="I892" s="13" t="str">
        <f>IFERROR(RIGHT(テーブル6[[#This Row],[フリガナ]],LEN(テーブル6[[#This Row],[フリガナ]])-FIND(" ",テーブル6[[#This Row],[フリガナ]])),"")</f>
        <v/>
      </c>
    </row>
    <row r="893" spans="1:9">
      <c r="A893" s="9" t="s">
        <v>1041</v>
      </c>
      <c r="B893" s="10" t="s">
        <v>1042</v>
      </c>
      <c r="C893" s="9" t="s">
        <v>789</v>
      </c>
      <c r="D893" s="10" t="s">
        <v>1493</v>
      </c>
      <c r="E893" s="11" t="str">
        <f t="shared" si="26"/>
        <v>0005474</v>
      </c>
      <c r="F893" s="12" t="str">
        <f t="shared" si="27"/>
        <v>三菱ＵＦＪ銀行　塚口支店</v>
      </c>
      <c r="H893" s="13" t="str">
        <f>IFERROR(LEFT(テーブル6[[#This Row],[フリガナ]],FIND(" ",テーブル6[[#This Row],[フリガナ]])-1),"")</f>
        <v/>
      </c>
      <c r="I893" s="13" t="str">
        <f>IFERROR(RIGHT(テーブル6[[#This Row],[フリガナ]],LEN(テーブル6[[#This Row],[フリガナ]])-FIND(" ",テーブル6[[#This Row],[フリガナ]])),"")</f>
        <v/>
      </c>
    </row>
    <row r="894" spans="1:9">
      <c r="A894" s="9" t="s">
        <v>1041</v>
      </c>
      <c r="B894" s="10" t="s">
        <v>1042</v>
      </c>
      <c r="C894" s="9" t="s">
        <v>1494</v>
      </c>
      <c r="D894" s="10" t="s">
        <v>676</v>
      </c>
      <c r="E894" s="11" t="str">
        <f t="shared" si="26"/>
        <v>0005475</v>
      </c>
      <c r="F894" s="12" t="str">
        <f t="shared" si="27"/>
        <v>三菱ＵＦＪ銀行　第二リテールアカウント支店</v>
      </c>
      <c r="H894" s="13" t="str">
        <f>IFERROR(LEFT(テーブル6[[#This Row],[フリガナ]],FIND(" ",テーブル6[[#This Row],[フリガナ]])-1),"")</f>
        <v/>
      </c>
      <c r="I894" s="13" t="str">
        <f>IFERROR(RIGHT(テーブル6[[#This Row],[フリガナ]],LEN(テーブル6[[#This Row],[フリガナ]])-FIND(" ",テーブル6[[#This Row],[フリガナ]])),"")</f>
        <v/>
      </c>
    </row>
    <row r="895" spans="1:9">
      <c r="A895" s="9" t="s">
        <v>1041</v>
      </c>
      <c r="B895" s="10" t="s">
        <v>1042</v>
      </c>
      <c r="C895" s="9" t="s">
        <v>827</v>
      </c>
      <c r="D895" s="10" t="s">
        <v>1495</v>
      </c>
      <c r="E895" s="11" t="str">
        <f t="shared" si="26"/>
        <v>0005477</v>
      </c>
      <c r="F895" s="12" t="str">
        <f t="shared" si="27"/>
        <v>三菱ＵＦＪ銀行　伊丹支店</v>
      </c>
      <c r="H895" s="13" t="str">
        <f>IFERROR(LEFT(テーブル6[[#This Row],[フリガナ]],FIND(" ",テーブル6[[#This Row],[フリガナ]])-1),"")</f>
        <v/>
      </c>
      <c r="I895" s="13" t="str">
        <f>IFERROR(RIGHT(テーブル6[[#This Row],[フリガナ]],LEN(テーブル6[[#This Row],[フリガナ]])-FIND(" ",テーブル6[[#This Row],[フリガナ]])),"")</f>
        <v/>
      </c>
    </row>
    <row r="896" spans="1:9">
      <c r="A896" s="9" t="s">
        <v>1041</v>
      </c>
      <c r="B896" s="10" t="s">
        <v>1042</v>
      </c>
      <c r="C896" s="9" t="s">
        <v>1496</v>
      </c>
      <c r="D896" s="10" t="s">
        <v>1497</v>
      </c>
      <c r="E896" s="11" t="str">
        <f t="shared" si="26"/>
        <v>0005479</v>
      </c>
      <c r="F896" s="12" t="str">
        <f t="shared" si="27"/>
        <v>三菱ＵＦＪ銀行　西宮支店</v>
      </c>
      <c r="H896" s="13" t="str">
        <f>IFERROR(LEFT(テーブル6[[#This Row],[フリガナ]],FIND(" ",テーブル6[[#This Row],[フリガナ]])-1),"")</f>
        <v/>
      </c>
      <c r="I896" s="13" t="str">
        <f>IFERROR(RIGHT(テーブル6[[#This Row],[フリガナ]],LEN(テーブル6[[#This Row],[フリガナ]])-FIND(" ",テーブル6[[#This Row],[フリガナ]])),"")</f>
        <v/>
      </c>
    </row>
    <row r="897" spans="1:9">
      <c r="A897" s="9" t="s">
        <v>1041</v>
      </c>
      <c r="B897" s="10" t="s">
        <v>1042</v>
      </c>
      <c r="C897" s="9" t="s">
        <v>533</v>
      </c>
      <c r="D897" s="10" t="s">
        <v>680</v>
      </c>
      <c r="E897" s="11" t="str">
        <f t="shared" si="26"/>
        <v>0005480</v>
      </c>
      <c r="F897" s="12" t="str">
        <f t="shared" si="27"/>
        <v>三菱ＵＦＪ銀行　横浜支店</v>
      </c>
      <c r="H897" s="13" t="str">
        <f>IFERROR(LEFT(テーブル6[[#This Row],[フリガナ]],FIND(" ",テーブル6[[#This Row],[フリガナ]])-1),"")</f>
        <v/>
      </c>
      <c r="I897" s="13" t="str">
        <f>IFERROR(RIGHT(テーブル6[[#This Row],[フリガナ]],LEN(テーブル6[[#This Row],[フリガナ]])-FIND(" ",テーブル6[[#This Row],[フリガナ]])),"")</f>
        <v/>
      </c>
    </row>
    <row r="898" spans="1:9">
      <c r="A898" s="9" t="s">
        <v>1041</v>
      </c>
      <c r="B898" s="10" t="s">
        <v>1042</v>
      </c>
      <c r="C898" s="9" t="s">
        <v>1498</v>
      </c>
      <c r="D898" s="10" t="s">
        <v>682</v>
      </c>
      <c r="E898" s="11" t="str">
        <f t="shared" ref="E898:E961" si="28">B898&amp;D898</f>
        <v>0005481</v>
      </c>
      <c r="F898" s="12" t="str">
        <f t="shared" ref="F898:F961" si="29">A898&amp;"　"&amp;C898</f>
        <v>三菱ＵＦＪ銀行　夙川支店</v>
      </c>
      <c r="H898" s="13" t="str">
        <f>IFERROR(LEFT(テーブル6[[#This Row],[フリガナ]],FIND(" ",テーブル6[[#This Row],[フリガナ]])-1),"")</f>
        <v/>
      </c>
      <c r="I898" s="13" t="str">
        <f>IFERROR(RIGHT(テーブル6[[#This Row],[フリガナ]],LEN(テーブル6[[#This Row],[フリガナ]])-FIND(" ",テーブル6[[#This Row],[フリガナ]])),"")</f>
        <v/>
      </c>
    </row>
    <row r="899" spans="1:9">
      <c r="A899" s="9" t="s">
        <v>1041</v>
      </c>
      <c r="B899" s="10" t="s">
        <v>1042</v>
      </c>
      <c r="C899" s="9" t="s">
        <v>1499</v>
      </c>
      <c r="D899" s="10" t="s">
        <v>684</v>
      </c>
      <c r="E899" s="11" t="str">
        <f t="shared" si="28"/>
        <v>0005482</v>
      </c>
      <c r="F899" s="12" t="str">
        <f t="shared" si="29"/>
        <v>三菱ＵＦＪ銀行　豊川支店</v>
      </c>
      <c r="H899" s="13" t="str">
        <f>IFERROR(LEFT(テーブル6[[#This Row],[フリガナ]],FIND(" ",テーブル6[[#This Row],[フリガナ]])-1),"")</f>
        <v/>
      </c>
      <c r="I899" s="13" t="str">
        <f>IFERROR(RIGHT(テーブル6[[#This Row],[フリガナ]],LEN(テーブル6[[#This Row],[フリガナ]])-FIND(" ",テーブル6[[#This Row],[フリガナ]])),"")</f>
        <v/>
      </c>
    </row>
    <row r="900" spans="1:9">
      <c r="A900" s="9" t="s">
        <v>1041</v>
      </c>
      <c r="B900" s="10" t="s">
        <v>1042</v>
      </c>
      <c r="C900" s="9" t="s">
        <v>1500</v>
      </c>
      <c r="D900" s="10" t="s">
        <v>686</v>
      </c>
      <c r="E900" s="11" t="str">
        <f t="shared" si="28"/>
        <v>0005483</v>
      </c>
      <c r="F900" s="12" t="str">
        <f t="shared" si="29"/>
        <v>三菱ＵＦＪ銀行　芦屋支店</v>
      </c>
      <c r="H900" s="13" t="str">
        <f>IFERROR(LEFT(テーブル6[[#This Row],[フリガナ]],FIND(" ",テーブル6[[#This Row],[フリガナ]])-1),"")</f>
        <v/>
      </c>
      <c r="I900" s="13" t="str">
        <f>IFERROR(RIGHT(テーブル6[[#This Row],[フリガナ]],LEN(テーブル6[[#This Row],[フリガナ]])-FIND(" ",テーブル6[[#This Row],[フリガナ]])),"")</f>
        <v/>
      </c>
    </row>
    <row r="901" spans="1:9">
      <c r="A901" s="9" t="s">
        <v>1041</v>
      </c>
      <c r="B901" s="10" t="s">
        <v>1042</v>
      </c>
      <c r="C901" s="9" t="s">
        <v>1501</v>
      </c>
      <c r="D901" s="10" t="s">
        <v>688</v>
      </c>
      <c r="E901" s="11" t="str">
        <f t="shared" si="28"/>
        <v>0005484</v>
      </c>
      <c r="F901" s="12" t="str">
        <f t="shared" si="29"/>
        <v>三菱ＵＦＪ銀行　成田空港支店</v>
      </c>
      <c r="H901" s="13" t="str">
        <f>IFERROR(LEFT(テーブル6[[#This Row],[フリガナ]],FIND(" ",テーブル6[[#This Row],[フリガナ]])-1),"")</f>
        <v/>
      </c>
      <c r="I901" s="13" t="str">
        <f>IFERROR(RIGHT(テーブル6[[#This Row],[フリガナ]],LEN(テーブル6[[#This Row],[フリガナ]])-FIND(" ",テーブル6[[#This Row],[フリガナ]])),"")</f>
        <v/>
      </c>
    </row>
    <row r="902" spans="1:9">
      <c r="A902" s="9" t="s">
        <v>1041</v>
      </c>
      <c r="B902" s="10" t="s">
        <v>1042</v>
      </c>
      <c r="C902" s="9" t="s">
        <v>1502</v>
      </c>
      <c r="D902" s="10" t="s">
        <v>690</v>
      </c>
      <c r="E902" s="11" t="str">
        <f t="shared" si="28"/>
        <v>0005485</v>
      </c>
      <c r="F902" s="12" t="str">
        <f t="shared" si="29"/>
        <v>三菱ＵＦＪ銀行　宝塚中山支店</v>
      </c>
      <c r="H902" s="13" t="str">
        <f>IFERROR(LEFT(テーブル6[[#This Row],[フリガナ]],FIND(" ",テーブル6[[#This Row],[フリガナ]])-1),"")</f>
        <v/>
      </c>
      <c r="I902" s="13" t="str">
        <f>IFERROR(RIGHT(テーブル6[[#This Row],[フリガナ]],LEN(テーブル6[[#This Row],[フリガナ]])-FIND(" ",テーブル6[[#This Row],[フリガナ]])),"")</f>
        <v/>
      </c>
    </row>
    <row r="903" spans="1:9">
      <c r="A903" s="9" t="s">
        <v>1041</v>
      </c>
      <c r="B903" s="10" t="s">
        <v>1042</v>
      </c>
      <c r="C903" s="9" t="s">
        <v>1503</v>
      </c>
      <c r="D903" s="10" t="s">
        <v>692</v>
      </c>
      <c r="E903" s="11" t="str">
        <f t="shared" si="28"/>
        <v>0005486</v>
      </c>
      <c r="F903" s="12" t="str">
        <f t="shared" si="29"/>
        <v>三菱ＵＦＪ銀行　成田空港第２ビル出張所</v>
      </c>
      <c r="H903" s="13" t="str">
        <f>IFERROR(LEFT(テーブル6[[#This Row],[フリガナ]],FIND(" ",テーブル6[[#This Row],[フリガナ]])-1),"")</f>
        <v/>
      </c>
      <c r="I903" s="13" t="str">
        <f>IFERROR(RIGHT(テーブル6[[#This Row],[フリガナ]],LEN(テーブル6[[#This Row],[フリガナ]])-FIND(" ",テーブル6[[#This Row],[フリガナ]])),"")</f>
        <v/>
      </c>
    </row>
    <row r="904" spans="1:9">
      <c r="A904" s="9" t="s">
        <v>1041</v>
      </c>
      <c r="B904" s="10" t="s">
        <v>1042</v>
      </c>
      <c r="C904" s="9" t="s">
        <v>1504</v>
      </c>
      <c r="D904" s="10" t="s">
        <v>1505</v>
      </c>
      <c r="E904" s="11" t="str">
        <f t="shared" si="28"/>
        <v>0005487</v>
      </c>
      <c r="F904" s="12" t="str">
        <f t="shared" si="29"/>
        <v>三菱ＵＦＪ銀行　逆瀬川出張所</v>
      </c>
      <c r="H904" s="13" t="str">
        <f>IFERROR(LEFT(テーブル6[[#This Row],[フリガナ]],FIND(" ",テーブル6[[#This Row],[フリガナ]])-1),"")</f>
        <v/>
      </c>
      <c r="I904" s="13" t="str">
        <f>IFERROR(RIGHT(テーブル6[[#This Row],[フリガナ]],LEN(テーブル6[[#This Row],[フリガナ]])-FIND(" ",テーブル6[[#This Row],[フリガナ]])),"")</f>
        <v/>
      </c>
    </row>
    <row r="905" spans="1:9">
      <c r="A905" s="9" t="s">
        <v>1041</v>
      </c>
      <c r="B905" s="10" t="s">
        <v>1042</v>
      </c>
      <c r="C905" s="9" t="s">
        <v>881</v>
      </c>
      <c r="D905" s="10" t="s">
        <v>1506</v>
      </c>
      <c r="E905" s="11" t="str">
        <f t="shared" si="28"/>
        <v>0005488</v>
      </c>
      <c r="F905" s="12" t="str">
        <f t="shared" si="29"/>
        <v>三菱ＵＦＪ銀行　高松支店</v>
      </c>
      <c r="H905" s="13" t="str">
        <f>IFERROR(LEFT(テーブル6[[#This Row],[フリガナ]],FIND(" ",テーブル6[[#This Row],[フリガナ]])-1),"")</f>
        <v/>
      </c>
      <c r="I905" s="13" t="str">
        <f>IFERROR(RIGHT(テーブル6[[#This Row],[フリガナ]],LEN(テーブル6[[#This Row],[フリガナ]])-FIND(" ",テーブル6[[#This Row],[フリガナ]])),"")</f>
        <v/>
      </c>
    </row>
    <row r="906" spans="1:9">
      <c r="A906" s="9" t="s">
        <v>1041</v>
      </c>
      <c r="B906" s="10" t="s">
        <v>1042</v>
      </c>
      <c r="C906" s="9" t="s">
        <v>1507</v>
      </c>
      <c r="D906" s="10" t="s">
        <v>1508</v>
      </c>
      <c r="E906" s="11" t="str">
        <f t="shared" si="28"/>
        <v>0005489</v>
      </c>
      <c r="F906" s="12" t="str">
        <f t="shared" si="29"/>
        <v>三菱ＵＦＪ銀行　岡本駅前支店</v>
      </c>
      <c r="H906" s="13" t="str">
        <f>IFERROR(LEFT(テーブル6[[#This Row],[フリガナ]],FIND(" ",テーブル6[[#This Row],[フリガナ]])-1),"")</f>
        <v/>
      </c>
      <c r="I906" s="13" t="str">
        <f>IFERROR(RIGHT(テーブル6[[#This Row],[フリガナ]],LEN(テーブル6[[#This Row],[フリガナ]])-FIND(" ",テーブル6[[#This Row],[フリガナ]])),"")</f>
        <v/>
      </c>
    </row>
    <row r="907" spans="1:9">
      <c r="A907" s="9" t="s">
        <v>1041</v>
      </c>
      <c r="B907" s="10" t="s">
        <v>1042</v>
      </c>
      <c r="C907" s="9" t="s">
        <v>1509</v>
      </c>
      <c r="D907" s="10" t="s">
        <v>694</v>
      </c>
      <c r="E907" s="11" t="str">
        <f t="shared" si="28"/>
        <v>0005490</v>
      </c>
      <c r="F907" s="12" t="str">
        <f t="shared" si="29"/>
        <v>三菱ＵＦＪ銀行　宝塚支店</v>
      </c>
      <c r="H907" s="13" t="str">
        <f>IFERROR(LEFT(テーブル6[[#This Row],[フリガナ]],FIND(" ",テーブル6[[#This Row],[フリガナ]])-1),"")</f>
        <v/>
      </c>
      <c r="I907" s="13" t="str">
        <f>IFERROR(RIGHT(テーブル6[[#This Row],[フリガナ]],LEN(テーブル6[[#This Row],[フリガナ]])-FIND(" ",テーブル6[[#This Row],[フリガナ]])),"")</f>
        <v/>
      </c>
    </row>
    <row r="908" spans="1:9">
      <c r="A908" s="9" t="s">
        <v>1041</v>
      </c>
      <c r="B908" s="10" t="s">
        <v>1042</v>
      </c>
      <c r="C908" s="9" t="s">
        <v>1510</v>
      </c>
      <c r="D908" s="10" t="s">
        <v>696</v>
      </c>
      <c r="E908" s="11" t="str">
        <f t="shared" si="28"/>
        <v>0005491</v>
      </c>
      <c r="F908" s="12" t="str">
        <f t="shared" si="29"/>
        <v>三菱ＵＦＪ銀行　田辺支店</v>
      </c>
      <c r="H908" s="13" t="str">
        <f>IFERROR(LEFT(テーブル6[[#This Row],[フリガナ]],FIND(" ",テーブル6[[#This Row],[フリガナ]])-1),"")</f>
        <v/>
      </c>
      <c r="I908" s="13" t="str">
        <f>IFERROR(RIGHT(テーブル6[[#This Row],[フリガナ]],LEN(テーブル6[[#This Row],[フリガナ]])-FIND(" ",テーブル6[[#This Row],[フリガナ]])),"")</f>
        <v/>
      </c>
    </row>
    <row r="909" spans="1:9">
      <c r="A909" s="9" t="s">
        <v>1041</v>
      </c>
      <c r="B909" s="10" t="s">
        <v>1042</v>
      </c>
      <c r="C909" s="9" t="s">
        <v>1511</v>
      </c>
      <c r="D909" s="10" t="s">
        <v>698</v>
      </c>
      <c r="E909" s="11" t="str">
        <f t="shared" si="28"/>
        <v>0005492</v>
      </c>
      <c r="F909" s="12" t="str">
        <f t="shared" si="29"/>
        <v>三菱ＵＦＪ銀行　東神戸支店</v>
      </c>
      <c r="H909" s="13" t="str">
        <f>IFERROR(LEFT(テーブル6[[#This Row],[フリガナ]],FIND(" ",テーブル6[[#This Row],[フリガナ]])-1),"")</f>
        <v/>
      </c>
      <c r="I909" s="13" t="str">
        <f>IFERROR(RIGHT(テーブル6[[#This Row],[フリガナ]],LEN(テーブル6[[#This Row],[フリガナ]])-FIND(" ",テーブル6[[#This Row],[フリガナ]])),"")</f>
        <v/>
      </c>
    </row>
    <row r="910" spans="1:9">
      <c r="A910" s="9" t="s">
        <v>1041</v>
      </c>
      <c r="B910" s="10" t="s">
        <v>1042</v>
      </c>
      <c r="C910" s="9" t="s">
        <v>1512</v>
      </c>
      <c r="D910" s="10" t="s">
        <v>1513</v>
      </c>
      <c r="E910" s="11" t="str">
        <f t="shared" si="28"/>
        <v>0005494</v>
      </c>
      <c r="F910" s="12" t="str">
        <f t="shared" si="29"/>
        <v>三菱ＵＦＪ銀行　西明石特別出張所</v>
      </c>
      <c r="H910" s="13" t="str">
        <f>IFERROR(LEFT(テーブル6[[#This Row],[フリガナ]],FIND(" ",テーブル6[[#This Row],[フリガナ]])-1),"")</f>
        <v/>
      </c>
      <c r="I910" s="13" t="str">
        <f>IFERROR(RIGHT(テーブル6[[#This Row],[フリガナ]],LEN(テーブル6[[#This Row],[フリガナ]])-FIND(" ",テーブル6[[#This Row],[フリガナ]])),"")</f>
        <v/>
      </c>
    </row>
    <row r="911" spans="1:9">
      <c r="A911" s="9" t="s">
        <v>1041</v>
      </c>
      <c r="B911" s="10" t="s">
        <v>1042</v>
      </c>
      <c r="C911" s="9" t="s">
        <v>843</v>
      </c>
      <c r="D911" s="10" t="s">
        <v>702</v>
      </c>
      <c r="E911" s="11" t="str">
        <f t="shared" si="28"/>
        <v>0005495</v>
      </c>
      <c r="F911" s="12" t="str">
        <f t="shared" si="29"/>
        <v>三菱ＵＦＪ銀行　明石支店</v>
      </c>
      <c r="H911" s="13" t="str">
        <f>IFERROR(LEFT(テーブル6[[#This Row],[フリガナ]],FIND(" ",テーブル6[[#This Row],[フリガナ]])-1),"")</f>
        <v/>
      </c>
      <c r="I911" s="13" t="str">
        <f>IFERROR(RIGHT(テーブル6[[#This Row],[フリガナ]],LEN(テーブル6[[#This Row],[フリガナ]])-FIND(" ",テーブル6[[#This Row],[フリガナ]])),"")</f>
        <v/>
      </c>
    </row>
    <row r="912" spans="1:9">
      <c r="A912" s="9" t="s">
        <v>1041</v>
      </c>
      <c r="B912" s="10" t="s">
        <v>1042</v>
      </c>
      <c r="C912" s="9" t="s">
        <v>841</v>
      </c>
      <c r="D912" s="10" t="s">
        <v>1514</v>
      </c>
      <c r="E912" s="11" t="str">
        <f t="shared" si="28"/>
        <v>0005496</v>
      </c>
      <c r="F912" s="12" t="str">
        <f t="shared" si="29"/>
        <v>三菱ＵＦＪ銀行　姫路支店</v>
      </c>
      <c r="H912" s="13" t="str">
        <f>IFERROR(LEFT(テーブル6[[#This Row],[フリガナ]],FIND(" ",テーブル6[[#This Row],[フリガナ]])-1),"")</f>
        <v/>
      </c>
      <c r="I912" s="13" t="str">
        <f>IFERROR(RIGHT(テーブル6[[#This Row],[フリガナ]],LEN(テーブル6[[#This Row],[フリガナ]])-FIND(" ",テーブル6[[#This Row],[フリガナ]])),"")</f>
        <v/>
      </c>
    </row>
    <row r="913" spans="1:9">
      <c r="A913" s="9" t="s">
        <v>1041</v>
      </c>
      <c r="B913" s="10" t="s">
        <v>1042</v>
      </c>
      <c r="C913" s="9" t="s">
        <v>855</v>
      </c>
      <c r="D913" s="10" t="s">
        <v>704</v>
      </c>
      <c r="E913" s="11" t="str">
        <f t="shared" si="28"/>
        <v>0005497</v>
      </c>
      <c r="F913" s="12" t="str">
        <f t="shared" si="29"/>
        <v>三菱ＵＦＪ銀行　和歌山支店</v>
      </c>
      <c r="H913" s="13" t="str">
        <f>IFERROR(LEFT(テーブル6[[#This Row],[フリガナ]],FIND(" ",テーブル6[[#This Row],[フリガナ]])-1),"")</f>
        <v/>
      </c>
      <c r="I913" s="13" t="str">
        <f>IFERROR(RIGHT(テーブル6[[#This Row],[フリガナ]],LEN(テーブル6[[#This Row],[フリガナ]])-FIND(" ",テーブル6[[#This Row],[フリガナ]])),"")</f>
        <v/>
      </c>
    </row>
    <row r="914" spans="1:9">
      <c r="A914" s="9" t="s">
        <v>1041</v>
      </c>
      <c r="B914" s="10" t="s">
        <v>1042</v>
      </c>
      <c r="C914" s="9" t="s">
        <v>1515</v>
      </c>
      <c r="D914" s="10" t="s">
        <v>1516</v>
      </c>
      <c r="E914" s="11" t="str">
        <f t="shared" si="28"/>
        <v>0005498</v>
      </c>
      <c r="F914" s="12" t="str">
        <f t="shared" si="29"/>
        <v>三菱ＵＦＪ銀行　宇部支店</v>
      </c>
      <c r="H914" s="13" t="str">
        <f>IFERROR(LEFT(テーブル6[[#This Row],[フリガナ]],FIND(" ",テーブル6[[#This Row],[フリガナ]])-1),"")</f>
        <v/>
      </c>
      <c r="I914" s="13" t="str">
        <f>IFERROR(RIGHT(テーブル6[[#This Row],[フリガナ]],LEN(テーブル6[[#This Row],[フリガナ]])-FIND(" ",テーブル6[[#This Row],[フリガナ]])),"")</f>
        <v/>
      </c>
    </row>
    <row r="915" spans="1:9">
      <c r="A915" s="9" t="s">
        <v>1041</v>
      </c>
      <c r="B915" s="10" t="s">
        <v>1042</v>
      </c>
      <c r="C915" s="9" t="s">
        <v>1517</v>
      </c>
      <c r="D915" s="10" t="s">
        <v>1518</v>
      </c>
      <c r="E915" s="11" t="str">
        <f t="shared" si="28"/>
        <v>0005499</v>
      </c>
      <c r="F915" s="12" t="str">
        <f t="shared" si="29"/>
        <v>三菱ＵＦＪ銀行　くずは支店</v>
      </c>
      <c r="H915" s="13" t="str">
        <f>IFERROR(LEFT(テーブル6[[#This Row],[フリガナ]],FIND(" ",テーブル6[[#This Row],[フリガナ]])-1),"")</f>
        <v/>
      </c>
      <c r="I915" s="13" t="str">
        <f>IFERROR(RIGHT(テーブル6[[#This Row],[フリガナ]],LEN(テーブル6[[#This Row],[フリガナ]])-FIND(" ",テーブル6[[#This Row],[フリガナ]])),"")</f>
        <v/>
      </c>
    </row>
    <row r="916" spans="1:9">
      <c r="A916" s="9" t="s">
        <v>1041</v>
      </c>
      <c r="B916" s="10" t="s">
        <v>1042</v>
      </c>
      <c r="C916" s="9" t="s">
        <v>1519</v>
      </c>
      <c r="D916" s="10" t="s">
        <v>1520</v>
      </c>
      <c r="E916" s="11" t="str">
        <f t="shared" si="28"/>
        <v>0005500</v>
      </c>
      <c r="F916" s="12" t="str">
        <f t="shared" si="29"/>
        <v>三菱ＵＦＪ銀行　横浜藤が丘支店</v>
      </c>
      <c r="H916" s="13" t="str">
        <f>IFERROR(LEFT(テーブル6[[#This Row],[フリガナ]],FIND(" ",テーブル6[[#This Row],[フリガナ]])-1),"")</f>
        <v/>
      </c>
      <c r="I916" s="13" t="str">
        <f>IFERROR(RIGHT(テーブル6[[#This Row],[フリガナ]],LEN(テーブル6[[#This Row],[フリガナ]])-FIND(" ",テーブル6[[#This Row],[フリガナ]])),"")</f>
        <v/>
      </c>
    </row>
    <row r="917" spans="1:9">
      <c r="A917" s="9" t="s">
        <v>1041</v>
      </c>
      <c r="B917" s="10" t="s">
        <v>1042</v>
      </c>
      <c r="C917" s="9" t="s">
        <v>673</v>
      </c>
      <c r="D917" s="10" t="s">
        <v>1521</v>
      </c>
      <c r="E917" s="11" t="str">
        <f t="shared" si="28"/>
        <v>0005501</v>
      </c>
      <c r="F917" s="12" t="str">
        <f t="shared" si="29"/>
        <v>三菱ＵＦＪ銀行　京都中央支店</v>
      </c>
      <c r="H917" s="13" t="str">
        <f>IFERROR(LEFT(テーブル6[[#This Row],[フリガナ]],FIND(" ",テーブル6[[#This Row],[フリガナ]])-1),"")</f>
        <v/>
      </c>
      <c r="I917" s="13" t="str">
        <f>IFERROR(RIGHT(テーブル6[[#This Row],[フリガナ]],LEN(テーブル6[[#This Row],[フリガナ]])-FIND(" ",テーブル6[[#This Row],[フリガナ]])),"")</f>
        <v/>
      </c>
    </row>
    <row r="918" spans="1:9">
      <c r="A918" s="9" t="s">
        <v>1041</v>
      </c>
      <c r="B918" s="10" t="s">
        <v>1042</v>
      </c>
      <c r="C918" s="9" t="s">
        <v>1522</v>
      </c>
      <c r="D918" s="10" t="s">
        <v>708</v>
      </c>
      <c r="E918" s="11" t="str">
        <f t="shared" si="28"/>
        <v>0005503</v>
      </c>
      <c r="F918" s="12" t="str">
        <f t="shared" si="29"/>
        <v>三菱ＵＦＪ銀行　亀有駅前支店</v>
      </c>
      <c r="H918" s="13" t="str">
        <f>IFERROR(LEFT(テーブル6[[#This Row],[フリガナ]],FIND(" ",テーブル6[[#This Row],[フリガナ]])-1),"")</f>
        <v/>
      </c>
      <c r="I918" s="13" t="str">
        <f>IFERROR(RIGHT(テーブル6[[#This Row],[フリガナ]],LEN(テーブル6[[#This Row],[フリガナ]])-FIND(" ",テーブル6[[#This Row],[フリガナ]])),"")</f>
        <v/>
      </c>
    </row>
    <row r="919" spans="1:9">
      <c r="A919" s="9" t="s">
        <v>1041</v>
      </c>
      <c r="B919" s="10" t="s">
        <v>1042</v>
      </c>
      <c r="C919" s="9" t="s">
        <v>1523</v>
      </c>
      <c r="D919" s="10" t="s">
        <v>710</v>
      </c>
      <c r="E919" s="11" t="str">
        <f t="shared" si="28"/>
        <v>0005504</v>
      </c>
      <c r="F919" s="12" t="str">
        <f t="shared" si="29"/>
        <v>三菱ＵＦＪ銀行　西院支店</v>
      </c>
      <c r="H919" s="13" t="str">
        <f>IFERROR(LEFT(テーブル6[[#This Row],[フリガナ]],FIND(" ",テーブル6[[#This Row],[フリガナ]])-1),"")</f>
        <v/>
      </c>
      <c r="I919" s="13" t="str">
        <f>IFERROR(RIGHT(テーブル6[[#This Row],[フリガナ]],LEN(テーブル6[[#This Row],[フリガナ]])-FIND(" ",テーブル6[[#This Row],[フリガナ]])),"")</f>
        <v/>
      </c>
    </row>
    <row r="920" spans="1:9">
      <c r="A920" s="9" t="s">
        <v>1041</v>
      </c>
      <c r="B920" s="10" t="s">
        <v>1042</v>
      </c>
      <c r="C920" s="9" t="s">
        <v>1524</v>
      </c>
      <c r="D920" s="10" t="s">
        <v>1525</v>
      </c>
      <c r="E920" s="11" t="str">
        <f t="shared" si="28"/>
        <v>0005505</v>
      </c>
      <c r="F920" s="12" t="str">
        <f t="shared" si="29"/>
        <v>三菱ＵＦＪ銀行　和光支店</v>
      </c>
      <c r="H920" s="13" t="str">
        <f>IFERROR(LEFT(テーブル6[[#This Row],[フリガナ]],FIND(" ",テーブル6[[#This Row],[フリガナ]])-1),"")</f>
        <v/>
      </c>
      <c r="I920" s="13" t="str">
        <f>IFERROR(RIGHT(テーブル6[[#This Row],[フリガナ]],LEN(テーブル6[[#This Row],[フリガナ]])-FIND(" ",テーブル6[[#This Row],[フリガナ]])),"")</f>
        <v/>
      </c>
    </row>
    <row r="921" spans="1:9">
      <c r="A921" s="9" t="s">
        <v>1041</v>
      </c>
      <c r="B921" s="10" t="s">
        <v>1042</v>
      </c>
      <c r="C921" s="9" t="s">
        <v>811</v>
      </c>
      <c r="D921" s="10" t="s">
        <v>1526</v>
      </c>
      <c r="E921" s="11" t="str">
        <f t="shared" si="28"/>
        <v>0005506</v>
      </c>
      <c r="F921" s="12" t="str">
        <f t="shared" si="29"/>
        <v>三菱ＵＦＪ銀行　出町支店</v>
      </c>
      <c r="H921" s="13" t="str">
        <f>IFERROR(LEFT(テーブル6[[#This Row],[フリガナ]],FIND(" ",テーブル6[[#This Row],[フリガナ]])-1),"")</f>
        <v/>
      </c>
      <c r="I921" s="13" t="str">
        <f>IFERROR(RIGHT(テーブル6[[#This Row],[フリガナ]],LEN(テーブル6[[#This Row],[フリガナ]])-FIND(" ",テーブル6[[#This Row],[フリガナ]])),"")</f>
        <v/>
      </c>
    </row>
    <row r="922" spans="1:9">
      <c r="A922" s="9" t="s">
        <v>1041</v>
      </c>
      <c r="B922" s="10" t="s">
        <v>1042</v>
      </c>
      <c r="C922" s="9" t="s">
        <v>613</v>
      </c>
      <c r="D922" s="10" t="s">
        <v>712</v>
      </c>
      <c r="E922" s="11" t="str">
        <f t="shared" si="28"/>
        <v>0005507</v>
      </c>
      <c r="F922" s="12" t="str">
        <f t="shared" si="29"/>
        <v>三菱ＵＦＪ銀行　金沢支店</v>
      </c>
      <c r="H922" s="13" t="str">
        <f>IFERROR(LEFT(テーブル6[[#This Row],[フリガナ]],FIND(" ",テーブル6[[#This Row],[フリガナ]])-1),"")</f>
        <v/>
      </c>
      <c r="I922" s="13" t="str">
        <f>IFERROR(RIGHT(テーブル6[[#This Row],[フリガナ]],LEN(テーブル6[[#This Row],[フリガナ]])-FIND(" ",テーブル6[[#This Row],[フリガナ]])),"")</f>
        <v/>
      </c>
    </row>
    <row r="923" spans="1:9">
      <c r="A923" s="9" t="s">
        <v>1041</v>
      </c>
      <c r="B923" s="10" t="s">
        <v>1042</v>
      </c>
      <c r="C923" s="9" t="s">
        <v>631</v>
      </c>
      <c r="D923" s="10" t="s">
        <v>1527</v>
      </c>
      <c r="E923" s="11" t="str">
        <f t="shared" si="28"/>
        <v>0005508</v>
      </c>
      <c r="F923" s="12" t="str">
        <f t="shared" si="29"/>
        <v>三菱ＵＦＪ銀行　伏見支店</v>
      </c>
      <c r="H923" s="13" t="str">
        <f>IFERROR(LEFT(テーブル6[[#This Row],[フリガナ]],FIND(" ",テーブル6[[#This Row],[フリガナ]])-1),"")</f>
        <v/>
      </c>
      <c r="I923" s="13" t="str">
        <f>IFERROR(RIGHT(テーブル6[[#This Row],[フリガナ]],LEN(テーブル6[[#This Row],[フリガナ]])-FIND(" ",テーブル6[[#This Row],[フリガナ]])),"")</f>
        <v/>
      </c>
    </row>
    <row r="924" spans="1:9">
      <c r="A924" s="9" t="s">
        <v>1041</v>
      </c>
      <c r="B924" s="10" t="s">
        <v>1042</v>
      </c>
      <c r="C924" s="9" t="s">
        <v>421</v>
      </c>
      <c r="D924" s="10" t="s">
        <v>1528</v>
      </c>
      <c r="E924" s="11" t="str">
        <f t="shared" si="28"/>
        <v>0005509</v>
      </c>
      <c r="F924" s="12" t="str">
        <f t="shared" si="29"/>
        <v>三菱ＵＦＪ銀行　湘南台支店</v>
      </c>
      <c r="H924" s="13" t="str">
        <f>IFERROR(LEFT(テーブル6[[#This Row],[フリガナ]],FIND(" ",テーブル6[[#This Row],[フリガナ]])-1),"")</f>
        <v/>
      </c>
      <c r="I924" s="13" t="str">
        <f>IFERROR(RIGHT(テーブル6[[#This Row],[フリガナ]],LEN(テーブル6[[#This Row],[フリガナ]])-FIND(" ",テーブル6[[#This Row],[フリガナ]])),"")</f>
        <v/>
      </c>
    </row>
    <row r="925" spans="1:9">
      <c r="A925" s="9" t="s">
        <v>1041</v>
      </c>
      <c r="B925" s="10" t="s">
        <v>1042</v>
      </c>
      <c r="C925" s="9" t="s">
        <v>1529</v>
      </c>
      <c r="D925" s="10" t="s">
        <v>1530</v>
      </c>
      <c r="E925" s="11" t="str">
        <f t="shared" si="28"/>
        <v>0005510</v>
      </c>
      <c r="F925" s="12" t="str">
        <f t="shared" si="29"/>
        <v>三菱ＵＦＪ銀行　所沢中央支店</v>
      </c>
      <c r="H925" s="13" t="str">
        <f>IFERROR(LEFT(テーブル6[[#This Row],[フリガナ]],FIND(" ",テーブル6[[#This Row],[フリガナ]])-1),"")</f>
        <v/>
      </c>
      <c r="I925" s="13" t="str">
        <f>IFERROR(RIGHT(テーブル6[[#This Row],[フリガナ]],LEN(テーブル6[[#This Row],[フリガナ]])-FIND(" ",テーブル6[[#This Row],[フリガナ]])),"")</f>
        <v/>
      </c>
    </row>
    <row r="926" spans="1:9">
      <c r="A926" s="9" t="s">
        <v>1041</v>
      </c>
      <c r="B926" s="10" t="s">
        <v>1042</v>
      </c>
      <c r="C926" s="9" t="s">
        <v>871</v>
      </c>
      <c r="D926" s="10" t="s">
        <v>714</v>
      </c>
      <c r="E926" s="11" t="str">
        <f t="shared" si="28"/>
        <v>0005511</v>
      </c>
      <c r="F926" s="12" t="str">
        <f t="shared" si="29"/>
        <v>三菱ＵＦＪ銀行　広島支店</v>
      </c>
      <c r="H926" s="13" t="str">
        <f>IFERROR(LEFT(テーブル6[[#This Row],[フリガナ]],FIND(" ",テーブル6[[#This Row],[フリガナ]])-1),"")</f>
        <v/>
      </c>
      <c r="I926" s="13" t="str">
        <f>IFERROR(RIGHT(テーブル6[[#This Row],[フリガナ]],LEN(テーブル6[[#This Row],[フリガナ]])-FIND(" ",テーブル6[[#This Row],[フリガナ]])),"")</f>
        <v/>
      </c>
    </row>
    <row r="927" spans="1:9">
      <c r="A927" s="9" t="s">
        <v>1041</v>
      </c>
      <c r="B927" s="10" t="s">
        <v>1042</v>
      </c>
      <c r="C927" s="9" t="s">
        <v>1531</v>
      </c>
      <c r="D927" s="10" t="s">
        <v>1532</v>
      </c>
      <c r="E927" s="11" t="str">
        <f t="shared" si="28"/>
        <v>0005512</v>
      </c>
      <c r="F927" s="12" t="str">
        <f t="shared" si="29"/>
        <v>三菱ＵＦＪ銀行　国立駅前支店</v>
      </c>
      <c r="H927" s="13" t="str">
        <f>IFERROR(LEFT(テーブル6[[#This Row],[フリガナ]],FIND(" ",テーブル6[[#This Row],[フリガナ]])-1),"")</f>
        <v/>
      </c>
      <c r="I927" s="13" t="str">
        <f>IFERROR(RIGHT(テーブル6[[#This Row],[フリガナ]],LEN(テーブル6[[#This Row],[フリガナ]])-FIND(" ",テーブル6[[#This Row],[フリガナ]])),"")</f>
        <v/>
      </c>
    </row>
    <row r="928" spans="1:9">
      <c r="A928" s="9" t="s">
        <v>1041</v>
      </c>
      <c r="B928" s="10" t="s">
        <v>1042</v>
      </c>
      <c r="C928" s="9" t="s">
        <v>671</v>
      </c>
      <c r="D928" s="10" t="s">
        <v>716</v>
      </c>
      <c r="E928" s="11" t="str">
        <f t="shared" si="28"/>
        <v>0005513</v>
      </c>
      <c r="F928" s="12" t="str">
        <f t="shared" si="29"/>
        <v>三菱ＵＦＪ銀行　住吉支店</v>
      </c>
      <c r="H928" s="13" t="str">
        <f>IFERROR(LEFT(テーブル6[[#This Row],[フリガナ]],FIND(" ",テーブル6[[#This Row],[フリガナ]])-1),"")</f>
        <v/>
      </c>
      <c r="I928" s="13" t="str">
        <f>IFERROR(RIGHT(テーブル6[[#This Row],[フリガナ]],LEN(テーブル6[[#This Row],[フリガナ]])-FIND(" ",テーブル6[[#This Row],[フリガナ]])),"")</f>
        <v/>
      </c>
    </row>
    <row r="929" spans="1:9">
      <c r="A929" s="9" t="s">
        <v>1041</v>
      </c>
      <c r="B929" s="10" t="s">
        <v>1042</v>
      </c>
      <c r="C929" s="9" t="s">
        <v>1533</v>
      </c>
      <c r="D929" s="10" t="s">
        <v>1534</v>
      </c>
      <c r="E929" s="11" t="str">
        <f t="shared" si="28"/>
        <v>0005514</v>
      </c>
      <c r="F929" s="12" t="str">
        <f t="shared" si="29"/>
        <v>三菱ＵＦＪ銀行　都立大学駅北支店</v>
      </c>
      <c r="H929" s="13" t="str">
        <f>IFERROR(LEFT(テーブル6[[#This Row],[フリガナ]],FIND(" ",テーブル6[[#This Row],[フリガナ]])-1),"")</f>
        <v/>
      </c>
      <c r="I929" s="13" t="str">
        <f>IFERROR(RIGHT(テーブル6[[#This Row],[フリガナ]],LEN(テーブル6[[#This Row],[フリガナ]])-FIND(" ",テーブル6[[#This Row],[フリガナ]])),"")</f>
        <v/>
      </c>
    </row>
    <row r="930" spans="1:9">
      <c r="A930" s="9" t="s">
        <v>1041</v>
      </c>
      <c r="B930" s="10" t="s">
        <v>1042</v>
      </c>
      <c r="C930" s="9" t="s">
        <v>1535</v>
      </c>
      <c r="D930" s="10" t="s">
        <v>718</v>
      </c>
      <c r="E930" s="11" t="str">
        <f t="shared" si="28"/>
        <v>0005516</v>
      </c>
      <c r="F930" s="12" t="str">
        <f t="shared" si="29"/>
        <v>三菱ＵＦＪ銀行　二子玉川支店</v>
      </c>
      <c r="H930" s="13" t="str">
        <f>IFERROR(LEFT(テーブル6[[#This Row],[フリガナ]],FIND(" ",テーブル6[[#This Row],[フリガナ]])-1),"")</f>
        <v/>
      </c>
      <c r="I930" s="13" t="str">
        <f>IFERROR(RIGHT(テーブル6[[#This Row],[フリガナ]],LEN(テーブル6[[#This Row],[フリガナ]])-FIND(" ",テーブル6[[#This Row],[フリガナ]])),"")</f>
        <v/>
      </c>
    </row>
    <row r="931" spans="1:9">
      <c r="A931" s="9" t="s">
        <v>1041</v>
      </c>
      <c r="B931" s="10" t="s">
        <v>1042</v>
      </c>
      <c r="C931" s="9" t="s">
        <v>1536</v>
      </c>
      <c r="D931" s="10" t="s">
        <v>1537</v>
      </c>
      <c r="E931" s="11" t="str">
        <f t="shared" si="28"/>
        <v>0005517</v>
      </c>
      <c r="F931" s="12" t="str">
        <f t="shared" si="29"/>
        <v>三菱ＵＦＪ銀行　さんだ支店</v>
      </c>
      <c r="H931" s="13" t="str">
        <f>IFERROR(LEFT(テーブル6[[#This Row],[フリガナ]],FIND(" ",テーブル6[[#This Row],[フリガナ]])-1),"")</f>
        <v/>
      </c>
      <c r="I931" s="13" t="str">
        <f>IFERROR(RIGHT(テーブル6[[#This Row],[フリガナ]],LEN(テーブル6[[#This Row],[フリガナ]])-FIND(" ",テーブル6[[#This Row],[フリガナ]])),"")</f>
        <v/>
      </c>
    </row>
    <row r="932" spans="1:9">
      <c r="A932" s="9" t="s">
        <v>1041</v>
      </c>
      <c r="B932" s="10" t="s">
        <v>1042</v>
      </c>
      <c r="C932" s="9" t="s">
        <v>1538</v>
      </c>
      <c r="D932" s="10" t="s">
        <v>1539</v>
      </c>
      <c r="E932" s="11" t="str">
        <f t="shared" si="28"/>
        <v>0005519</v>
      </c>
      <c r="F932" s="12" t="str">
        <f t="shared" si="29"/>
        <v>三菱ＵＦＪ銀行　田口特別出張所</v>
      </c>
      <c r="H932" s="13" t="str">
        <f>IFERROR(LEFT(テーブル6[[#This Row],[フリガナ]],FIND(" ",テーブル6[[#This Row],[フリガナ]])-1),"")</f>
        <v/>
      </c>
      <c r="I932" s="13" t="str">
        <f>IFERROR(RIGHT(テーブル6[[#This Row],[フリガナ]],LEN(テーブル6[[#This Row],[フリガナ]])-FIND(" ",テーブル6[[#This Row],[フリガナ]])),"")</f>
        <v/>
      </c>
    </row>
    <row r="933" spans="1:9">
      <c r="A933" s="9" t="s">
        <v>1041</v>
      </c>
      <c r="B933" s="10" t="s">
        <v>1042</v>
      </c>
      <c r="C933" s="9" t="s">
        <v>705</v>
      </c>
      <c r="D933" s="10" t="s">
        <v>1540</v>
      </c>
      <c r="E933" s="11" t="str">
        <f t="shared" si="28"/>
        <v>0005520</v>
      </c>
      <c r="F933" s="12" t="str">
        <f t="shared" si="29"/>
        <v>三菱ＵＦＪ銀行　大阪中央支店</v>
      </c>
      <c r="H933" s="13" t="str">
        <f>IFERROR(LEFT(テーブル6[[#This Row],[フリガナ]],FIND(" ",テーブル6[[#This Row],[フリガナ]])-1),"")</f>
        <v/>
      </c>
      <c r="I933" s="13" t="str">
        <f>IFERROR(RIGHT(テーブル6[[#This Row],[フリガナ]],LEN(テーブル6[[#This Row],[フリガナ]])-FIND(" ",テーブル6[[#This Row],[フリガナ]])),"")</f>
        <v/>
      </c>
    </row>
    <row r="934" spans="1:9">
      <c r="A934" s="9" t="s">
        <v>1041</v>
      </c>
      <c r="B934" s="10" t="s">
        <v>1042</v>
      </c>
      <c r="C934" s="9" t="s">
        <v>1541</v>
      </c>
      <c r="D934" s="10" t="s">
        <v>722</v>
      </c>
      <c r="E934" s="11" t="str">
        <f t="shared" si="28"/>
        <v>0005521</v>
      </c>
      <c r="F934" s="12" t="str">
        <f t="shared" si="29"/>
        <v>三菱ＵＦＪ銀行　船場中央支店</v>
      </c>
      <c r="H934" s="13" t="str">
        <f>IFERROR(LEFT(テーブル6[[#This Row],[フリガナ]],FIND(" ",テーブル6[[#This Row],[フリガナ]])-1),"")</f>
        <v/>
      </c>
      <c r="I934" s="13" t="str">
        <f>IFERROR(RIGHT(テーブル6[[#This Row],[フリガナ]],LEN(テーブル6[[#This Row],[フリガナ]])-FIND(" ",テーブル6[[#This Row],[フリガナ]])),"")</f>
        <v/>
      </c>
    </row>
    <row r="935" spans="1:9">
      <c r="A935" s="9" t="s">
        <v>1041</v>
      </c>
      <c r="B935" s="10" t="s">
        <v>1042</v>
      </c>
      <c r="C935" s="9" t="s">
        <v>1542</v>
      </c>
      <c r="D935" s="10" t="s">
        <v>1543</v>
      </c>
      <c r="E935" s="11" t="str">
        <f t="shared" si="28"/>
        <v>0005522</v>
      </c>
      <c r="F935" s="12" t="str">
        <f t="shared" si="29"/>
        <v>三菱ＵＦＪ銀行　府中駅前支店</v>
      </c>
      <c r="H935" s="13" t="str">
        <f>IFERROR(LEFT(テーブル6[[#This Row],[フリガナ]],FIND(" ",テーブル6[[#This Row],[フリガナ]])-1),"")</f>
        <v/>
      </c>
      <c r="I935" s="13" t="str">
        <f>IFERROR(RIGHT(テーブル6[[#This Row],[フリガナ]],LEN(テーブル6[[#This Row],[フリガナ]])-FIND(" ",テーブル6[[#This Row],[フリガナ]])),"")</f>
        <v/>
      </c>
    </row>
    <row r="936" spans="1:9">
      <c r="A936" s="9" t="s">
        <v>1041</v>
      </c>
      <c r="B936" s="10" t="s">
        <v>1042</v>
      </c>
      <c r="C936" s="9" t="s">
        <v>1544</v>
      </c>
      <c r="D936" s="10" t="s">
        <v>724</v>
      </c>
      <c r="E936" s="11" t="str">
        <f t="shared" si="28"/>
        <v>0005523</v>
      </c>
      <c r="F936" s="12" t="str">
        <f t="shared" si="29"/>
        <v>三菱ＵＦＪ銀行　新大阪北支店</v>
      </c>
      <c r="H936" s="13" t="str">
        <f>IFERROR(LEFT(テーブル6[[#This Row],[フリガナ]],FIND(" ",テーブル6[[#This Row],[フリガナ]])-1),"")</f>
        <v/>
      </c>
      <c r="I936" s="13" t="str">
        <f>IFERROR(RIGHT(テーブル6[[#This Row],[フリガナ]],LEN(テーブル6[[#This Row],[フリガナ]])-FIND(" ",テーブル6[[#This Row],[フリガナ]])),"")</f>
        <v/>
      </c>
    </row>
    <row r="937" spans="1:9">
      <c r="A937" s="9" t="s">
        <v>1041</v>
      </c>
      <c r="B937" s="10" t="s">
        <v>1042</v>
      </c>
      <c r="C937" s="9" t="s">
        <v>1545</v>
      </c>
      <c r="D937" s="10" t="s">
        <v>726</v>
      </c>
      <c r="E937" s="11" t="str">
        <f t="shared" si="28"/>
        <v>0005525</v>
      </c>
      <c r="F937" s="12" t="str">
        <f t="shared" si="29"/>
        <v>三菱ＵＦＪ銀行　三鷹中央支店</v>
      </c>
      <c r="H937" s="13" t="str">
        <f>IFERROR(LEFT(テーブル6[[#This Row],[フリガナ]],FIND(" ",テーブル6[[#This Row],[フリガナ]])-1),"")</f>
        <v/>
      </c>
      <c r="I937" s="13" t="str">
        <f>IFERROR(RIGHT(テーブル6[[#This Row],[フリガナ]],LEN(テーブル6[[#This Row],[フリガナ]])-FIND(" ",テーブル6[[#This Row],[フリガナ]])),"")</f>
        <v/>
      </c>
    </row>
    <row r="938" spans="1:9">
      <c r="A938" s="9" t="s">
        <v>1041</v>
      </c>
      <c r="B938" s="10" t="s">
        <v>1042</v>
      </c>
      <c r="C938" s="9" t="s">
        <v>1546</v>
      </c>
      <c r="D938" s="10" t="s">
        <v>1547</v>
      </c>
      <c r="E938" s="11" t="str">
        <f t="shared" si="28"/>
        <v>0005526</v>
      </c>
      <c r="F938" s="12" t="str">
        <f t="shared" si="29"/>
        <v>三菱ＵＦＪ銀行　学園前北口支店</v>
      </c>
      <c r="H938" s="13" t="str">
        <f>IFERROR(LEFT(テーブル6[[#This Row],[フリガナ]],FIND(" ",テーブル6[[#This Row],[フリガナ]])-1),"")</f>
        <v/>
      </c>
      <c r="I938" s="13" t="str">
        <f>IFERROR(RIGHT(テーブル6[[#This Row],[フリガナ]],LEN(テーブル6[[#This Row],[フリガナ]])-FIND(" ",テーブル6[[#This Row],[フリガナ]])),"")</f>
        <v/>
      </c>
    </row>
    <row r="939" spans="1:9">
      <c r="A939" s="9" t="s">
        <v>1041</v>
      </c>
      <c r="B939" s="10" t="s">
        <v>1042</v>
      </c>
      <c r="C939" s="9" t="s">
        <v>1548</v>
      </c>
      <c r="D939" s="10" t="s">
        <v>728</v>
      </c>
      <c r="E939" s="11" t="str">
        <f t="shared" si="28"/>
        <v>0005527</v>
      </c>
      <c r="F939" s="12" t="str">
        <f t="shared" si="29"/>
        <v>三菱ＵＦＪ銀行　京阪京橋支店</v>
      </c>
      <c r="H939" s="13" t="str">
        <f>IFERROR(LEFT(テーブル6[[#This Row],[フリガナ]],FIND(" ",テーブル6[[#This Row],[フリガナ]])-1),"")</f>
        <v/>
      </c>
      <c r="I939" s="13" t="str">
        <f>IFERROR(RIGHT(テーブル6[[#This Row],[フリガナ]],LEN(テーブル6[[#This Row],[フリガナ]])-FIND(" ",テーブル6[[#This Row],[フリガナ]])),"")</f>
        <v/>
      </c>
    </row>
    <row r="940" spans="1:9">
      <c r="A940" s="9" t="s">
        <v>1041</v>
      </c>
      <c r="B940" s="10" t="s">
        <v>1042</v>
      </c>
      <c r="C940" s="9" t="s">
        <v>1549</v>
      </c>
      <c r="D940" s="10" t="s">
        <v>1550</v>
      </c>
      <c r="E940" s="11" t="str">
        <f t="shared" si="28"/>
        <v>0005528</v>
      </c>
      <c r="F940" s="12" t="str">
        <f t="shared" si="29"/>
        <v>三菱ＵＦＪ銀行　練馬駅前支店</v>
      </c>
      <c r="H940" s="13" t="str">
        <f>IFERROR(LEFT(テーブル6[[#This Row],[フリガナ]],FIND(" ",テーブル6[[#This Row],[フリガナ]])-1),"")</f>
        <v/>
      </c>
      <c r="I940" s="13" t="str">
        <f>IFERROR(RIGHT(テーブル6[[#This Row],[フリガナ]],LEN(テーブル6[[#This Row],[フリガナ]])-FIND(" ",テーブル6[[#This Row],[フリガナ]])),"")</f>
        <v/>
      </c>
    </row>
    <row r="941" spans="1:9">
      <c r="A941" s="9" t="s">
        <v>1041</v>
      </c>
      <c r="B941" s="10" t="s">
        <v>1042</v>
      </c>
      <c r="C941" s="9" t="s">
        <v>1551</v>
      </c>
      <c r="D941" s="10" t="s">
        <v>730</v>
      </c>
      <c r="E941" s="11" t="str">
        <f t="shared" si="28"/>
        <v>0005529</v>
      </c>
      <c r="F941" s="12" t="str">
        <f t="shared" si="29"/>
        <v>三菱ＵＦＪ銀行　日吉駅前支店</v>
      </c>
      <c r="H941" s="13" t="str">
        <f>IFERROR(LEFT(テーブル6[[#This Row],[フリガナ]],FIND(" ",テーブル6[[#This Row],[フリガナ]])-1),"")</f>
        <v/>
      </c>
      <c r="I941" s="13" t="str">
        <f>IFERROR(RIGHT(テーブル6[[#This Row],[フリガナ]],LEN(テーブル6[[#This Row],[フリガナ]])-FIND(" ",テーブル6[[#This Row],[フリガナ]])),"")</f>
        <v/>
      </c>
    </row>
    <row r="942" spans="1:9">
      <c r="A942" s="9" t="s">
        <v>1041</v>
      </c>
      <c r="B942" s="10" t="s">
        <v>1042</v>
      </c>
      <c r="C942" s="9" t="s">
        <v>1552</v>
      </c>
      <c r="D942" s="10" t="s">
        <v>732</v>
      </c>
      <c r="E942" s="11" t="str">
        <f t="shared" si="28"/>
        <v>0005530</v>
      </c>
      <c r="F942" s="12" t="str">
        <f t="shared" si="29"/>
        <v>三菱ＵＦＪ銀行　梅田中央支店</v>
      </c>
      <c r="H942" s="13" t="str">
        <f>IFERROR(LEFT(テーブル6[[#This Row],[フリガナ]],FIND(" ",テーブル6[[#This Row],[フリガナ]])-1),"")</f>
        <v/>
      </c>
      <c r="I942" s="13" t="str">
        <f>IFERROR(RIGHT(テーブル6[[#This Row],[フリガナ]],LEN(テーブル6[[#This Row],[フリガナ]])-FIND(" ",テーブル6[[#This Row],[フリガナ]])),"")</f>
        <v/>
      </c>
    </row>
    <row r="943" spans="1:9">
      <c r="A943" s="9" t="s">
        <v>1041</v>
      </c>
      <c r="B943" s="10" t="s">
        <v>1042</v>
      </c>
      <c r="C943" s="9" t="s">
        <v>657</v>
      </c>
      <c r="D943" s="10" t="s">
        <v>734</v>
      </c>
      <c r="E943" s="11" t="str">
        <f t="shared" si="28"/>
        <v>0005531</v>
      </c>
      <c r="F943" s="12" t="str">
        <f t="shared" si="29"/>
        <v>三菱ＵＦＪ銀行　津支店</v>
      </c>
      <c r="H943" s="13" t="str">
        <f>IFERROR(LEFT(テーブル6[[#This Row],[フリガナ]],FIND(" ",テーブル6[[#This Row],[フリガナ]])-1),"")</f>
        <v/>
      </c>
      <c r="I943" s="13" t="str">
        <f>IFERROR(RIGHT(テーブル6[[#This Row],[フリガナ]],LEN(テーブル6[[#This Row],[フリガナ]])-FIND(" ",テーブル6[[#This Row],[フリガナ]])),"")</f>
        <v/>
      </c>
    </row>
    <row r="944" spans="1:9">
      <c r="A944" s="9" t="s">
        <v>1041</v>
      </c>
      <c r="B944" s="10" t="s">
        <v>1042</v>
      </c>
      <c r="C944" s="9" t="s">
        <v>1553</v>
      </c>
      <c r="D944" s="10" t="s">
        <v>736</v>
      </c>
      <c r="E944" s="11" t="str">
        <f t="shared" si="28"/>
        <v>0005532</v>
      </c>
      <c r="F944" s="12" t="str">
        <f t="shared" si="29"/>
        <v>三菱ＵＦＪ銀行　松阪支店</v>
      </c>
      <c r="H944" s="13" t="str">
        <f>IFERROR(LEFT(テーブル6[[#This Row],[フリガナ]],FIND(" ",テーブル6[[#This Row],[フリガナ]])-1),"")</f>
        <v/>
      </c>
      <c r="I944" s="13" t="str">
        <f>IFERROR(RIGHT(テーブル6[[#This Row],[フリガナ]],LEN(テーブル6[[#This Row],[フリガナ]])-FIND(" ",テーブル6[[#This Row],[フリガナ]])),"")</f>
        <v/>
      </c>
    </row>
    <row r="945" spans="1:9">
      <c r="A945" s="9" t="s">
        <v>1041</v>
      </c>
      <c r="B945" s="10" t="s">
        <v>1042</v>
      </c>
      <c r="C945" s="9" t="s">
        <v>1554</v>
      </c>
      <c r="D945" s="10" t="s">
        <v>738</v>
      </c>
      <c r="E945" s="11" t="str">
        <f t="shared" si="28"/>
        <v>0005533</v>
      </c>
      <c r="F945" s="12" t="str">
        <f t="shared" si="29"/>
        <v>三菱ＵＦＪ銀行　天満支店</v>
      </c>
      <c r="H945" s="13" t="str">
        <f>IFERROR(LEFT(テーブル6[[#This Row],[フリガナ]],FIND(" ",テーブル6[[#This Row],[フリガナ]])-1),"")</f>
        <v/>
      </c>
      <c r="I945" s="13" t="str">
        <f>IFERROR(RIGHT(テーブル6[[#This Row],[フリガナ]],LEN(テーブル6[[#This Row],[フリガナ]])-FIND(" ",テーブル6[[#This Row],[フリガナ]])),"")</f>
        <v/>
      </c>
    </row>
    <row r="946" spans="1:9">
      <c r="A946" s="9" t="s">
        <v>1041</v>
      </c>
      <c r="B946" s="10" t="s">
        <v>1042</v>
      </c>
      <c r="C946" s="9" t="s">
        <v>659</v>
      </c>
      <c r="D946" s="10" t="s">
        <v>740</v>
      </c>
      <c r="E946" s="11" t="str">
        <f t="shared" si="28"/>
        <v>0005534</v>
      </c>
      <c r="F946" s="12" t="str">
        <f t="shared" si="29"/>
        <v>三菱ＵＦＪ銀行　四日市支店</v>
      </c>
      <c r="G946" s="8" t="s">
        <v>1555</v>
      </c>
      <c r="H946" s="13" t="str">
        <f>IFERROR(LEFT(テーブル6[[#This Row],[フリガナ]],FIND(" ",テーブル6[[#This Row],[フリガナ]])-1),"")</f>
        <v>ﾐﾂﾋﾞｼﾕｰｴﾌｼﾞｪｲ</v>
      </c>
      <c r="I946" s="13" t="str">
        <f>IFERROR(RIGHT(テーブル6[[#This Row],[フリガナ]],LEN(テーブル6[[#This Row],[フリガナ]])-FIND(" ",テーブル6[[#This Row],[フリガナ]])),"")</f>
        <v>ﾖｯｶｲﾁ</v>
      </c>
    </row>
    <row r="947" spans="1:9">
      <c r="A947" s="9" t="s">
        <v>1041</v>
      </c>
      <c r="B947" s="10" t="s">
        <v>1042</v>
      </c>
      <c r="C947" s="9" t="s">
        <v>1556</v>
      </c>
      <c r="D947" s="10" t="s">
        <v>1557</v>
      </c>
      <c r="E947" s="11" t="str">
        <f t="shared" si="28"/>
        <v>0005536</v>
      </c>
      <c r="F947" s="12" t="str">
        <f t="shared" si="29"/>
        <v>三菱ＵＦＪ銀行　桑名支店</v>
      </c>
      <c r="G947" s="8" t="s">
        <v>1558</v>
      </c>
      <c r="H947" s="13" t="str">
        <f>IFERROR(LEFT(テーブル6[[#This Row],[フリガナ]],FIND(" ",テーブル6[[#This Row],[フリガナ]])-1),"")</f>
        <v>ﾐﾂﾋﾞｼﾕｰｴﾌｼﾞｪｲ</v>
      </c>
      <c r="I947" s="13" t="str">
        <f>IFERROR(RIGHT(テーブル6[[#This Row],[フリガナ]],LEN(テーブル6[[#This Row],[フリガナ]])-FIND(" ",テーブル6[[#This Row],[フリガナ]])),"")</f>
        <v>ｸﾜﾅ</v>
      </c>
    </row>
    <row r="948" spans="1:9">
      <c r="A948" s="9" t="s">
        <v>1041</v>
      </c>
      <c r="B948" s="10" t="s">
        <v>1042</v>
      </c>
      <c r="C948" s="9" t="s">
        <v>209</v>
      </c>
      <c r="D948" s="10" t="s">
        <v>1559</v>
      </c>
      <c r="E948" s="11" t="str">
        <f t="shared" si="28"/>
        <v>0005537</v>
      </c>
      <c r="F948" s="12" t="str">
        <f t="shared" si="29"/>
        <v>三菱ＵＦＪ銀行　五反田支店</v>
      </c>
      <c r="H948" s="13" t="str">
        <f>IFERROR(LEFT(テーブル6[[#This Row],[フリガナ]],FIND(" ",テーブル6[[#This Row],[フリガナ]])-1),"")</f>
        <v/>
      </c>
      <c r="I948" s="13" t="str">
        <f>IFERROR(RIGHT(テーブル6[[#This Row],[フリガナ]],LEN(テーブル6[[#This Row],[フリガナ]])-FIND(" ",テーブル6[[#This Row],[フリガナ]])),"")</f>
        <v/>
      </c>
    </row>
    <row r="949" spans="1:9">
      <c r="A949" s="9" t="s">
        <v>1041</v>
      </c>
      <c r="B949" s="10" t="s">
        <v>1042</v>
      </c>
      <c r="C949" s="9" t="s">
        <v>1560</v>
      </c>
      <c r="D949" s="10" t="s">
        <v>744</v>
      </c>
      <c r="E949" s="11" t="str">
        <f t="shared" si="28"/>
        <v>0005538</v>
      </c>
      <c r="F949" s="12" t="str">
        <f t="shared" si="29"/>
        <v>三菱ＵＦＪ銀行　大山田出張所</v>
      </c>
      <c r="H949" s="13" t="str">
        <f>IFERROR(LEFT(テーブル6[[#This Row],[フリガナ]],FIND(" ",テーブル6[[#This Row],[フリガナ]])-1),"")</f>
        <v/>
      </c>
      <c r="I949" s="13" t="str">
        <f>IFERROR(RIGHT(テーブル6[[#This Row],[フリガナ]],LEN(テーブル6[[#This Row],[フリガナ]])-FIND(" ",テーブル6[[#This Row],[フリガナ]])),"")</f>
        <v/>
      </c>
    </row>
    <row r="950" spans="1:9">
      <c r="A950" s="9" t="s">
        <v>1041</v>
      </c>
      <c r="B950" s="10" t="s">
        <v>1042</v>
      </c>
      <c r="C950" s="9" t="s">
        <v>1561</v>
      </c>
      <c r="D950" s="10" t="s">
        <v>748</v>
      </c>
      <c r="E950" s="11" t="str">
        <f t="shared" si="28"/>
        <v>0005540</v>
      </c>
      <c r="F950" s="12" t="str">
        <f t="shared" si="29"/>
        <v>三菱ＵＦＪ銀行　西心斎橋支店</v>
      </c>
      <c r="H950" s="13" t="str">
        <f>IFERROR(LEFT(テーブル6[[#This Row],[フリガナ]],FIND(" ",テーブル6[[#This Row],[フリガナ]])-1),"")</f>
        <v/>
      </c>
      <c r="I950" s="13" t="str">
        <f>IFERROR(RIGHT(テーブル6[[#This Row],[フリガナ]],LEN(テーブル6[[#This Row],[フリガナ]])-FIND(" ",テーブル6[[#This Row],[フリガナ]])),"")</f>
        <v/>
      </c>
    </row>
    <row r="951" spans="1:9">
      <c r="A951" s="9" t="s">
        <v>1041</v>
      </c>
      <c r="B951" s="10" t="s">
        <v>1042</v>
      </c>
      <c r="C951" s="9" t="s">
        <v>1562</v>
      </c>
      <c r="D951" s="10" t="s">
        <v>750</v>
      </c>
      <c r="E951" s="11" t="str">
        <f t="shared" si="28"/>
        <v>0005541</v>
      </c>
      <c r="F951" s="12" t="str">
        <f t="shared" si="29"/>
        <v>三菱ＵＦＪ銀行　難波駅前支店</v>
      </c>
      <c r="H951" s="13" t="str">
        <f>IFERROR(LEFT(テーブル6[[#This Row],[フリガナ]],FIND(" ",テーブル6[[#This Row],[フリガナ]])-1),"")</f>
        <v/>
      </c>
      <c r="I951" s="13" t="str">
        <f>IFERROR(RIGHT(テーブル6[[#This Row],[フリガナ]],LEN(テーブル6[[#This Row],[フリガナ]])-FIND(" ",テーブル6[[#This Row],[フリガナ]])),"")</f>
        <v/>
      </c>
    </row>
    <row r="952" spans="1:9">
      <c r="A952" s="9" t="s">
        <v>1041</v>
      </c>
      <c r="B952" s="10" t="s">
        <v>1042</v>
      </c>
      <c r="C952" s="9" t="s">
        <v>683</v>
      </c>
      <c r="D952" s="10" t="s">
        <v>1563</v>
      </c>
      <c r="E952" s="11" t="str">
        <f t="shared" si="28"/>
        <v>0005542</v>
      </c>
      <c r="F952" s="12" t="str">
        <f t="shared" si="29"/>
        <v>三菱ＵＦＪ銀行　上六支店</v>
      </c>
      <c r="H952" s="13" t="str">
        <f>IFERROR(LEFT(テーブル6[[#This Row],[フリガナ]],FIND(" ",テーブル6[[#This Row],[フリガナ]])-1),"")</f>
        <v/>
      </c>
      <c r="I952" s="13" t="str">
        <f>IFERROR(RIGHT(テーブル6[[#This Row],[フリガナ]],LEN(テーブル6[[#This Row],[フリガナ]])-FIND(" ",テーブル6[[#This Row],[フリガナ]])),"")</f>
        <v/>
      </c>
    </row>
    <row r="953" spans="1:9">
      <c r="A953" s="9" t="s">
        <v>1041</v>
      </c>
      <c r="B953" s="10" t="s">
        <v>1042</v>
      </c>
      <c r="C953" s="9" t="s">
        <v>1564</v>
      </c>
      <c r="D953" s="10" t="s">
        <v>1565</v>
      </c>
      <c r="E953" s="11" t="str">
        <f t="shared" si="28"/>
        <v>0005543</v>
      </c>
      <c r="F953" s="12" t="str">
        <f t="shared" si="29"/>
        <v>三菱ＵＦＪ銀行　本店第一出張所</v>
      </c>
      <c r="H953" s="13" t="str">
        <f>IFERROR(LEFT(テーブル6[[#This Row],[フリガナ]],FIND(" ",テーブル6[[#This Row],[フリガナ]])-1),"")</f>
        <v/>
      </c>
      <c r="I953" s="13" t="str">
        <f>IFERROR(RIGHT(テーブル6[[#This Row],[フリガナ]],LEN(テーブル6[[#This Row],[フリガナ]])-FIND(" ",テーブル6[[#This Row],[フリガナ]])),"")</f>
        <v/>
      </c>
    </row>
    <row r="954" spans="1:9">
      <c r="A954" s="9" t="s">
        <v>1041</v>
      </c>
      <c r="B954" s="10" t="s">
        <v>1042</v>
      </c>
      <c r="C954" s="9" t="s">
        <v>1566</v>
      </c>
      <c r="D954" s="10" t="s">
        <v>1567</v>
      </c>
      <c r="E954" s="11" t="str">
        <f t="shared" si="28"/>
        <v>0005544</v>
      </c>
      <c r="F954" s="12" t="str">
        <f t="shared" si="29"/>
        <v>三菱ＵＦＪ銀行　聖蹟桜ヶ丘支店</v>
      </c>
      <c r="H954" s="13" t="str">
        <f>IFERROR(LEFT(テーブル6[[#This Row],[フリガナ]],FIND(" ",テーブル6[[#This Row],[フリガナ]])-1),"")</f>
        <v/>
      </c>
      <c r="I954" s="13" t="str">
        <f>IFERROR(RIGHT(テーブル6[[#This Row],[フリガナ]],LEN(テーブル6[[#This Row],[フリガナ]])-FIND(" ",テーブル6[[#This Row],[フリガナ]])),"")</f>
        <v/>
      </c>
    </row>
    <row r="955" spans="1:9">
      <c r="A955" s="9" t="s">
        <v>1041</v>
      </c>
      <c r="B955" s="10" t="s">
        <v>1042</v>
      </c>
      <c r="C955" s="9" t="s">
        <v>1568</v>
      </c>
      <c r="D955" s="10" t="s">
        <v>752</v>
      </c>
      <c r="E955" s="11" t="str">
        <f t="shared" si="28"/>
        <v>0005545</v>
      </c>
      <c r="F955" s="12" t="str">
        <f t="shared" si="29"/>
        <v>三菱ＵＦＪ銀行　大阪西支店</v>
      </c>
      <c r="H955" s="13" t="str">
        <f>IFERROR(LEFT(テーブル6[[#This Row],[フリガナ]],FIND(" ",テーブル6[[#This Row],[フリガナ]])-1),"")</f>
        <v/>
      </c>
      <c r="I955" s="13" t="str">
        <f>IFERROR(RIGHT(テーブル6[[#This Row],[フリガナ]],LEN(テーブル6[[#This Row],[フリガナ]])-FIND(" ",テーブル6[[#This Row],[フリガナ]])),"")</f>
        <v/>
      </c>
    </row>
    <row r="956" spans="1:9">
      <c r="A956" s="9" t="s">
        <v>1041</v>
      </c>
      <c r="B956" s="10" t="s">
        <v>1042</v>
      </c>
      <c r="C956" s="9" t="s">
        <v>879</v>
      </c>
      <c r="D956" s="10" t="s">
        <v>754</v>
      </c>
      <c r="E956" s="11" t="str">
        <f t="shared" si="28"/>
        <v>0005546</v>
      </c>
      <c r="F956" s="12" t="str">
        <f t="shared" si="29"/>
        <v>三菱ＵＦＪ銀行　徳島支店</v>
      </c>
      <c r="H956" s="13" t="str">
        <f>IFERROR(LEFT(テーブル6[[#This Row],[フリガナ]],FIND(" ",テーブル6[[#This Row],[フリガナ]])-1),"")</f>
        <v/>
      </c>
      <c r="I956" s="13" t="str">
        <f>IFERROR(RIGHT(テーブル6[[#This Row],[フリガナ]],LEN(テーブル6[[#This Row],[フリガナ]])-FIND(" ",テーブル6[[#This Row],[フリガナ]])),"")</f>
        <v/>
      </c>
    </row>
    <row r="957" spans="1:9">
      <c r="A957" s="9" t="s">
        <v>1041</v>
      </c>
      <c r="B957" s="10" t="s">
        <v>1042</v>
      </c>
      <c r="C957" s="9" t="s">
        <v>1569</v>
      </c>
      <c r="D957" s="10" t="s">
        <v>756</v>
      </c>
      <c r="E957" s="11" t="str">
        <f t="shared" si="28"/>
        <v>0005547</v>
      </c>
      <c r="F957" s="12" t="str">
        <f t="shared" si="29"/>
        <v>三菱ＵＦＪ銀行　津島支店</v>
      </c>
      <c r="H957" s="13" t="str">
        <f>IFERROR(LEFT(テーブル6[[#This Row],[フリガナ]],FIND(" ",テーブル6[[#This Row],[フリガナ]])-1),"")</f>
        <v/>
      </c>
      <c r="I957" s="13" t="str">
        <f>IFERROR(RIGHT(テーブル6[[#This Row],[フリガナ]],LEN(テーブル6[[#This Row],[フリガナ]])-FIND(" ",テーブル6[[#This Row],[フリガナ]])),"")</f>
        <v/>
      </c>
    </row>
    <row r="958" spans="1:9">
      <c r="A958" s="9" t="s">
        <v>1041</v>
      </c>
      <c r="B958" s="10" t="s">
        <v>1042</v>
      </c>
      <c r="C958" s="9" t="s">
        <v>1570</v>
      </c>
      <c r="D958" s="10" t="s">
        <v>758</v>
      </c>
      <c r="E958" s="11" t="str">
        <f t="shared" si="28"/>
        <v>0005548</v>
      </c>
      <c r="F958" s="12" t="str">
        <f t="shared" si="29"/>
        <v>三菱ＵＦＪ銀行　田無駅前支店</v>
      </c>
      <c r="H958" s="13" t="str">
        <f>IFERROR(LEFT(テーブル6[[#This Row],[フリガナ]],FIND(" ",テーブル6[[#This Row],[フリガナ]])-1),"")</f>
        <v/>
      </c>
      <c r="I958" s="13" t="str">
        <f>IFERROR(RIGHT(テーブル6[[#This Row],[フリガナ]],LEN(テーブル6[[#This Row],[フリガナ]])-FIND(" ",テーブル6[[#This Row],[フリガナ]])),"")</f>
        <v/>
      </c>
    </row>
    <row r="959" spans="1:9">
      <c r="A959" s="9" t="s">
        <v>1041</v>
      </c>
      <c r="B959" s="10" t="s">
        <v>1042</v>
      </c>
      <c r="C959" s="9" t="s">
        <v>1571</v>
      </c>
      <c r="D959" s="10" t="s">
        <v>1572</v>
      </c>
      <c r="E959" s="11" t="str">
        <f t="shared" si="28"/>
        <v>0005549</v>
      </c>
      <c r="F959" s="12" t="str">
        <f t="shared" si="29"/>
        <v>三菱ＵＦＪ銀行　新城支店</v>
      </c>
      <c r="H959" s="13" t="str">
        <f>IFERROR(LEFT(テーブル6[[#This Row],[フリガナ]],FIND(" ",テーブル6[[#This Row],[フリガナ]])-1),"")</f>
        <v/>
      </c>
      <c r="I959" s="13" t="str">
        <f>IFERROR(RIGHT(テーブル6[[#This Row],[フリガナ]],LEN(テーブル6[[#This Row],[フリガナ]])-FIND(" ",テーブル6[[#This Row],[フリガナ]])),"")</f>
        <v/>
      </c>
    </row>
    <row r="960" spans="1:9">
      <c r="A960" s="9" t="s">
        <v>1041</v>
      </c>
      <c r="B960" s="10" t="s">
        <v>1042</v>
      </c>
      <c r="C960" s="9" t="s">
        <v>621</v>
      </c>
      <c r="D960" s="10" t="s">
        <v>760</v>
      </c>
      <c r="E960" s="11" t="str">
        <f t="shared" si="28"/>
        <v>0005550</v>
      </c>
      <c r="F960" s="12" t="str">
        <f t="shared" si="29"/>
        <v>三菱ＵＦＪ銀行　岐阜支店</v>
      </c>
      <c r="H960" s="13" t="str">
        <f>IFERROR(LEFT(テーブル6[[#This Row],[フリガナ]],FIND(" ",テーブル6[[#This Row],[フリガナ]])-1),"")</f>
        <v/>
      </c>
      <c r="I960" s="13" t="str">
        <f>IFERROR(RIGHT(テーブル6[[#This Row],[フリガナ]],LEN(テーブル6[[#This Row],[フリガナ]])-FIND(" ",テーブル6[[#This Row],[フリガナ]])),"")</f>
        <v/>
      </c>
    </row>
    <row r="961" spans="1:9">
      <c r="A961" s="9" t="s">
        <v>1041</v>
      </c>
      <c r="B961" s="10" t="s">
        <v>1042</v>
      </c>
      <c r="C961" s="9" t="s">
        <v>1573</v>
      </c>
      <c r="D961" s="10" t="s">
        <v>762</v>
      </c>
      <c r="E961" s="11" t="str">
        <f t="shared" si="28"/>
        <v>0005551</v>
      </c>
      <c r="F961" s="12" t="str">
        <f t="shared" si="29"/>
        <v>三菱ＵＦＪ銀行　今里北支店</v>
      </c>
      <c r="H961" s="13" t="str">
        <f>IFERROR(LEFT(テーブル6[[#This Row],[フリガナ]],FIND(" ",テーブル6[[#This Row],[フリガナ]])-1),"")</f>
        <v/>
      </c>
      <c r="I961" s="13" t="str">
        <f>IFERROR(RIGHT(テーブル6[[#This Row],[フリガナ]],LEN(テーブル6[[#This Row],[フリガナ]])-FIND(" ",テーブル6[[#This Row],[フリガナ]])),"")</f>
        <v/>
      </c>
    </row>
    <row r="962" spans="1:9">
      <c r="A962" s="9" t="s">
        <v>1041</v>
      </c>
      <c r="B962" s="10" t="s">
        <v>1042</v>
      </c>
      <c r="C962" s="9" t="s">
        <v>1574</v>
      </c>
      <c r="D962" s="10" t="s">
        <v>764</v>
      </c>
      <c r="E962" s="11" t="str">
        <f t="shared" ref="E962:E1025" si="30">B962&amp;D962</f>
        <v>0005552</v>
      </c>
      <c r="F962" s="12" t="str">
        <f t="shared" ref="F962:F1025" si="31">A962&amp;"　"&amp;C962</f>
        <v>三菱ＵＦＪ銀行　中野駅前支店</v>
      </c>
      <c r="H962" s="13" t="str">
        <f>IFERROR(LEFT(テーブル6[[#This Row],[フリガナ]],FIND(" ",テーブル6[[#This Row],[フリガナ]])-1),"")</f>
        <v/>
      </c>
      <c r="I962" s="13" t="str">
        <f>IFERROR(RIGHT(テーブル6[[#This Row],[フリガナ]],LEN(テーブル6[[#This Row],[フリガナ]])-FIND(" ",テーブル6[[#This Row],[フリガナ]])),"")</f>
        <v/>
      </c>
    </row>
    <row r="963" spans="1:9">
      <c r="A963" s="9" t="s">
        <v>1041</v>
      </c>
      <c r="B963" s="10" t="s">
        <v>1042</v>
      </c>
      <c r="C963" s="9" t="s">
        <v>1575</v>
      </c>
      <c r="D963" s="10" t="s">
        <v>766</v>
      </c>
      <c r="E963" s="11" t="str">
        <f t="shared" si="30"/>
        <v>0005553</v>
      </c>
      <c r="F963" s="12" t="str">
        <f t="shared" si="31"/>
        <v>三菱ＵＦＪ銀行　リテールアカウント支店</v>
      </c>
      <c r="H963" s="13" t="str">
        <f>IFERROR(LEFT(テーブル6[[#This Row],[フリガナ]],FIND(" ",テーブル6[[#This Row],[フリガナ]])-1),"")</f>
        <v/>
      </c>
      <c r="I963" s="13" t="str">
        <f>IFERROR(RIGHT(テーブル6[[#This Row],[フリガナ]],LEN(テーブル6[[#This Row],[フリガナ]])-FIND(" ",テーブル6[[#This Row],[フリガナ]])),"")</f>
        <v/>
      </c>
    </row>
    <row r="964" spans="1:9">
      <c r="A964" s="9" t="s">
        <v>1041</v>
      </c>
      <c r="B964" s="10" t="s">
        <v>1042</v>
      </c>
      <c r="C964" s="9" t="s">
        <v>1576</v>
      </c>
      <c r="D964" s="10" t="s">
        <v>768</v>
      </c>
      <c r="E964" s="11" t="str">
        <f t="shared" si="30"/>
        <v>0005554</v>
      </c>
      <c r="F964" s="12" t="str">
        <f t="shared" si="31"/>
        <v>三菱ＵＦＪ銀行　船堀駅前支店</v>
      </c>
      <c r="H964" s="13" t="str">
        <f>IFERROR(LEFT(テーブル6[[#This Row],[フリガナ]],FIND(" ",テーブル6[[#This Row],[フリガナ]])-1),"")</f>
        <v/>
      </c>
      <c r="I964" s="13" t="str">
        <f>IFERROR(RIGHT(テーブル6[[#This Row],[フリガナ]],LEN(テーブル6[[#This Row],[フリガナ]])-FIND(" ",テーブル6[[#This Row],[フリガナ]])),"")</f>
        <v/>
      </c>
    </row>
    <row r="965" spans="1:9">
      <c r="A965" s="9" t="s">
        <v>1041</v>
      </c>
      <c r="B965" s="10" t="s">
        <v>1042</v>
      </c>
      <c r="C965" s="9" t="s">
        <v>1577</v>
      </c>
      <c r="D965" s="10" t="s">
        <v>770</v>
      </c>
      <c r="E965" s="11" t="str">
        <f t="shared" si="30"/>
        <v>0005555</v>
      </c>
      <c r="F965" s="12" t="str">
        <f t="shared" si="31"/>
        <v>三菱ＵＦＪ銀行　阿倍野橋西支店</v>
      </c>
      <c r="H965" s="13" t="str">
        <f>IFERROR(LEFT(テーブル6[[#This Row],[フリガナ]],FIND(" ",テーブル6[[#This Row],[フリガナ]])-1),"")</f>
        <v/>
      </c>
      <c r="I965" s="13" t="str">
        <f>IFERROR(RIGHT(テーブル6[[#This Row],[フリガナ]],LEN(テーブル6[[#This Row],[フリガナ]])-FIND(" ",テーブル6[[#This Row],[フリガナ]])),"")</f>
        <v/>
      </c>
    </row>
    <row r="966" spans="1:9">
      <c r="A966" s="9" t="s">
        <v>1041</v>
      </c>
      <c r="B966" s="10" t="s">
        <v>1042</v>
      </c>
      <c r="C966" s="9" t="s">
        <v>1578</v>
      </c>
      <c r="D966" s="10" t="s">
        <v>772</v>
      </c>
      <c r="E966" s="11" t="str">
        <f t="shared" si="30"/>
        <v>0005556</v>
      </c>
      <c r="F966" s="12" t="str">
        <f t="shared" si="31"/>
        <v>三菱ＵＦＪ銀行　北畠支店</v>
      </c>
      <c r="H966" s="13" t="str">
        <f>IFERROR(LEFT(テーブル6[[#This Row],[フリガナ]],FIND(" ",テーブル6[[#This Row],[フリガナ]])-1),"")</f>
        <v/>
      </c>
      <c r="I966" s="13" t="str">
        <f>IFERROR(RIGHT(テーブル6[[#This Row],[フリガナ]],LEN(テーブル6[[#This Row],[フリガナ]])-FIND(" ",テーブル6[[#This Row],[フリガナ]])),"")</f>
        <v/>
      </c>
    </row>
    <row r="967" spans="1:9">
      <c r="A967" s="9" t="s">
        <v>1041</v>
      </c>
      <c r="B967" s="10" t="s">
        <v>1042</v>
      </c>
      <c r="C967" s="9" t="s">
        <v>413</v>
      </c>
      <c r="D967" s="10" t="s">
        <v>774</v>
      </c>
      <c r="E967" s="11" t="str">
        <f t="shared" si="30"/>
        <v>0005557</v>
      </c>
      <c r="F967" s="12" t="str">
        <f t="shared" si="31"/>
        <v>三菱ＵＦＪ銀行　国分寺支店</v>
      </c>
      <c r="H967" s="13" t="str">
        <f>IFERROR(LEFT(テーブル6[[#This Row],[フリガナ]],FIND(" ",テーブル6[[#This Row],[フリガナ]])-1),"")</f>
        <v/>
      </c>
      <c r="I967" s="13" t="str">
        <f>IFERROR(RIGHT(テーブル6[[#This Row],[フリガナ]],LEN(テーブル6[[#This Row],[フリガナ]])-FIND(" ",テーブル6[[#This Row],[フリガナ]])),"")</f>
        <v/>
      </c>
    </row>
    <row r="968" spans="1:9">
      <c r="A968" s="9" t="s">
        <v>1041</v>
      </c>
      <c r="B968" s="10" t="s">
        <v>1042</v>
      </c>
      <c r="C968" s="9" t="s">
        <v>241</v>
      </c>
      <c r="D968" s="10" t="s">
        <v>776</v>
      </c>
      <c r="E968" s="11" t="str">
        <f t="shared" si="30"/>
        <v>0005558</v>
      </c>
      <c r="F968" s="12" t="str">
        <f t="shared" si="31"/>
        <v>三菱ＵＦＪ銀行　浜松町支店</v>
      </c>
      <c r="H968" s="13" t="str">
        <f>IFERROR(LEFT(テーブル6[[#This Row],[フリガナ]],FIND(" ",テーブル6[[#This Row],[フリガナ]])-1),"")</f>
        <v/>
      </c>
      <c r="I968" s="13" t="str">
        <f>IFERROR(RIGHT(テーブル6[[#This Row],[フリガナ]],LEN(テーブル6[[#This Row],[フリガナ]])-FIND(" ",テーブル6[[#This Row],[フリガナ]])),"")</f>
        <v/>
      </c>
    </row>
    <row r="969" spans="1:9">
      <c r="A969" s="9" t="s">
        <v>1041</v>
      </c>
      <c r="B969" s="10" t="s">
        <v>1042</v>
      </c>
      <c r="C969" s="9" t="s">
        <v>1579</v>
      </c>
      <c r="D969" s="10" t="s">
        <v>778</v>
      </c>
      <c r="E969" s="11" t="str">
        <f t="shared" si="30"/>
        <v>0005559</v>
      </c>
      <c r="F969" s="12" t="str">
        <f t="shared" si="31"/>
        <v>三菱ＵＦＪ銀行　知多支店</v>
      </c>
      <c r="H969" s="13" t="str">
        <f>IFERROR(LEFT(テーブル6[[#This Row],[フリガナ]],FIND(" ",テーブル6[[#This Row],[フリガナ]])-1),"")</f>
        <v/>
      </c>
      <c r="I969" s="13" t="str">
        <f>IFERROR(RIGHT(テーブル6[[#This Row],[フリガナ]],LEN(テーブル6[[#This Row],[フリガナ]])-FIND(" ",テーブル6[[#This Row],[フリガナ]])),"")</f>
        <v/>
      </c>
    </row>
    <row r="970" spans="1:9">
      <c r="A970" s="9" t="s">
        <v>1041</v>
      </c>
      <c r="B970" s="10" t="s">
        <v>1042</v>
      </c>
      <c r="C970" s="9" t="s">
        <v>1580</v>
      </c>
      <c r="D970" s="10" t="s">
        <v>782</v>
      </c>
      <c r="E970" s="11" t="str">
        <f t="shared" si="30"/>
        <v>0005561</v>
      </c>
      <c r="F970" s="12" t="str">
        <f t="shared" si="31"/>
        <v>三菱ＵＦＪ銀行　静岡中央支店</v>
      </c>
      <c r="H970" s="13" t="str">
        <f>IFERROR(LEFT(テーブル6[[#This Row],[フリガナ]],FIND(" ",テーブル6[[#This Row],[フリガナ]])-1),"")</f>
        <v/>
      </c>
      <c r="I970" s="13" t="str">
        <f>IFERROR(RIGHT(テーブル6[[#This Row],[フリガナ]],LEN(テーブル6[[#This Row],[フリガナ]])-FIND(" ",テーブル6[[#This Row],[フリガナ]])),"")</f>
        <v/>
      </c>
    </row>
    <row r="971" spans="1:9">
      <c r="A971" s="9" t="s">
        <v>1041</v>
      </c>
      <c r="B971" s="10" t="s">
        <v>1042</v>
      </c>
      <c r="C971" s="9" t="s">
        <v>813</v>
      </c>
      <c r="D971" s="10" t="s">
        <v>786</v>
      </c>
      <c r="E971" s="11" t="str">
        <f t="shared" si="30"/>
        <v>0005563</v>
      </c>
      <c r="F971" s="12" t="str">
        <f t="shared" si="31"/>
        <v>三菱ＵＦＪ銀行　浜松支店</v>
      </c>
      <c r="H971" s="13" t="str">
        <f>IFERROR(LEFT(テーブル6[[#This Row],[フリガナ]],FIND(" ",テーブル6[[#This Row],[フリガナ]])-1),"")</f>
        <v/>
      </c>
      <c r="I971" s="13" t="str">
        <f>IFERROR(RIGHT(テーブル6[[#This Row],[フリガナ]],LEN(テーブル6[[#This Row],[フリガナ]])-FIND(" ",テーブル6[[#This Row],[フリガナ]])),"")</f>
        <v/>
      </c>
    </row>
    <row r="972" spans="1:9">
      <c r="A972" s="9" t="s">
        <v>1041</v>
      </c>
      <c r="B972" s="10" t="s">
        <v>1042</v>
      </c>
      <c r="C972" s="9" t="s">
        <v>1581</v>
      </c>
      <c r="D972" s="10" t="s">
        <v>788</v>
      </c>
      <c r="E972" s="11" t="str">
        <f t="shared" si="30"/>
        <v>0005564</v>
      </c>
      <c r="F972" s="12" t="str">
        <f t="shared" si="31"/>
        <v>三菱ＵＦＪ銀行　茗荷谷出張所</v>
      </c>
      <c r="H972" s="13" t="str">
        <f>IFERROR(LEFT(テーブル6[[#This Row],[フリガナ]],FIND(" ",テーブル6[[#This Row],[フリガナ]])-1),"")</f>
        <v/>
      </c>
      <c r="I972" s="13" t="str">
        <f>IFERROR(RIGHT(テーブル6[[#This Row],[フリガナ]],LEN(テーブル6[[#This Row],[フリガナ]])-FIND(" ",テーブル6[[#This Row],[フリガナ]])),"")</f>
        <v/>
      </c>
    </row>
    <row r="973" spans="1:9">
      <c r="A973" s="9" t="s">
        <v>1041</v>
      </c>
      <c r="B973" s="10" t="s">
        <v>1042</v>
      </c>
      <c r="C973" s="9" t="s">
        <v>1582</v>
      </c>
      <c r="D973" s="10" t="s">
        <v>792</v>
      </c>
      <c r="E973" s="11" t="str">
        <f t="shared" si="30"/>
        <v>0005567</v>
      </c>
      <c r="F973" s="12" t="str">
        <f t="shared" si="31"/>
        <v>三菱ＵＦＪ銀行　久我山支店</v>
      </c>
      <c r="H973" s="13" t="str">
        <f>IFERROR(LEFT(テーブル6[[#This Row],[フリガナ]],FIND(" ",テーブル6[[#This Row],[フリガナ]])-1),"")</f>
        <v/>
      </c>
      <c r="I973" s="13" t="str">
        <f>IFERROR(RIGHT(テーブル6[[#This Row],[フリガナ]],LEN(テーブル6[[#This Row],[フリガナ]])-FIND(" ",テーブル6[[#This Row],[フリガナ]])),"")</f>
        <v/>
      </c>
    </row>
    <row r="974" spans="1:9">
      <c r="A974" s="9" t="s">
        <v>1041</v>
      </c>
      <c r="B974" s="10" t="s">
        <v>1042</v>
      </c>
      <c r="C974" s="9" t="s">
        <v>349</v>
      </c>
      <c r="D974" s="10" t="s">
        <v>1583</v>
      </c>
      <c r="E974" s="11" t="str">
        <f t="shared" si="30"/>
        <v>0005568</v>
      </c>
      <c r="F974" s="12" t="str">
        <f t="shared" si="31"/>
        <v>三菱ＵＦＪ銀行　池袋西口支店</v>
      </c>
      <c r="H974" s="13" t="str">
        <f>IFERROR(LEFT(テーブル6[[#This Row],[フリガナ]],FIND(" ",テーブル6[[#This Row],[フリガナ]])-1),"")</f>
        <v/>
      </c>
      <c r="I974" s="13" t="str">
        <f>IFERROR(RIGHT(テーブル6[[#This Row],[フリガナ]],LEN(テーブル6[[#This Row],[フリガナ]])-FIND(" ",テーブル6[[#This Row],[フリガナ]])),"")</f>
        <v/>
      </c>
    </row>
    <row r="975" spans="1:9">
      <c r="A975" s="9" t="s">
        <v>1041</v>
      </c>
      <c r="B975" s="10" t="s">
        <v>1042</v>
      </c>
      <c r="C975" s="9" t="s">
        <v>733</v>
      </c>
      <c r="D975" s="10" t="s">
        <v>1584</v>
      </c>
      <c r="E975" s="11" t="str">
        <f t="shared" si="30"/>
        <v>0005570</v>
      </c>
      <c r="F975" s="12" t="str">
        <f t="shared" si="31"/>
        <v>三菱ＵＦＪ銀行　麻布支店</v>
      </c>
      <c r="H975" s="13" t="str">
        <f>IFERROR(LEFT(テーブル6[[#This Row],[フリガナ]],FIND(" ",テーブル6[[#This Row],[フリガナ]])-1),"")</f>
        <v/>
      </c>
      <c r="I975" s="13" t="str">
        <f>IFERROR(RIGHT(テーブル6[[#This Row],[フリガナ]],LEN(テーブル6[[#This Row],[フリガナ]])-FIND(" ",テーブル6[[#This Row],[フリガナ]])),"")</f>
        <v/>
      </c>
    </row>
    <row r="976" spans="1:9">
      <c r="A976" s="9" t="s">
        <v>1041</v>
      </c>
      <c r="B976" s="10" t="s">
        <v>1042</v>
      </c>
      <c r="C976" s="9" t="s">
        <v>1585</v>
      </c>
      <c r="D976" s="10" t="s">
        <v>796</v>
      </c>
      <c r="E976" s="11" t="str">
        <f t="shared" si="30"/>
        <v>0005571</v>
      </c>
      <c r="F976" s="12" t="str">
        <f t="shared" si="31"/>
        <v>三菱ＵＦＪ銀行　福岡中央支店</v>
      </c>
      <c r="H976" s="13" t="str">
        <f>IFERROR(LEFT(テーブル6[[#This Row],[フリガナ]],FIND(" ",テーブル6[[#This Row],[フリガナ]])-1),"")</f>
        <v/>
      </c>
      <c r="I976" s="13" t="str">
        <f>IFERROR(RIGHT(テーブル6[[#This Row],[フリガナ]],LEN(テーブル6[[#This Row],[フリガナ]])-FIND(" ",テーブル6[[#This Row],[フリガナ]])),"")</f>
        <v/>
      </c>
    </row>
    <row r="977" spans="1:9">
      <c r="A977" s="9" t="s">
        <v>1041</v>
      </c>
      <c r="B977" s="10" t="s">
        <v>1042</v>
      </c>
      <c r="C977" s="9" t="s">
        <v>1586</v>
      </c>
      <c r="D977" s="10" t="s">
        <v>1587</v>
      </c>
      <c r="E977" s="11" t="str">
        <f t="shared" si="30"/>
        <v>0005572</v>
      </c>
      <c r="F977" s="12" t="str">
        <f t="shared" si="31"/>
        <v>三菱ＵＦＪ銀行　門真支店</v>
      </c>
      <c r="H977" s="13" t="str">
        <f>IFERROR(LEFT(テーブル6[[#This Row],[フリガナ]],FIND(" ",テーブル6[[#This Row],[フリガナ]])-1),"")</f>
        <v/>
      </c>
      <c r="I977" s="13" t="str">
        <f>IFERROR(RIGHT(テーブル6[[#This Row],[フリガナ]],LEN(テーブル6[[#This Row],[フリガナ]])-FIND(" ",テーブル6[[#This Row],[フリガナ]])),"")</f>
        <v/>
      </c>
    </row>
    <row r="978" spans="1:9">
      <c r="A978" s="9" t="s">
        <v>1041</v>
      </c>
      <c r="B978" s="10" t="s">
        <v>1042</v>
      </c>
      <c r="C978" s="9" t="s">
        <v>1588</v>
      </c>
      <c r="D978" s="10" t="s">
        <v>1589</v>
      </c>
      <c r="E978" s="11" t="str">
        <f t="shared" si="30"/>
        <v>0005573</v>
      </c>
      <c r="F978" s="12" t="str">
        <f t="shared" si="31"/>
        <v>三菱ＵＦＪ銀行　茨木駅前支店</v>
      </c>
      <c r="H978" s="13" t="str">
        <f>IFERROR(LEFT(テーブル6[[#This Row],[フリガナ]],FIND(" ",テーブル6[[#This Row],[フリガナ]])-1),"")</f>
        <v/>
      </c>
      <c r="I978" s="13" t="str">
        <f>IFERROR(RIGHT(テーブル6[[#This Row],[フリガナ]],LEN(テーブル6[[#This Row],[フリガナ]])-FIND(" ",テーブル6[[#This Row],[フリガナ]])),"")</f>
        <v/>
      </c>
    </row>
    <row r="979" spans="1:9">
      <c r="A979" s="9" t="s">
        <v>1041</v>
      </c>
      <c r="B979" s="10" t="s">
        <v>1042</v>
      </c>
      <c r="C979" s="9" t="s">
        <v>1590</v>
      </c>
      <c r="D979" s="10" t="s">
        <v>798</v>
      </c>
      <c r="E979" s="11" t="str">
        <f t="shared" si="30"/>
        <v>0005574</v>
      </c>
      <c r="F979" s="12" t="str">
        <f t="shared" si="31"/>
        <v>三菱ＵＦＪ銀行　八尾駅前支店</v>
      </c>
      <c r="H979" s="13" t="str">
        <f>IFERROR(LEFT(テーブル6[[#This Row],[フリガナ]],FIND(" ",テーブル6[[#This Row],[フリガナ]])-1),"")</f>
        <v/>
      </c>
      <c r="I979" s="13" t="str">
        <f>IFERROR(RIGHT(テーブル6[[#This Row],[フリガナ]],LEN(テーブル6[[#This Row],[フリガナ]])-FIND(" ",テーブル6[[#This Row],[フリガナ]])),"")</f>
        <v/>
      </c>
    </row>
    <row r="980" spans="1:9">
      <c r="A980" s="9" t="s">
        <v>1041</v>
      </c>
      <c r="B980" s="10" t="s">
        <v>1042</v>
      </c>
      <c r="C980" s="9" t="s">
        <v>1591</v>
      </c>
      <c r="D980" s="10" t="s">
        <v>1592</v>
      </c>
      <c r="E980" s="11" t="str">
        <f t="shared" si="30"/>
        <v>0005575</v>
      </c>
      <c r="F980" s="12" t="str">
        <f t="shared" si="31"/>
        <v>三菱ＵＦＪ銀行　高槻駅前支店</v>
      </c>
      <c r="H980" s="13" t="str">
        <f>IFERROR(LEFT(テーブル6[[#This Row],[フリガナ]],FIND(" ",テーブル6[[#This Row],[フリガナ]])-1),"")</f>
        <v/>
      </c>
      <c r="I980" s="13" t="str">
        <f>IFERROR(RIGHT(テーブル6[[#This Row],[フリガナ]],LEN(テーブル6[[#This Row],[フリガナ]])-FIND(" ",テーブル6[[#This Row],[フリガナ]])),"")</f>
        <v/>
      </c>
    </row>
    <row r="981" spans="1:9">
      <c r="A981" s="9" t="s">
        <v>1041</v>
      </c>
      <c r="B981" s="10" t="s">
        <v>1042</v>
      </c>
      <c r="C981" s="9" t="s">
        <v>1593</v>
      </c>
      <c r="D981" s="10" t="s">
        <v>800</v>
      </c>
      <c r="E981" s="11" t="str">
        <f t="shared" si="30"/>
        <v>0005576</v>
      </c>
      <c r="F981" s="12" t="str">
        <f t="shared" si="31"/>
        <v>三菱ＵＦＪ銀行　堺駅前支店</v>
      </c>
      <c r="H981" s="13" t="str">
        <f>IFERROR(LEFT(テーブル6[[#This Row],[フリガナ]],FIND(" ",テーブル6[[#This Row],[フリガナ]])-1),"")</f>
        <v/>
      </c>
      <c r="I981" s="13" t="str">
        <f>IFERROR(RIGHT(テーブル6[[#This Row],[フリガナ]],LEN(テーブル6[[#This Row],[フリガナ]])-FIND(" ",テーブル6[[#This Row],[フリガナ]])),"")</f>
        <v/>
      </c>
    </row>
    <row r="982" spans="1:9">
      <c r="A982" s="9" t="s">
        <v>1041</v>
      </c>
      <c r="B982" s="10" t="s">
        <v>1042</v>
      </c>
      <c r="C982" s="9" t="s">
        <v>1594</v>
      </c>
      <c r="D982" s="10" t="s">
        <v>802</v>
      </c>
      <c r="E982" s="11" t="str">
        <f t="shared" si="30"/>
        <v>0005577</v>
      </c>
      <c r="F982" s="12" t="str">
        <f t="shared" si="31"/>
        <v>三菱ＵＦＪ銀行　千里中央駅前支店</v>
      </c>
      <c r="H982" s="13" t="str">
        <f>IFERROR(LEFT(テーブル6[[#This Row],[フリガナ]],FIND(" ",テーブル6[[#This Row],[フリガナ]])-1),"")</f>
        <v/>
      </c>
      <c r="I982" s="13" t="str">
        <f>IFERROR(RIGHT(テーブル6[[#This Row],[フリガナ]],LEN(テーブル6[[#This Row],[フリガナ]])-FIND(" ",テーブル6[[#This Row],[フリガナ]])),"")</f>
        <v/>
      </c>
    </row>
    <row r="983" spans="1:9">
      <c r="A983" s="9" t="s">
        <v>1041</v>
      </c>
      <c r="B983" s="10" t="s">
        <v>1042</v>
      </c>
      <c r="C983" s="9" t="s">
        <v>1595</v>
      </c>
      <c r="D983" s="10" t="s">
        <v>804</v>
      </c>
      <c r="E983" s="11" t="str">
        <f t="shared" si="30"/>
        <v>0005578</v>
      </c>
      <c r="F983" s="12" t="str">
        <f t="shared" si="31"/>
        <v>三菱ＵＦＪ銀行　江坂駅前支店</v>
      </c>
      <c r="H983" s="13" t="str">
        <f>IFERROR(LEFT(テーブル6[[#This Row],[フリガナ]],FIND(" ",テーブル6[[#This Row],[フリガナ]])-1),"")</f>
        <v/>
      </c>
      <c r="I983" s="13" t="str">
        <f>IFERROR(RIGHT(テーブル6[[#This Row],[フリガナ]],LEN(テーブル6[[#This Row],[フリガナ]])-FIND(" ",テーブル6[[#This Row],[フリガナ]])),"")</f>
        <v/>
      </c>
    </row>
    <row r="984" spans="1:9">
      <c r="A984" s="9" t="s">
        <v>1041</v>
      </c>
      <c r="B984" s="10" t="s">
        <v>1042</v>
      </c>
      <c r="C984" s="9" t="s">
        <v>1596</v>
      </c>
      <c r="D984" s="10" t="s">
        <v>1597</v>
      </c>
      <c r="E984" s="11" t="str">
        <f t="shared" si="30"/>
        <v>0005579</v>
      </c>
      <c r="F984" s="12" t="str">
        <f t="shared" si="31"/>
        <v>三菱ＵＦＪ銀行　交野支店</v>
      </c>
      <c r="H984" s="13" t="str">
        <f>IFERROR(LEFT(テーブル6[[#This Row],[フリガナ]],FIND(" ",テーブル6[[#This Row],[フリガナ]])-1),"")</f>
        <v/>
      </c>
      <c r="I984" s="13" t="str">
        <f>IFERROR(RIGHT(テーブル6[[#This Row],[フリガナ]],LEN(テーブル6[[#This Row],[フリガナ]])-FIND(" ",テーブル6[[#This Row],[フリガナ]])),"")</f>
        <v/>
      </c>
    </row>
    <row r="985" spans="1:9">
      <c r="A985" s="9" t="s">
        <v>1041</v>
      </c>
      <c r="B985" s="10" t="s">
        <v>1042</v>
      </c>
      <c r="C985" s="9" t="s">
        <v>1598</v>
      </c>
      <c r="D985" s="10" t="s">
        <v>1599</v>
      </c>
      <c r="E985" s="11" t="str">
        <f t="shared" si="30"/>
        <v>0005580</v>
      </c>
      <c r="F985" s="12" t="str">
        <f t="shared" si="31"/>
        <v>三菱ＵＦＪ銀行　尼崎駅前支店</v>
      </c>
      <c r="H985" s="13" t="str">
        <f>IFERROR(LEFT(テーブル6[[#This Row],[フリガナ]],FIND(" ",テーブル6[[#This Row],[フリガナ]])-1),"")</f>
        <v/>
      </c>
      <c r="I985" s="13" t="str">
        <f>IFERROR(RIGHT(テーブル6[[#This Row],[フリガナ]],LEN(テーブル6[[#This Row],[フリガナ]])-FIND(" ",テーブル6[[#This Row],[フリガナ]])),"")</f>
        <v/>
      </c>
    </row>
    <row r="986" spans="1:9">
      <c r="A986" s="9" t="s">
        <v>1041</v>
      </c>
      <c r="B986" s="10" t="s">
        <v>1042</v>
      </c>
      <c r="C986" s="9" t="s">
        <v>693</v>
      </c>
      <c r="D986" s="10" t="s">
        <v>1600</v>
      </c>
      <c r="E986" s="11" t="str">
        <f t="shared" si="30"/>
        <v>0005581</v>
      </c>
      <c r="F986" s="12" t="str">
        <f t="shared" si="31"/>
        <v>三菱ＵＦＪ銀行　神戸支店</v>
      </c>
      <c r="H986" s="13" t="str">
        <f>IFERROR(LEFT(テーブル6[[#This Row],[フリガナ]],FIND(" ",テーブル6[[#This Row],[フリガナ]])-1),"")</f>
        <v/>
      </c>
      <c r="I986" s="13" t="str">
        <f>IFERROR(RIGHT(テーブル6[[#This Row],[フリガナ]],LEN(テーブル6[[#This Row],[フリガナ]])-FIND(" ",テーブル6[[#This Row],[フリガナ]])),"")</f>
        <v/>
      </c>
    </row>
    <row r="987" spans="1:9">
      <c r="A987" s="9" t="s">
        <v>1041</v>
      </c>
      <c r="B987" s="10" t="s">
        <v>1042</v>
      </c>
      <c r="C987" s="9" t="s">
        <v>1601</v>
      </c>
      <c r="D987" s="10" t="s">
        <v>806</v>
      </c>
      <c r="E987" s="11" t="str">
        <f t="shared" si="30"/>
        <v>0005582</v>
      </c>
      <c r="F987" s="12" t="str">
        <f t="shared" si="31"/>
        <v>三菱ＵＦＪ銀行　キャッスルタウン支店</v>
      </c>
      <c r="H987" s="13" t="str">
        <f>IFERROR(LEFT(テーブル6[[#This Row],[フリガナ]],FIND(" ",テーブル6[[#This Row],[フリガナ]])-1),"")</f>
        <v/>
      </c>
      <c r="I987" s="13" t="str">
        <f>IFERROR(RIGHT(テーブル6[[#This Row],[フリガナ]],LEN(テーブル6[[#This Row],[フリガナ]])-FIND(" ",テーブル6[[#This Row],[フリガナ]])),"")</f>
        <v/>
      </c>
    </row>
    <row r="988" spans="1:9">
      <c r="A988" s="9" t="s">
        <v>1041</v>
      </c>
      <c r="B988" s="10" t="s">
        <v>1042</v>
      </c>
      <c r="C988" s="9" t="s">
        <v>1602</v>
      </c>
      <c r="D988" s="10" t="s">
        <v>1603</v>
      </c>
      <c r="E988" s="11" t="str">
        <f t="shared" si="30"/>
        <v>0005583</v>
      </c>
      <c r="F988" s="12" t="str">
        <f t="shared" si="31"/>
        <v>三菱ＵＦＪ銀行　兵庫支店</v>
      </c>
      <c r="H988" s="13" t="str">
        <f>IFERROR(LEFT(テーブル6[[#This Row],[フリガナ]],FIND(" ",テーブル6[[#This Row],[フリガナ]])-1),"")</f>
        <v/>
      </c>
      <c r="I988" s="13" t="str">
        <f>IFERROR(RIGHT(テーブル6[[#This Row],[フリガナ]],LEN(テーブル6[[#This Row],[フリガナ]])-FIND(" ",テーブル6[[#This Row],[フリガナ]])),"")</f>
        <v/>
      </c>
    </row>
    <row r="989" spans="1:9">
      <c r="A989" s="9" t="s">
        <v>1041</v>
      </c>
      <c r="B989" s="10" t="s">
        <v>1042</v>
      </c>
      <c r="C989" s="9" t="s">
        <v>1604</v>
      </c>
      <c r="D989" s="10" t="s">
        <v>1605</v>
      </c>
      <c r="E989" s="11" t="str">
        <f t="shared" si="30"/>
        <v>0005584</v>
      </c>
      <c r="F989" s="12" t="str">
        <f t="shared" si="31"/>
        <v>三菱ＵＦＪ銀行　姫路中央支店</v>
      </c>
      <c r="H989" s="13" t="str">
        <f>IFERROR(LEFT(テーブル6[[#This Row],[フリガナ]],FIND(" ",テーブル6[[#This Row],[フリガナ]])-1),"")</f>
        <v/>
      </c>
      <c r="I989" s="13" t="str">
        <f>IFERROR(RIGHT(テーブル6[[#This Row],[フリガナ]],LEN(テーブル6[[#This Row],[フリガナ]])-FIND(" ",テーブル6[[#This Row],[フリガナ]])),"")</f>
        <v/>
      </c>
    </row>
    <row r="990" spans="1:9">
      <c r="A990" s="9" t="s">
        <v>1041</v>
      </c>
      <c r="B990" s="10" t="s">
        <v>1042</v>
      </c>
      <c r="C990" s="9" t="s">
        <v>1606</v>
      </c>
      <c r="D990" s="10" t="s">
        <v>808</v>
      </c>
      <c r="E990" s="11" t="str">
        <f t="shared" si="30"/>
        <v>0005585</v>
      </c>
      <c r="F990" s="12" t="str">
        <f t="shared" si="31"/>
        <v>三菱ＵＦＪ銀行　芦屋北支店</v>
      </c>
      <c r="H990" s="13" t="str">
        <f>IFERROR(LEFT(テーブル6[[#This Row],[フリガナ]],FIND(" ",テーブル6[[#This Row],[フリガナ]])-1),"")</f>
        <v/>
      </c>
      <c r="I990" s="13" t="str">
        <f>IFERROR(RIGHT(テーブル6[[#This Row],[フリガナ]],LEN(テーブル6[[#This Row],[フリガナ]])-FIND(" ",テーブル6[[#This Row],[フリガナ]])),"")</f>
        <v/>
      </c>
    </row>
    <row r="991" spans="1:9">
      <c r="A991" s="9" t="s">
        <v>1041</v>
      </c>
      <c r="B991" s="10" t="s">
        <v>1042</v>
      </c>
      <c r="C991" s="9" t="s">
        <v>1607</v>
      </c>
      <c r="D991" s="10" t="s">
        <v>810</v>
      </c>
      <c r="E991" s="11" t="str">
        <f t="shared" si="30"/>
        <v>0005586</v>
      </c>
      <c r="F991" s="12" t="str">
        <f t="shared" si="31"/>
        <v>三菱ＵＦＪ銀行　多治見支店</v>
      </c>
      <c r="H991" s="13" t="str">
        <f>IFERROR(LEFT(テーブル6[[#This Row],[フリガナ]],FIND(" ",テーブル6[[#This Row],[フリガナ]])-1),"")</f>
        <v/>
      </c>
      <c r="I991" s="13" t="str">
        <f>IFERROR(RIGHT(テーブル6[[#This Row],[フリガナ]],LEN(テーブル6[[#This Row],[フリガナ]])-FIND(" ",テーブル6[[#This Row],[フリガナ]])),"")</f>
        <v/>
      </c>
    </row>
    <row r="992" spans="1:9">
      <c r="A992" s="9" t="s">
        <v>1041</v>
      </c>
      <c r="B992" s="10" t="s">
        <v>1042</v>
      </c>
      <c r="C992" s="9" t="s">
        <v>1608</v>
      </c>
      <c r="D992" s="10" t="s">
        <v>812</v>
      </c>
      <c r="E992" s="11" t="str">
        <f t="shared" si="30"/>
        <v>0005587</v>
      </c>
      <c r="F992" s="12" t="str">
        <f t="shared" si="31"/>
        <v>三菱ＵＦＪ銀行　武豊支店</v>
      </c>
      <c r="H992" s="13" t="str">
        <f>IFERROR(LEFT(テーブル6[[#This Row],[フリガナ]],FIND(" ",テーブル6[[#This Row],[フリガナ]])-1),"")</f>
        <v/>
      </c>
      <c r="I992" s="13" t="str">
        <f>IFERROR(RIGHT(テーブル6[[#This Row],[フリガナ]],LEN(テーブル6[[#This Row],[フリガナ]])-FIND(" ",テーブル6[[#This Row],[フリガナ]])),"")</f>
        <v/>
      </c>
    </row>
    <row r="993" spans="1:9">
      <c r="A993" s="9" t="s">
        <v>1041</v>
      </c>
      <c r="B993" s="10" t="s">
        <v>1042</v>
      </c>
      <c r="C993" s="9" t="s">
        <v>1609</v>
      </c>
      <c r="D993" s="10" t="s">
        <v>1610</v>
      </c>
      <c r="E993" s="11" t="str">
        <f t="shared" si="30"/>
        <v>0005588</v>
      </c>
      <c r="F993" s="12" t="str">
        <f t="shared" si="31"/>
        <v>三菱ＵＦＪ銀行　品川駅前支店</v>
      </c>
      <c r="H993" s="13" t="str">
        <f>IFERROR(LEFT(テーブル6[[#This Row],[フリガナ]],FIND(" ",テーブル6[[#This Row],[フリガナ]])-1),"")</f>
        <v/>
      </c>
      <c r="I993" s="13" t="str">
        <f>IFERROR(RIGHT(テーブル6[[#This Row],[フリガナ]],LEN(テーブル6[[#This Row],[フリガナ]])-FIND(" ",テーブル6[[#This Row],[フリガナ]])),"")</f>
        <v/>
      </c>
    </row>
    <row r="994" spans="1:9">
      <c r="A994" s="9" t="s">
        <v>1041</v>
      </c>
      <c r="B994" s="10" t="s">
        <v>1042</v>
      </c>
      <c r="C994" s="9" t="s">
        <v>1611</v>
      </c>
      <c r="D994" s="10" t="s">
        <v>1612</v>
      </c>
      <c r="E994" s="11" t="str">
        <f t="shared" si="30"/>
        <v>0005589</v>
      </c>
      <c r="F994" s="12" t="str">
        <f t="shared" si="31"/>
        <v>三菱ＵＦＪ銀行　荻窪駅前支店</v>
      </c>
      <c r="H994" s="13" t="str">
        <f>IFERROR(LEFT(テーブル6[[#This Row],[フリガナ]],FIND(" ",テーブル6[[#This Row],[フリガナ]])-1),"")</f>
        <v/>
      </c>
      <c r="I994" s="13" t="str">
        <f>IFERROR(RIGHT(テーブル6[[#This Row],[フリガナ]],LEN(テーブル6[[#This Row],[フリガナ]])-FIND(" ",テーブル6[[#This Row],[フリガナ]])),"")</f>
        <v/>
      </c>
    </row>
    <row r="995" spans="1:9">
      <c r="A995" s="9" t="s">
        <v>1041</v>
      </c>
      <c r="B995" s="10" t="s">
        <v>1042</v>
      </c>
      <c r="C995" s="9" t="s">
        <v>397</v>
      </c>
      <c r="D995" s="10" t="s">
        <v>814</v>
      </c>
      <c r="E995" s="11" t="str">
        <f t="shared" si="30"/>
        <v>0005590</v>
      </c>
      <c r="F995" s="12" t="str">
        <f t="shared" si="31"/>
        <v>三菱ＵＦＪ銀行　調布支店</v>
      </c>
      <c r="H995" s="13" t="str">
        <f>IFERROR(LEFT(テーブル6[[#This Row],[フリガナ]],FIND(" ",テーブル6[[#This Row],[フリガナ]])-1),"")</f>
        <v/>
      </c>
      <c r="I995" s="13" t="str">
        <f>IFERROR(RIGHT(テーブル6[[#This Row],[フリガナ]],LEN(テーブル6[[#This Row],[フリガナ]])-FIND(" ",テーブル6[[#This Row],[フリガナ]])),"")</f>
        <v/>
      </c>
    </row>
    <row r="996" spans="1:9">
      <c r="A996" s="9" t="s">
        <v>1041</v>
      </c>
      <c r="B996" s="10" t="s">
        <v>1042</v>
      </c>
      <c r="C996" s="9" t="s">
        <v>391</v>
      </c>
      <c r="D996" s="10" t="s">
        <v>1613</v>
      </c>
      <c r="E996" s="11" t="str">
        <f t="shared" si="30"/>
        <v>0005591</v>
      </c>
      <c r="F996" s="12" t="str">
        <f t="shared" si="31"/>
        <v>三菱ＵＦＪ銀行　多摩センター支店</v>
      </c>
      <c r="H996" s="13" t="str">
        <f>IFERROR(LEFT(テーブル6[[#This Row],[フリガナ]],FIND(" ",テーブル6[[#This Row],[フリガナ]])-1),"")</f>
        <v/>
      </c>
      <c r="I996" s="13" t="str">
        <f>IFERROR(RIGHT(テーブル6[[#This Row],[フリガナ]],LEN(テーブル6[[#This Row],[フリガナ]])-FIND(" ",テーブル6[[#This Row],[フリガナ]])),"")</f>
        <v/>
      </c>
    </row>
    <row r="997" spans="1:9">
      <c r="A997" s="9" t="s">
        <v>1041</v>
      </c>
      <c r="B997" s="10" t="s">
        <v>1042</v>
      </c>
      <c r="C997" s="9" t="s">
        <v>1614</v>
      </c>
      <c r="D997" s="10" t="s">
        <v>816</v>
      </c>
      <c r="E997" s="11" t="str">
        <f t="shared" si="30"/>
        <v>0005592</v>
      </c>
      <c r="F997" s="12" t="str">
        <f t="shared" si="31"/>
        <v>三菱ＵＦＪ銀行　立川中央支店</v>
      </c>
      <c r="H997" s="13" t="str">
        <f>IFERROR(LEFT(テーブル6[[#This Row],[フリガナ]],FIND(" ",テーブル6[[#This Row],[フリガナ]])-1),"")</f>
        <v/>
      </c>
      <c r="I997" s="13" t="str">
        <f>IFERROR(RIGHT(テーブル6[[#This Row],[フリガナ]],LEN(テーブル6[[#This Row],[フリガナ]])-FIND(" ",テーブル6[[#This Row],[フリガナ]])),"")</f>
        <v/>
      </c>
    </row>
    <row r="998" spans="1:9">
      <c r="A998" s="9" t="s">
        <v>1041</v>
      </c>
      <c r="B998" s="10" t="s">
        <v>1042</v>
      </c>
      <c r="C998" s="9" t="s">
        <v>1615</v>
      </c>
      <c r="D998" s="10" t="s">
        <v>818</v>
      </c>
      <c r="E998" s="11" t="str">
        <f t="shared" si="30"/>
        <v>0005593</v>
      </c>
      <c r="F998" s="12" t="str">
        <f t="shared" si="31"/>
        <v>三菱ＵＦＪ銀行　豊中支店</v>
      </c>
      <c r="H998" s="13" t="str">
        <f>IFERROR(LEFT(テーブル6[[#This Row],[フリガナ]],FIND(" ",テーブル6[[#This Row],[フリガナ]])-1),"")</f>
        <v/>
      </c>
      <c r="I998" s="13" t="str">
        <f>IFERROR(RIGHT(テーブル6[[#This Row],[フリガナ]],LEN(テーブル6[[#This Row],[フリガナ]])-FIND(" ",テーブル6[[#This Row],[フリガナ]])),"")</f>
        <v/>
      </c>
    </row>
    <row r="999" spans="1:9">
      <c r="A999" s="9" t="s">
        <v>1041</v>
      </c>
      <c r="B999" s="10" t="s">
        <v>1042</v>
      </c>
      <c r="C999" s="9" t="s">
        <v>1616</v>
      </c>
      <c r="D999" s="10" t="s">
        <v>820</v>
      </c>
      <c r="E999" s="11" t="str">
        <f t="shared" si="30"/>
        <v>0005594</v>
      </c>
      <c r="F999" s="12" t="str">
        <f t="shared" si="31"/>
        <v>三菱ＵＦＪ銀行　羽衣支店</v>
      </c>
      <c r="H999" s="13" t="str">
        <f>IFERROR(LEFT(テーブル6[[#This Row],[フリガナ]],FIND(" ",テーブル6[[#This Row],[フリガナ]])-1),"")</f>
        <v/>
      </c>
      <c r="I999" s="13" t="str">
        <f>IFERROR(RIGHT(テーブル6[[#This Row],[フリガナ]],LEN(テーブル6[[#This Row],[フリガナ]])-FIND(" ",テーブル6[[#This Row],[フリガナ]])),"")</f>
        <v/>
      </c>
    </row>
    <row r="1000" spans="1:9">
      <c r="A1000" s="9" t="s">
        <v>1041</v>
      </c>
      <c r="B1000" s="10" t="s">
        <v>1042</v>
      </c>
      <c r="C1000" s="9" t="s">
        <v>277</v>
      </c>
      <c r="D1000" s="10" t="s">
        <v>1617</v>
      </c>
      <c r="E1000" s="11" t="str">
        <f t="shared" si="30"/>
        <v>0005596</v>
      </c>
      <c r="F1000" s="12" t="str">
        <f t="shared" si="31"/>
        <v>三菱ＵＦＪ銀行　亀有支店</v>
      </c>
      <c r="H1000" s="13" t="str">
        <f>IFERROR(LEFT(テーブル6[[#This Row],[フリガナ]],FIND(" ",テーブル6[[#This Row],[フリガナ]])-1),"")</f>
        <v/>
      </c>
      <c r="I1000" s="13" t="str">
        <f>IFERROR(RIGHT(テーブル6[[#This Row],[フリガナ]],LEN(テーブル6[[#This Row],[フリガナ]])-FIND(" ",テーブル6[[#This Row],[フリガナ]])),"")</f>
        <v/>
      </c>
    </row>
    <row r="1001" spans="1:9">
      <c r="A1001" s="9" t="s">
        <v>1041</v>
      </c>
      <c r="B1001" s="10" t="s">
        <v>1042</v>
      </c>
      <c r="C1001" s="9" t="s">
        <v>1618</v>
      </c>
      <c r="D1001" s="10" t="s">
        <v>1619</v>
      </c>
      <c r="E1001" s="11" t="str">
        <f t="shared" si="30"/>
        <v>0005597</v>
      </c>
      <c r="F1001" s="12" t="str">
        <f t="shared" si="31"/>
        <v>三菱ＵＦＪ銀行　草加新田支店</v>
      </c>
      <c r="H1001" s="13" t="str">
        <f>IFERROR(LEFT(テーブル6[[#This Row],[フリガナ]],FIND(" ",テーブル6[[#This Row],[フリガナ]])-1),"")</f>
        <v/>
      </c>
      <c r="I1001" s="13" t="str">
        <f>IFERROR(RIGHT(テーブル6[[#This Row],[フリガナ]],LEN(テーブル6[[#This Row],[フリガナ]])-FIND(" ",テーブル6[[#This Row],[フリガナ]])),"")</f>
        <v/>
      </c>
    </row>
    <row r="1002" spans="1:9">
      <c r="A1002" s="9" t="s">
        <v>1041</v>
      </c>
      <c r="B1002" s="10" t="s">
        <v>1042</v>
      </c>
      <c r="C1002" s="9" t="s">
        <v>1620</v>
      </c>
      <c r="D1002" s="10" t="s">
        <v>1621</v>
      </c>
      <c r="E1002" s="11" t="str">
        <f t="shared" si="30"/>
        <v>0005601</v>
      </c>
      <c r="F1002" s="12" t="str">
        <f t="shared" si="31"/>
        <v>三菱ＵＦＪ銀行　岡山駅前支店</v>
      </c>
      <c r="H1002" s="13" t="str">
        <f>IFERROR(LEFT(テーブル6[[#This Row],[フリガナ]],FIND(" ",テーブル6[[#This Row],[フリガナ]])-1),"")</f>
        <v/>
      </c>
      <c r="I1002" s="13" t="str">
        <f>IFERROR(RIGHT(テーブル6[[#This Row],[フリガナ]],LEN(テーブル6[[#This Row],[フリガナ]])-FIND(" ",テーブル6[[#This Row],[フリガナ]])),"")</f>
        <v/>
      </c>
    </row>
    <row r="1003" spans="1:9">
      <c r="A1003" s="9" t="s">
        <v>1041</v>
      </c>
      <c r="B1003" s="10" t="s">
        <v>1042</v>
      </c>
      <c r="C1003" s="9" t="s">
        <v>725</v>
      </c>
      <c r="D1003" s="10" t="s">
        <v>826</v>
      </c>
      <c r="E1003" s="11" t="str">
        <f t="shared" si="30"/>
        <v>0005602</v>
      </c>
      <c r="F1003" s="12" t="str">
        <f t="shared" si="31"/>
        <v>三菱ＵＦＪ銀行　福山支店</v>
      </c>
      <c r="H1003" s="13" t="str">
        <f>IFERROR(LEFT(テーブル6[[#This Row],[フリガナ]],FIND(" ",テーブル6[[#This Row],[フリガナ]])-1),"")</f>
        <v/>
      </c>
      <c r="I1003" s="13" t="str">
        <f>IFERROR(RIGHT(テーブル6[[#This Row],[フリガナ]],LEN(テーブル6[[#This Row],[フリガナ]])-FIND(" ",テーブル6[[#This Row],[フリガナ]])),"")</f>
        <v/>
      </c>
    </row>
    <row r="1004" spans="1:9">
      <c r="A1004" s="9" t="s">
        <v>1041</v>
      </c>
      <c r="B1004" s="10" t="s">
        <v>1042</v>
      </c>
      <c r="C1004" s="9" t="s">
        <v>1622</v>
      </c>
      <c r="D1004" s="10" t="s">
        <v>1623</v>
      </c>
      <c r="E1004" s="11" t="str">
        <f t="shared" si="30"/>
        <v>0005603</v>
      </c>
      <c r="F1004" s="12" t="str">
        <f t="shared" si="31"/>
        <v>三菱ＵＦＪ銀行　広島中央支店</v>
      </c>
      <c r="H1004" s="13" t="str">
        <f>IFERROR(LEFT(テーブル6[[#This Row],[フリガナ]],FIND(" ",テーブル6[[#This Row],[フリガナ]])-1),"")</f>
        <v/>
      </c>
      <c r="I1004" s="13" t="str">
        <f>IFERROR(RIGHT(テーブル6[[#This Row],[フリガナ]],LEN(テーブル6[[#This Row],[フリガナ]])-FIND(" ",テーブル6[[#This Row],[フリガナ]])),"")</f>
        <v/>
      </c>
    </row>
    <row r="1005" spans="1:9">
      <c r="A1005" s="9" t="s">
        <v>1041</v>
      </c>
      <c r="B1005" s="10" t="s">
        <v>1042</v>
      </c>
      <c r="C1005" s="9" t="s">
        <v>875</v>
      </c>
      <c r="D1005" s="10" t="s">
        <v>828</v>
      </c>
      <c r="E1005" s="11" t="str">
        <f t="shared" si="30"/>
        <v>0005604</v>
      </c>
      <c r="F1005" s="12" t="str">
        <f t="shared" si="31"/>
        <v>三菱ＵＦＪ銀行　徳山支店</v>
      </c>
      <c r="H1005" s="13" t="str">
        <f>IFERROR(LEFT(テーブル6[[#This Row],[フリガナ]],FIND(" ",テーブル6[[#This Row],[フリガナ]])-1),"")</f>
        <v/>
      </c>
      <c r="I1005" s="13" t="str">
        <f>IFERROR(RIGHT(テーブル6[[#This Row],[フリガナ]],LEN(テーブル6[[#This Row],[フリガナ]])-FIND(" ",テーブル6[[#This Row],[フリガナ]])),"")</f>
        <v/>
      </c>
    </row>
    <row r="1006" spans="1:9">
      <c r="A1006" s="9" t="s">
        <v>1041</v>
      </c>
      <c r="B1006" s="10" t="s">
        <v>1042</v>
      </c>
      <c r="C1006" s="9" t="s">
        <v>1624</v>
      </c>
      <c r="D1006" s="10" t="s">
        <v>830</v>
      </c>
      <c r="E1006" s="11" t="str">
        <f t="shared" si="30"/>
        <v>0005605</v>
      </c>
      <c r="F1006" s="12" t="str">
        <f t="shared" si="31"/>
        <v>三菱ＵＦＪ銀行　土浦支店</v>
      </c>
      <c r="H1006" s="13" t="str">
        <f>IFERROR(LEFT(テーブル6[[#This Row],[フリガナ]],FIND(" ",テーブル6[[#This Row],[フリガナ]])-1),"")</f>
        <v/>
      </c>
      <c r="I1006" s="13" t="str">
        <f>IFERROR(RIGHT(テーブル6[[#This Row],[フリガナ]],LEN(テーブル6[[#This Row],[フリガナ]])-FIND(" ",テーブル6[[#This Row],[フリガナ]])),"")</f>
        <v/>
      </c>
    </row>
    <row r="1007" spans="1:9">
      <c r="A1007" s="9" t="s">
        <v>1041</v>
      </c>
      <c r="B1007" s="10" t="s">
        <v>1042</v>
      </c>
      <c r="C1007" s="9" t="s">
        <v>1625</v>
      </c>
      <c r="D1007" s="10" t="s">
        <v>1626</v>
      </c>
      <c r="E1007" s="11" t="str">
        <f t="shared" si="30"/>
        <v>0005606</v>
      </c>
      <c r="F1007" s="12" t="str">
        <f t="shared" si="31"/>
        <v>三菱ＵＦＪ銀行　入間支店</v>
      </c>
      <c r="H1007" s="13" t="str">
        <f>IFERROR(LEFT(テーブル6[[#This Row],[フリガナ]],FIND(" ",テーブル6[[#This Row],[フリガナ]])-1),"")</f>
        <v/>
      </c>
      <c r="I1007" s="13" t="str">
        <f>IFERROR(RIGHT(テーブル6[[#This Row],[フリガナ]],LEN(テーブル6[[#This Row],[フリガナ]])-FIND(" ",テーブル6[[#This Row],[フリガナ]])),"")</f>
        <v/>
      </c>
    </row>
    <row r="1008" spans="1:9">
      <c r="A1008" s="9" t="s">
        <v>1041</v>
      </c>
      <c r="B1008" s="10" t="s">
        <v>1042</v>
      </c>
      <c r="C1008" s="9" t="s">
        <v>1627</v>
      </c>
      <c r="D1008" s="10" t="s">
        <v>832</v>
      </c>
      <c r="E1008" s="11" t="str">
        <f t="shared" si="30"/>
        <v>0005607</v>
      </c>
      <c r="F1008" s="12" t="str">
        <f t="shared" si="31"/>
        <v>三菱ＵＦＪ銀行　浦安駅前支店</v>
      </c>
      <c r="H1008" s="13" t="str">
        <f>IFERROR(LEFT(テーブル6[[#This Row],[フリガナ]],FIND(" ",テーブル6[[#This Row],[フリガナ]])-1),"")</f>
        <v/>
      </c>
      <c r="I1008" s="13" t="str">
        <f>IFERROR(RIGHT(テーブル6[[#This Row],[フリガナ]],LEN(テーブル6[[#This Row],[フリガナ]])-FIND(" ",テーブル6[[#This Row],[フリガナ]])),"")</f>
        <v/>
      </c>
    </row>
    <row r="1009" spans="1:9">
      <c r="A1009" s="9" t="s">
        <v>1041</v>
      </c>
      <c r="B1009" s="10" t="s">
        <v>1042</v>
      </c>
      <c r="C1009" s="9" t="s">
        <v>323</v>
      </c>
      <c r="D1009" s="10" t="s">
        <v>834</v>
      </c>
      <c r="E1009" s="11" t="str">
        <f t="shared" si="30"/>
        <v>0005608</v>
      </c>
      <c r="F1009" s="12" t="str">
        <f t="shared" si="31"/>
        <v>三菱ＵＦＪ銀行　青山支店</v>
      </c>
      <c r="H1009" s="13" t="str">
        <f>IFERROR(LEFT(テーブル6[[#This Row],[フリガナ]],FIND(" ",テーブル6[[#This Row],[フリガナ]])-1),"")</f>
        <v/>
      </c>
      <c r="I1009" s="13" t="str">
        <f>IFERROR(RIGHT(テーブル6[[#This Row],[フリガナ]],LEN(テーブル6[[#This Row],[フリガナ]])-FIND(" ",テーブル6[[#This Row],[フリガナ]])),"")</f>
        <v/>
      </c>
    </row>
    <row r="1010" spans="1:9">
      <c r="A1010" s="9" t="s">
        <v>1041</v>
      </c>
      <c r="B1010" s="10" t="s">
        <v>1042</v>
      </c>
      <c r="C1010" s="9" t="s">
        <v>745</v>
      </c>
      <c r="D1010" s="10" t="s">
        <v>1628</v>
      </c>
      <c r="E1010" s="11" t="str">
        <f t="shared" si="30"/>
        <v>0005609</v>
      </c>
      <c r="F1010" s="12" t="str">
        <f t="shared" si="31"/>
        <v>三菱ＵＦＪ銀行　赤坂支店</v>
      </c>
      <c r="H1010" s="13" t="str">
        <f>IFERROR(LEFT(テーブル6[[#This Row],[フリガナ]],FIND(" ",テーブル6[[#This Row],[フリガナ]])-1),"")</f>
        <v/>
      </c>
      <c r="I1010" s="13" t="str">
        <f>IFERROR(RIGHT(テーブル6[[#This Row],[フリガナ]],LEN(テーブル6[[#This Row],[フリガナ]])-FIND(" ",テーブル6[[#This Row],[フリガナ]])),"")</f>
        <v/>
      </c>
    </row>
    <row r="1011" spans="1:9">
      <c r="A1011" s="9" t="s">
        <v>1041</v>
      </c>
      <c r="B1011" s="10" t="s">
        <v>1042</v>
      </c>
      <c r="C1011" s="9" t="s">
        <v>1629</v>
      </c>
      <c r="D1011" s="10" t="s">
        <v>1630</v>
      </c>
      <c r="E1011" s="11" t="str">
        <f t="shared" si="30"/>
        <v>0005610</v>
      </c>
      <c r="F1011" s="12" t="str">
        <f t="shared" si="31"/>
        <v>三菱ＵＦＪ銀行　東恵比寿支店</v>
      </c>
      <c r="H1011" s="13" t="str">
        <f>IFERROR(LEFT(テーブル6[[#This Row],[フリガナ]],FIND(" ",テーブル6[[#This Row],[フリガナ]])-1),"")</f>
        <v/>
      </c>
      <c r="I1011" s="13" t="str">
        <f>IFERROR(RIGHT(テーブル6[[#This Row],[フリガナ]],LEN(テーブル6[[#This Row],[フリガナ]])-FIND(" ",テーブル6[[#This Row],[フリガナ]])),"")</f>
        <v/>
      </c>
    </row>
    <row r="1012" spans="1:9">
      <c r="A1012" s="9" t="s">
        <v>1041</v>
      </c>
      <c r="B1012" s="10" t="s">
        <v>1042</v>
      </c>
      <c r="C1012" s="9" t="s">
        <v>1631</v>
      </c>
      <c r="D1012" s="10" t="s">
        <v>836</v>
      </c>
      <c r="E1012" s="11" t="str">
        <f t="shared" si="30"/>
        <v>0005611</v>
      </c>
      <c r="F1012" s="12" t="str">
        <f t="shared" si="31"/>
        <v>三菱ＵＦＪ銀行　鷹の台出張所</v>
      </c>
      <c r="H1012" s="13" t="str">
        <f>IFERROR(LEFT(テーブル6[[#This Row],[フリガナ]],FIND(" ",テーブル6[[#This Row],[フリガナ]])-1),"")</f>
        <v/>
      </c>
      <c r="I1012" s="13" t="str">
        <f>IFERROR(RIGHT(テーブル6[[#This Row],[フリガナ]],LEN(テーブル6[[#This Row],[フリガナ]])-FIND(" ",テーブル6[[#This Row],[フリガナ]])),"")</f>
        <v/>
      </c>
    </row>
    <row r="1013" spans="1:9">
      <c r="A1013" s="9" t="s">
        <v>1041</v>
      </c>
      <c r="B1013" s="10" t="s">
        <v>1042</v>
      </c>
      <c r="C1013" s="9" t="s">
        <v>495</v>
      </c>
      <c r="D1013" s="10" t="s">
        <v>838</v>
      </c>
      <c r="E1013" s="11" t="str">
        <f t="shared" si="30"/>
        <v>0005612</v>
      </c>
      <c r="F1013" s="12" t="str">
        <f t="shared" si="31"/>
        <v>三菱ＵＦＪ銀行　八千代支店</v>
      </c>
      <c r="H1013" s="13" t="str">
        <f>IFERROR(LEFT(テーブル6[[#This Row],[フリガナ]],FIND(" ",テーブル6[[#This Row],[フリガナ]])-1),"")</f>
        <v/>
      </c>
      <c r="I1013" s="13" t="str">
        <f>IFERROR(RIGHT(テーブル6[[#This Row],[フリガナ]],LEN(テーブル6[[#This Row],[フリガナ]])-FIND(" ",テーブル6[[#This Row],[フリガナ]])),"")</f>
        <v/>
      </c>
    </row>
    <row r="1014" spans="1:9">
      <c r="A1014" s="9" t="s">
        <v>1041</v>
      </c>
      <c r="B1014" s="10" t="s">
        <v>1042</v>
      </c>
      <c r="C1014" s="9" t="s">
        <v>567</v>
      </c>
      <c r="D1014" s="10" t="s">
        <v>840</v>
      </c>
      <c r="E1014" s="11" t="str">
        <f t="shared" si="30"/>
        <v>0005613</v>
      </c>
      <c r="F1014" s="12" t="str">
        <f t="shared" si="31"/>
        <v>三菱ＵＦＪ銀行　鷺沼支店</v>
      </c>
      <c r="H1014" s="13" t="str">
        <f>IFERROR(LEFT(テーブル6[[#This Row],[フリガナ]],FIND(" ",テーブル6[[#This Row],[フリガナ]])-1),"")</f>
        <v/>
      </c>
      <c r="I1014" s="13" t="str">
        <f>IFERROR(RIGHT(テーブル6[[#This Row],[フリガナ]],LEN(テーブル6[[#This Row],[フリガナ]])-FIND(" ",テーブル6[[#This Row],[フリガナ]])),"")</f>
        <v/>
      </c>
    </row>
    <row r="1015" spans="1:9">
      <c r="A1015" s="9" t="s">
        <v>1041</v>
      </c>
      <c r="B1015" s="10" t="s">
        <v>1042</v>
      </c>
      <c r="C1015" s="9" t="s">
        <v>1632</v>
      </c>
      <c r="D1015" s="10" t="s">
        <v>1633</v>
      </c>
      <c r="E1015" s="11" t="str">
        <f t="shared" si="30"/>
        <v>0005614</v>
      </c>
      <c r="F1015" s="12" t="str">
        <f t="shared" si="31"/>
        <v>三菱ＵＦＪ銀行　葛西支店</v>
      </c>
      <c r="H1015" s="13" t="str">
        <f>IFERROR(LEFT(テーブル6[[#This Row],[フリガナ]],FIND(" ",テーブル6[[#This Row],[フリガナ]])-1),"")</f>
        <v/>
      </c>
      <c r="I1015" s="13" t="str">
        <f>IFERROR(RIGHT(テーブル6[[#This Row],[フリガナ]],LEN(テーブル6[[#This Row],[フリガナ]])-FIND(" ",テーブル6[[#This Row],[フリガナ]])),"")</f>
        <v/>
      </c>
    </row>
    <row r="1016" spans="1:9">
      <c r="A1016" s="9" t="s">
        <v>1041</v>
      </c>
      <c r="B1016" s="10" t="s">
        <v>1042</v>
      </c>
      <c r="C1016" s="9" t="s">
        <v>1634</v>
      </c>
      <c r="D1016" s="10" t="s">
        <v>842</v>
      </c>
      <c r="E1016" s="11" t="str">
        <f t="shared" si="30"/>
        <v>0005615</v>
      </c>
      <c r="F1016" s="12" t="str">
        <f t="shared" si="31"/>
        <v>三菱ＵＦＪ銀行　五反田駅前支店</v>
      </c>
      <c r="H1016" s="13" t="str">
        <f>IFERROR(LEFT(テーブル6[[#This Row],[フリガナ]],FIND(" ",テーブル6[[#This Row],[フリガナ]])-1),"")</f>
        <v/>
      </c>
      <c r="I1016" s="13" t="str">
        <f>IFERROR(RIGHT(テーブル6[[#This Row],[フリガナ]],LEN(テーブル6[[#This Row],[フリガナ]])-FIND(" ",テーブル6[[#This Row],[フリガナ]])),"")</f>
        <v/>
      </c>
    </row>
    <row r="1017" spans="1:9">
      <c r="A1017" s="9" t="s">
        <v>1041</v>
      </c>
      <c r="B1017" s="10" t="s">
        <v>1042</v>
      </c>
      <c r="C1017" s="9" t="s">
        <v>125</v>
      </c>
      <c r="D1017" s="10" t="s">
        <v>844</v>
      </c>
      <c r="E1017" s="11" t="str">
        <f t="shared" si="30"/>
        <v>0005616</v>
      </c>
      <c r="F1017" s="12" t="str">
        <f t="shared" si="31"/>
        <v>三菱ＵＦＪ銀行　麹町支店</v>
      </c>
      <c r="H1017" s="13" t="str">
        <f>IFERROR(LEFT(テーブル6[[#This Row],[フリガナ]],FIND(" ",テーブル6[[#This Row],[フリガナ]])-1),"")</f>
        <v/>
      </c>
      <c r="I1017" s="13" t="str">
        <f>IFERROR(RIGHT(テーブル6[[#This Row],[フリガナ]],LEN(テーブル6[[#This Row],[フリガナ]])-FIND(" ",テーブル6[[#This Row],[フリガナ]])),"")</f>
        <v/>
      </c>
    </row>
    <row r="1018" spans="1:9">
      <c r="A1018" s="9" t="s">
        <v>1041</v>
      </c>
      <c r="B1018" s="10" t="s">
        <v>1042</v>
      </c>
      <c r="C1018" s="9" t="s">
        <v>1635</v>
      </c>
      <c r="D1018" s="10" t="s">
        <v>1636</v>
      </c>
      <c r="E1018" s="11" t="str">
        <f t="shared" si="30"/>
        <v>0005617</v>
      </c>
      <c r="F1018" s="12" t="str">
        <f t="shared" si="31"/>
        <v>三菱ＵＦＪ銀行　高島平支店</v>
      </c>
      <c r="H1018" s="13" t="str">
        <f>IFERROR(LEFT(テーブル6[[#This Row],[フリガナ]],FIND(" ",テーブル6[[#This Row],[フリガナ]])-1),"")</f>
        <v/>
      </c>
      <c r="I1018" s="13" t="str">
        <f>IFERROR(RIGHT(テーブル6[[#This Row],[フリガナ]],LEN(テーブル6[[#This Row],[フリガナ]])-FIND(" ",テーブル6[[#This Row],[フリガナ]])),"")</f>
        <v/>
      </c>
    </row>
    <row r="1019" spans="1:9">
      <c r="A1019" s="9" t="s">
        <v>1041</v>
      </c>
      <c r="B1019" s="10" t="s">
        <v>1042</v>
      </c>
      <c r="C1019" s="9" t="s">
        <v>1637</v>
      </c>
      <c r="D1019" s="10" t="s">
        <v>1638</v>
      </c>
      <c r="E1019" s="11" t="str">
        <f t="shared" si="30"/>
        <v>0005618</v>
      </c>
      <c r="F1019" s="12" t="str">
        <f t="shared" si="31"/>
        <v>三菱ＵＦＪ銀行　大井支店</v>
      </c>
      <c r="H1019" s="13" t="str">
        <f>IFERROR(LEFT(テーブル6[[#This Row],[フリガナ]],FIND(" ",テーブル6[[#This Row],[フリガナ]])-1),"")</f>
        <v/>
      </c>
      <c r="I1019" s="13" t="str">
        <f>IFERROR(RIGHT(テーブル6[[#This Row],[フリガナ]],LEN(テーブル6[[#This Row],[フリガナ]])-FIND(" ",テーブル6[[#This Row],[フリガナ]])),"")</f>
        <v/>
      </c>
    </row>
    <row r="1020" spans="1:9">
      <c r="A1020" s="9" t="s">
        <v>1041</v>
      </c>
      <c r="B1020" s="10" t="s">
        <v>1042</v>
      </c>
      <c r="C1020" s="9" t="s">
        <v>487</v>
      </c>
      <c r="D1020" s="10" t="s">
        <v>846</v>
      </c>
      <c r="E1020" s="11" t="str">
        <f t="shared" si="30"/>
        <v>0005619</v>
      </c>
      <c r="F1020" s="12" t="str">
        <f t="shared" si="31"/>
        <v>三菱ＵＦＪ銀行　市川支店</v>
      </c>
      <c r="H1020" s="13" t="str">
        <f>IFERROR(LEFT(テーブル6[[#This Row],[フリガナ]],FIND(" ",テーブル6[[#This Row],[フリガナ]])-1),"")</f>
        <v/>
      </c>
      <c r="I1020" s="13" t="str">
        <f>IFERROR(RIGHT(テーブル6[[#This Row],[フリガナ]],LEN(テーブル6[[#This Row],[フリガナ]])-FIND(" ",テーブル6[[#This Row],[フリガナ]])),"")</f>
        <v/>
      </c>
    </row>
    <row r="1021" spans="1:9">
      <c r="A1021" s="9" t="s">
        <v>1041</v>
      </c>
      <c r="B1021" s="10" t="s">
        <v>1042</v>
      </c>
      <c r="C1021" s="9" t="s">
        <v>1639</v>
      </c>
      <c r="D1021" s="10" t="s">
        <v>848</v>
      </c>
      <c r="E1021" s="11" t="str">
        <f t="shared" si="30"/>
        <v>0005620</v>
      </c>
      <c r="F1021" s="12" t="str">
        <f t="shared" si="31"/>
        <v>三菱ＵＦＪ銀行　高松中央支店</v>
      </c>
      <c r="H1021" s="13" t="str">
        <f>IFERROR(LEFT(テーブル6[[#This Row],[フリガナ]],FIND(" ",テーブル6[[#This Row],[フリガナ]])-1),"")</f>
        <v/>
      </c>
      <c r="I1021" s="13" t="str">
        <f>IFERROR(RIGHT(テーブル6[[#This Row],[フリガナ]],LEN(テーブル6[[#This Row],[フリガナ]])-FIND(" ",テーブル6[[#This Row],[フリガナ]])),"")</f>
        <v/>
      </c>
    </row>
    <row r="1022" spans="1:9">
      <c r="A1022" s="9" t="s">
        <v>1041</v>
      </c>
      <c r="B1022" s="10" t="s">
        <v>1042</v>
      </c>
      <c r="C1022" s="9" t="s">
        <v>541</v>
      </c>
      <c r="D1022" s="10" t="s">
        <v>850</v>
      </c>
      <c r="E1022" s="11" t="str">
        <f t="shared" si="30"/>
        <v>0005621</v>
      </c>
      <c r="F1022" s="12" t="str">
        <f t="shared" si="31"/>
        <v>三菱ＵＦＪ銀行　鶴見支店</v>
      </c>
      <c r="H1022" s="13" t="str">
        <f>IFERROR(LEFT(テーブル6[[#This Row],[フリガナ]],FIND(" ",テーブル6[[#This Row],[フリガナ]])-1),"")</f>
        <v/>
      </c>
      <c r="I1022" s="13" t="str">
        <f>IFERROR(RIGHT(テーブル6[[#This Row],[フリガナ]],LEN(テーブル6[[#This Row],[フリガナ]])-FIND(" ",テーブル6[[#This Row],[フリガナ]])),"")</f>
        <v/>
      </c>
    </row>
    <row r="1023" spans="1:9">
      <c r="A1023" s="9" t="s">
        <v>1041</v>
      </c>
      <c r="B1023" s="10" t="s">
        <v>1042</v>
      </c>
      <c r="C1023" s="9" t="s">
        <v>1640</v>
      </c>
      <c r="D1023" s="10" t="s">
        <v>852</v>
      </c>
      <c r="E1023" s="11" t="str">
        <f t="shared" si="30"/>
        <v>0005622</v>
      </c>
      <c r="F1023" s="12" t="str">
        <f t="shared" si="31"/>
        <v>三菱ＵＦＪ銀行　練馬光が丘支店</v>
      </c>
      <c r="H1023" s="13" t="str">
        <f>IFERROR(LEFT(テーブル6[[#This Row],[フリガナ]],FIND(" ",テーブル6[[#This Row],[フリガナ]])-1),"")</f>
        <v/>
      </c>
      <c r="I1023" s="13" t="str">
        <f>IFERROR(RIGHT(テーブル6[[#This Row],[フリガナ]],LEN(テーブル6[[#This Row],[フリガナ]])-FIND(" ",テーブル6[[#This Row],[フリガナ]])),"")</f>
        <v/>
      </c>
    </row>
    <row r="1024" spans="1:9">
      <c r="A1024" s="9" t="s">
        <v>1041</v>
      </c>
      <c r="B1024" s="10" t="s">
        <v>1042</v>
      </c>
      <c r="C1024" s="9" t="s">
        <v>1641</v>
      </c>
      <c r="D1024" s="10" t="s">
        <v>854</v>
      </c>
      <c r="E1024" s="11" t="str">
        <f t="shared" si="30"/>
        <v>0005623</v>
      </c>
      <c r="F1024" s="12" t="str">
        <f t="shared" si="31"/>
        <v>三菱ＵＦＪ銀行　町田駅前支店</v>
      </c>
      <c r="H1024" s="13" t="str">
        <f>IFERROR(LEFT(テーブル6[[#This Row],[フリガナ]],FIND(" ",テーブル6[[#This Row],[フリガナ]])-1),"")</f>
        <v/>
      </c>
      <c r="I1024" s="13" t="str">
        <f>IFERROR(RIGHT(テーブル6[[#This Row],[フリガナ]],LEN(テーブル6[[#This Row],[フリガナ]])-FIND(" ",テーブル6[[#This Row],[フリガナ]])),"")</f>
        <v/>
      </c>
    </row>
    <row r="1025" spans="1:9">
      <c r="A1025" s="9" t="s">
        <v>1041</v>
      </c>
      <c r="B1025" s="10" t="s">
        <v>1042</v>
      </c>
      <c r="C1025" s="9" t="s">
        <v>1642</v>
      </c>
      <c r="D1025" s="10" t="s">
        <v>856</v>
      </c>
      <c r="E1025" s="11" t="str">
        <f t="shared" si="30"/>
        <v>0005624</v>
      </c>
      <c r="F1025" s="12" t="str">
        <f t="shared" si="31"/>
        <v>三菱ＵＦＪ銀行　関西空港出張所</v>
      </c>
      <c r="H1025" s="13" t="str">
        <f>IFERROR(LEFT(テーブル6[[#This Row],[フリガナ]],FIND(" ",テーブル6[[#This Row],[フリガナ]])-1),"")</f>
        <v/>
      </c>
      <c r="I1025" s="13" t="str">
        <f>IFERROR(RIGHT(テーブル6[[#This Row],[フリガナ]],LEN(テーブル6[[#This Row],[フリガナ]])-FIND(" ",テーブル6[[#This Row],[フリガナ]])),"")</f>
        <v/>
      </c>
    </row>
    <row r="1026" spans="1:9">
      <c r="A1026" s="9" t="s">
        <v>1041</v>
      </c>
      <c r="B1026" s="10" t="s">
        <v>1042</v>
      </c>
      <c r="C1026" s="9" t="s">
        <v>1643</v>
      </c>
      <c r="D1026" s="10" t="s">
        <v>860</v>
      </c>
      <c r="E1026" s="11" t="str">
        <f t="shared" ref="E1026:E1089" si="32">B1026&amp;D1026</f>
        <v>0005626</v>
      </c>
      <c r="F1026" s="12" t="str">
        <f t="shared" ref="F1026:F1089" si="33">A1026&amp;"　"&amp;C1026</f>
        <v>三菱ＵＦＪ銀行　秋葉原支店</v>
      </c>
      <c r="H1026" s="13" t="str">
        <f>IFERROR(LEFT(テーブル6[[#This Row],[フリガナ]],FIND(" ",テーブル6[[#This Row],[フリガナ]])-1),"")</f>
        <v/>
      </c>
      <c r="I1026" s="13" t="str">
        <f>IFERROR(RIGHT(テーブル6[[#This Row],[フリガナ]],LEN(テーブル6[[#This Row],[フリガナ]])-FIND(" ",テーブル6[[#This Row],[フリガナ]])),"")</f>
        <v/>
      </c>
    </row>
    <row r="1027" spans="1:9">
      <c r="A1027" s="9" t="s">
        <v>1041</v>
      </c>
      <c r="B1027" s="10" t="s">
        <v>1042</v>
      </c>
      <c r="C1027" s="9" t="s">
        <v>1644</v>
      </c>
      <c r="D1027" s="10" t="s">
        <v>862</v>
      </c>
      <c r="E1027" s="11" t="str">
        <f t="shared" si="32"/>
        <v>0005627</v>
      </c>
      <c r="F1027" s="12" t="str">
        <f t="shared" si="33"/>
        <v>三菱ＵＦＪ銀行　原宿支店</v>
      </c>
      <c r="H1027" s="13" t="str">
        <f>IFERROR(LEFT(テーブル6[[#This Row],[フリガナ]],FIND(" ",テーブル6[[#This Row],[フリガナ]])-1),"")</f>
        <v/>
      </c>
      <c r="I1027" s="13" t="str">
        <f>IFERROR(RIGHT(テーブル6[[#This Row],[フリガナ]],LEN(テーブル6[[#This Row],[フリガナ]])-FIND(" ",テーブル6[[#This Row],[フリガナ]])),"")</f>
        <v/>
      </c>
    </row>
    <row r="1028" spans="1:9">
      <c r="A1028" s="9" t="s">
        <v>1041</v>
      </c>
      <c r="B1028" s="10" t="s">
        <v>1042</v>
      </c>
      <c r="C1028" s="9" t="s">
        <v>573</v>
      </c>
      <c r="D1028" s="10" t="s">
        <v>864</v>
      </c>
      <c r="E1028" s="11" t="str">
        <f t="shared" si="32"/>
        <v>0005628</v>
      </c>
      <c r="F1028" s="12" t="str">
        <f t="shared" si="33"/>
        <v>三菱ＵＦＪ銀行　逗子支店</v>
      </c>
      <c r="H1028" s="13" t="str">
        <f>IFERROR(LEFT(テーブル6[[#This Row],[フリガナ]],FIND(" ",テーブル6[[#This Row],[フリガナ]])-1),"")</f>
        <v/>
      </c>
      <c r="I1028" s="13" t="str">
        <f>IFERROR(RIGHT(テーブル6[[#This Row],[フリガナ]],LEN(テーブル6[[#This Row],[フリガナ]])-FIND(" ",テーブル6[[#This Row],[フリガナ]])),"")</f>
        <v/>
      </c>
    </row>
    <row r="1029" spans="1:9">
      <c r="A1029" s="9" t="s">
        <v>1041</v>
      </c>
      <c r="B1029" s="10" t="s">
        <v>1042</v>
      </c>
      <c r="C1029" s="9" t="s">
        <v>1645</v>
      </c>
      <c r="D1029" s="10" t="s">
        <v>1646</v>
      </c>
      <c r="E1029" s="11" t="str">
        <f t="shared" si="32"/>
        <v>0005629</v>
      </c>
      <c r="F1029" s="12" t="str">
        <f t="shared" si="33"/>
        <v>三菱ＵＦＪ銀行　たまプラーザ支店</v>
      </c>
      <c r="H1029" s="13" t="str">
        <f>IFERROR(LEFT(テーブル6[[#This Row],[フリガナ]],FIND(" ",テーブル6[[#This Row],[フリガナ]])-1),"")</f>
        <v/>
      </c>
      <c r="I1029" s="13" t="str">
        <f>IFERROR(RIGHT(テーブル6[[#This Row],[フリガナ]],LEN(テーブル6[[#This Row],[フリガナ]])-FIND(" ",テーブル6[[#This Row],[フリガナ]])),"")</f>
        <v/>
      </c>
    </row>
    <row r="1030" spans="1:9">
      <c r="A1030" s="9" t="s">
        <v>1041</v>
      </c>
      <c r="B1030" s="10" t="s">
        <v>1042</v>
      </c>
      <c r="C1030" s="9" t="s">
        <v>1647</v>
      </c>
      <c r="D1030" s="10" t="s">
        <v>866</v>
      </c>
      <c r="E1030" s="11" t="str">
        <f t="shared" si="32"/>
        <v>0005630</v>
      </c>
      <c r="F1030" s="12" t="str">
        <f t="shared" si="33"/>
        <v>三菱ＵＦＪ銀行　春日部支店</v>
      </c>
      <c r="H1030" s="13" t="str">
        <f>IFERROR(LEFT(テーブル6[[#This Row],[フリガナ]],FIND(" ",テーブル6[[#This Row],[フリガナ]])-1),"")</f>
        <v/>
      </c>
      <c r="I1030" s="13" t="str">
        <f>IFERROR(RIGHT(テーブル6[[#This Row],[フリガナ]],LEN(テーブル6[[#This Row],[フリガナ]])-FIND(" ",テーブル6[[#This Row],[フリガナ]])),"")</f>
        <v/>
      </c>
    </row>
    <row r="1031" spans="1:9">
      <c r="A1031" s="9" t="s">
        <v>1041</v>
      </c>
      <c r="B1031" s="10" t="s">
        <v>1042</v>
      </c>
      <c r="C1031" s="9" t="s">
        <v>781</v>
      </c>
      <c r="D1031" s="10" t="s">
        <v>1648</v>
      </c>
      <c r="E1031" s="11" t="str">
        <f t="shared" si="32"/>
        <v>0005631</v>
      </c>
      <c r="F1031" s="12" t="str">
        <f t="shared" si="33"/>
        <v>三菱ＵＦＪ銀行　西葛西支店</v>
      </c>
      <c r="H1031" s="13" t="str">
        <f>IFERROR(LEFT(テーブル6[[#This Row],[フリガナ]],FIND(" ",テーブル6[[#This Row],[フリガナ]])-1),"")</f>
        <v/>
      </c>
      <c r="I1031" s="13" t="str">
        <f>IFERROR(RIGHT(テーブル6[[#This Row],[フリガナ]],LEN(テーブル6[[#This Row],[フリガナ]])-FIND(" ",テーブル6[[#This Row],[フリガナ]])),"")</f>
        <v/>
      </c>
    </row>
    <row r="1032" spans="1:9">
      <c r="A1032" s="9" t="s">
        <v>1041</v>
      </c>
      <c r="B1032" s="10" t="s">
        <v>1042</v>
      </c>
      <c r="C1032" s="9" t="s">
        <v>1649</v>
      </c>
      <c r="D1032" s="10" t="s">
        <v>1650</v>
      </c>
      <c r="E1032" s="11" t="str">
        <f t="shared" si="32"/>
        <v>0005634</v>
      </c>
      <c r="F1032" s="12" t="str">
        <f t="shared" si="33"/>
        <v>三菱ＵＦＪ銀行　木場深川支店</v>
      </c>
      <c r="H1032" s="13" t="str">
        <f>IFERROR(LEFT(テーブル6[[#This Row],[フリガナ]],FIND(" ",テーブル6[[#This Row],[フリガナ]])-1),"")</f>
        <v/>
      </c>
      <c r="I1032" s="13" t="str">
        <f>IFERROR(RIGHT(テーブル6[[#This Row],[フリガナ]],LEN(テーブル6[[#This Row],[フリガナ]])-FIND(" ",テーブル6[[#This Row],[フリガナ]])),"")</f>
        <v/>
      </c>
    </row>
    <row r="1033" spans="1:9">
      <c r="A1033" s="9" t="s">
        <v>1041</v>
      </c>
      <c r="B1033" s="10" t="s">
        <v>1042</v>
      </c>
      <c r="C1033" s="9" t="s">
        <v>543</v>
      </c>
      <c r="D1033" s="10" t="s">
        <v>870</v>
      </c>
      <c r="E1033" s="11" t="str">
        <f t="shared" si="32"/>
        <v>0005635</v>
      </c>
      <c r="F1033" s="12" t="str">
        <f t="shared" si="33"/>
        <v>三菱ＵＦＪ銀行　戸塚支店</v>
      </c>
      <c r="H1033" s="13" t="str">
        <f>IFERROR(LEFT(テーブル6[[#This Row],[フリガナ]],FIND(" ",テーブル6[[#This Row],[フリガナ]])-1),"")</f>
        <v/>
      </c>
      <c r="I1033" s="13" t="str">
        <f>IFERROR(RIGHT(テーブル6[[#This Row],[フリガナ]],LEN(テーブル6[[#This Row],[フリガナ]])-FIND(" ",テーブル6[[#This Row],[フリガナ]])),"")</f>
        <v/>
      </c>
    </row>
    <row r="1034" spans="1:9">
      <c r="A1034" s="9" t="s">
        <v>1041</v>
      </c>
      <c r="B1034" s="10" t="s">
        <v>1042</v>
      </c>
      <c r="C1034" s="9" t="s">
        <v>1017</v>
      </c>
      <c r="D1034" s="10" t="s">
        <v>1651</v>
      </c>
      <c r="E1034" s="11" t="str">
        <f t="shared" si="32"/>
        <v>0005637</v>
      </c>
      <c r="F1034" s="12" t="str">
        <f t="shared" si="33"/>
        <v>三菱ＵＦＪ銀行　札幌支店</v>
      </c>
      <c r="H1034" s="13" t="str">
        <f>IFERROR(LEFT(テーブル6[[#This Row],[フリガナ]],FIND(" ",テーブル6[[#This Row],[フリガナ]])-1),"")</f>
        <v/>
      </c>
      <c r="I1034" s="13" t="str">
        <f>IFERROR(RIGHT(テーブル6[[#This Row],[フリガナ]],LEN(テーブル6[[#This Row],[フリガナ]])-FIND(" ",テーブル6[[#This Row],[フリガナ]])),"")</f>
        <v/>
      </c>
    </row>
    <row r="1035" spans="1:9">
      <c r="A1035" s="9" t="s">
        <v>1041</v>
      </c>
      <c r="B1035" s="10" t="s">
        <v>1042</v>
      </c>
      <c r="C1035" s="9" t="s">
        <v>507</v>
      </c>
      <c r="D1035" s="10" t="s">
        <v>1652</v>
      </c>
      <c r="E1035" s="11" t="str">
        <f t="shared" si="32"/>
        <v>0005638</v>
      </c>
      <c r="F1035" s="12" t="str">
        <f t="shared" si="33"/>
        <v>三菱ＵＦＪ銀行　新松戸支店</v>
      </c>
      <c r="H1035" s="13" t="str">
        <f>IFERROR(LEFT(テーブル6[[#This Row],[フリガナ]],FIND(" ",テーブル6[[#This Row],[フリガナ]])-1),"")</f>
        <v/>
      </c>
      <c r="I1035" s="13" t="str">
        <f>IFERROR(RIGHT(テーブル6[[#This Row],[フリガナ]],LEN(テーブル6[[#This Row],[フリガナ]])-FIND(" ",テーブル6[[#This Row],[フリガナ]])),"")</f>
        <v/>
      </c>
    </row>
    <row r="1036" spans="1:9">
      <c r="A1036" s="9" t="s">
        <v>1041</v>
      </c>
      <c r="B1036" s="10" t="s">
        <v>1042</v>
      </c>
      <c r="C1036" s="9" t="s">
        <v>537</v>
      </c>
      <c r="D1036" s="10" t="s">
        <v>1653</v>
      </c>
      <c r="E1036" s="11" t="str">
        <f t="shared" si="32"/>
        <v>0005640</v>
      </c>
      <c r="F1036" s="12" t="str">
        <f t="shared" si="33"/>
        <v>三菱ＵＦＪ銀行　綱島支店</v>
      </c>
      <c r="H1036" s="13" t="str">
        <f>IFERROR(LEFT(テーブル6[[#This Row],[フリガナ]],FIND(" ",テーブル6[[#This Row],[フリガナ]])-1),"")</f>
        <v/>
      </c>
      <c r="I1036" s="13" t="str">
        <f>IFERROR(RIGHT(テーブル6[[#This Row],[フリガナ]],LEN(テーブル6[[#This Row],[フリガナ]])-FIND(" ",テーブル6[[#This Row],[フリガナ]])),"")</f>
        <v/>
      </c>
    </row>
    <row r="1037" spans="1:9">
      <c r="A1037" s="9" t="s">
        <v>1041</v>
      </c>
      <c r="B1037" s="10" t="s">
        <v>1042</v>
      </c>
      <c r="C1037" s="9" t="s">
        <v>1654</v>
      </c>
      <c r="D1037" s="10" t="s">
        <v>874</v>
      </c>
      <c r="E1037" s="11" t="str">
        <f t="shared" si="32"/>
        <v>0005641</v>
      </c>
      <c r="F1037" s="12" t="str">
        <f t="shared" si="33"/>
        <v>三菱ＵＦＪ銀行　目白支店</v>
      </c>
      <c r="H1037" s="13" t="str">
        <f>IFERROR(LEFT(テーブル6[[#This Row],[フリガナ]],FIND(" ",テーブル6[[#This Row],[フリガナ]])-1),"")</f>
        <v/>
      </c>
      <c r="I1037" s="13" t="str">
        <f>IFERROR(RIGHT(テーブル6[[#This Row],[フリガナ]],LEN(テーブル6[[#This Row],[フリガナ]])-FIND(" ",テーブル6[[#This Row],[フリガナ]])),"")</f>
        <v/>
      </c>
    </row>
    <row r="1038" spans="1:9">
      <c r="A1038" s="9" t="s">
        <v>1041</v>
      </c>
      <c r="B1038" s="10" t="s">
        <v>1042</v>
      </c>
      <c r="C1038" s="9" t="s">
        <v>1655</v>
      </c>
      <c r="D1038" s="10" t="s">
        <v>876</v>
      </c>
      <c r="E1038" s="11" t="str">
        <f t="shared" si="32"/>
        <v>0005642</v>
      </c>
      <c r="F1038" s="12" t="str">
        <f t="shared" si="33"/>
        <v>三菱ＵＦＪ銀行　下赤塚駅前支店</v>
      </c>
      <c r="H1038" s="13" t="str">
        <f>IFERROR(LEFT(テーブル6[[#This Row],[フリガナ]],FIND(" ",テーブル6[[#This Row],[フリガナ]])-1),"")</f>
        <v/>
      </c>
      <c r="I1038" s="13" t="str">
        <f>IFERROR(RIGHT(テーブル6[[#This Row],[フリガナ]],LEN(テーブル6[[#This Row],[フリガナ]])-FIND(" ",テーブル6[[#This Row],[フリガナ]])),"")</f>
        <v/>
      </c>
    </row>
    <row r="1039" spans="1:9">
      <c r="A1039" s="9" t="s">
        <v>1041</v>
      </c>
      <c r="B1039" s="10" t="s">
        <v>1042</v>
      </c>
      <c r="C1039" s="9" t="s">
        <v>223</v>
      </c>
      <c r="D1039" s="10" t="s">
        <v>878</v>
      </c>
      <c r="E1039" s="11" t="str">
        <f t="shared" si="32"/>
        <v>0005643</v>
      </c>
      <c r="F1039" s="12" t="str">
        <f t="shared" si="33"/>
        <v>三菱ＵＦＪ銀行　中目黒支店</v>
      </c>
      <c r="H1039" s="13" t="str">
        <f>IFERROR(LEFT(テーブル6[[#This Row],[フリガナ]],FIND(" ",テーブル6[[#This Row],[フリガナ]])-1),"")</f>
        <v/>
      </c>
      <c r="I1039" s="13" t="str">
        <f>IFERROR(RIGHT(テーブル6[[#This Row],[フリガナ]],LEN(テーブル6[[#This Row],[フリガナ]])-FIND(" ",テーブル6[[#This Row],[フリガナ]])),"")</f>
        <v/>
      </c>
    </row>
    <row r="1040" spans="1:9">
      <c r="A1040" s="9" t="s">
        <v>1041</v>
      </c>
      <c r="B1040" s="10" t="s">
        <v>1042</v>
      </c>
      <c r="C1040" s="9" t="s">
        <v>1656</v>
      </c>
      <c r="D1040" s="10" t="s">
        <v>1657</v>
      </c>
      <c r="E1040" s="11" t="str">
        <f t="shared" si="32"/>
        <v>0005644</v>
      </c>
      <c r="F1040" s="12" t="str">
        <f t="shared" si="33"/>
        <v>三菱ＵＦＪ銀行　大森駅前支店</v>
      </c>
      <c r="H1040" s="13" t="str">
        <f>IFERROR(LEFT(テーブル6[[#This Row],[フリガナ]],FIND(" ",テーブル6[[#This Row],[フリガナ]])-1),"")</f>
        <v/>
      </c>
      <c r="I1040" s="13" t="str">
        <f>IFERROR(RIGHT(テーブル6[[#This Row],[フリガナ]],LEN(テーブル6[[#This Row],[フリガナ]])-FIND(" ",テーブル6[[#This Row],[フリガナ]])),"")</f>
        <v/>
      </c>
    </row>
    <row r="1041" spans="1:9">
      <c r="A1041" s="9" t="s">
        <v>1041</v>
      </c>
      <c r="B1041" s="10" t="s">
        <v>1042</v>
      </c>
      <c r="C1041" s="9" t="s">
        <v>1658</v>
      </c>
      <c r="D1041" s="10" t="s">
        <v>1659</v>
      </c>
      <c r="E1041" s="11" t="str">
        <f t="shared" si="32"/>
        <v>0005646</v>
      </c>
      <c r="F1041" s="12" t="str">
        <f t="shared" si="33"/>
        <v>三菱ＵＦＪ銀行　西新宿支店</v>
      </c>
      <c r="H1041" s="13" t="str">
        <f>IFERROR(LEFT(テーブル6[[#This Row],[フリガナ]],FIND(" ",テーブル6[[#This Row],[フリガナ]])-1),"")</f>
        <v/>
      </c>
      <c r="I1041" s="13" t="str">
        <f>IFERROR(RIGHT(テーブル6[[#This Row],[フリガナ]],LEN(テーブル6[[#This Row],[フリガナ]])-FIND(" ",テーブル6[[#This Row],[フリガナ]])),"")</f>
        <v/>
      </c>
    </row>
    <row r="1042" spans="1:9">
      <c r="A1042" s="9" t="s">
        <v>1041</v>
      </c>
      <c r="B1042" s="10" t="s">
        <v>1042</v>
      </c>
      <c r="C1042" s="9" t="s">
        <v>1660</v>
      </c>
      <c r="D1042" s="10" t="s">
        <v>882</v>
      </c>
      <c r="E1042" s="11" t="str">
        <f t="shared" si="32"/>
        <v>0005647</v>
      </c>
      <c r="F1042" s="12" t="str">
        <f t="shared" si="33"/>
        <v>三菱ＵＦＪ銀行　成城学園前支店</v>
      </c>
      <c r="H1042" s="13" t="str">
        <f>IFERROR(LEFT(テーブル6[[#This Row],[フリガナ]],FIND(" ",テーブル6[[#This Row],[フリガナ]])-1),"")</f>
        <v/>
      </c>
      <c r="I1042" s="13" t="str">
        <f>IFERROR(RIGHT(テーブル6[[#This Row],[フリガナ]],LEN(テーブル6[[#This Row],[フリガナ]])-FIND(" ",テーブル6[[#This Row],[フリガナ]])),"")</f>
        <v/>
      </c>
    </row>
    <row r="1043" spans="1:9">
      <c r="A1043" s="9" t="s">
        <v>1041</v>
      </c>
      <c r="B1043" s="10" t="s">
        <v>1042</v>
      </c>
      <c r="C1043" s="9" t="s">
        <v>1661</v>
      </c>
      <c r="D1043" s="10" t="s">
        <v>1662</v>
      </c>
      <c r="E1043" s="11" t="str">
        <f t="shared" si="32"/>
        <v>0005648</v>
      </c>
      <c r="F1043" s="12" t="str">
        <f t="shared" si="33"/>
        <v>三菱ＵＦＪ銀行　志村坂上支店</v>
      </c>
      <c r="H1043" s="13" t="str">
        <f>IFERROR(LEFT(テーブル6[[#This Row],[フリガナ]],FIND(" ",テーブル6[[#This Row],[フリガナ]])-1),"")</f>
        <v/>
      </c>
      <c r="I1043" s="13" t="str">
        <f>IFERROR(RIGHT(テーブル6[[#This Row],[フリガナ]],LEN(テーブル6[[#This Row],[フリガナ]])-FIND(" ",テーブル6[[#This Row],[フリガナ]])),"")</f>
        <v/>
      </c>
    </row>
    <row r="1044" spans="1:9">
      <c r="A1044" s="9" t="s">
        <v>1041</v>
      </c>
      <c r="B1044" s="10" t="s">
        <v>1042</v>
      </c>
      <c r="C1044" s="9" t="s">
        <v>1663</v>
      </c>
      <c r="D1044" s="10" t="s">
        <v>1664</v>
      </c>
      <c r="E1044" s="11" t="str">
        <f t="shared" si="32"/>
        <v>0005649</v>
      </c>
      <c r="F1044" s="12" t="str">
        <f t="shared" si="33"/>
        <v>三菱ＵＦＪ銀行　中目黒駅前支店</v>
      </c>
      <c r="H1044" s="13" t="str">
        <f>IFERROR(LEFT(テーブル6[[#This Row],[フリガナ]],FIND(" ",テーブル6[[#This Row],[フリガナ]])-1),"")</f>
        <v/>
      </c>
      <c r="I1044" s="13" t="str">
        <f>IFERROR(RIGHT(テーブル6[[#This Row],[フリガナ]],LEN(テーブル6[[#This Row],[フリガナ]])-FIND(" ",テーブル6[[#This Row],[フリガナ]])),"")</f>
        <v/>
      </c>
    </row>
    <row r="1045" spans="1:9">
      <c r="A1045" s="9" t="s">
        <v>1041</v>
      </c>
      <c r="B1045" s="10" t="s">
        <v>1042</v>
      </c>
      <c r="C1045" s="9" t="s">
        <v>835</v>
      </c>
      <c r="D1045" s="10" t="s">
        <v>884</v>
      </c>
      <c r="E1045" s="11" t="str">
        <f t="shared" si="32"/>
        <v>0005650</v>
      </c>
      <c r="F1045" s="12" t="str">
        <f t="shared" si="33"/>
        <v>三菱ＵＦＪ銀行　北九州支店</v>
      </c>
      <c r="H1045" s="13" t="str">
        <f>IFERROR(LEFT(テーブル6[[#This Row],[フリガナ]],FIND(" ",テーブル6[[#This Row],[フリガナ]])-1),"")</f>
        <v/>
      </c>
      <c r="I1045" s="13" t="str">
        <f>IFERROR(RIGHT(テーブル6[[#This Row],[フリガナ]],LEN(テーブル6[[#This Row],[フリガナ]])-FIND(" ",テーブル6[[#This Row],[フリガナ]])),"")</f>
        <v/>
      </c>
    </row>
    <row r="1046" spans="1:9">
      <c r="A1046" s="9" t="s">
        <v>1041</v>
      </c>
      <c r="B1046" s="10" t="s">
        <v>1042</v>
      </c>
      <c r="C1046" s="9" t="s">
        <v>799</v>
      </c>
      <c r="D1046" s="10" t="s">
        <v>886</v>
      </c>
      <c r="E1046" s="11" t="str">
        <f t="shared" si="32"/>
        <v>0005651</v>
      </c>
      <c r="F1046" s="12" t="str">
        <f t="shared" si="33"/>
        <v>三菱ＵＦＪ銀行　枚方支店</v>
      </c>
      <c r="H1046" s="13" t="str">
        <f>IFERROR(LEFT(テーブル6[[#This Row],[フリガナ]],FIND(" ",テーブル6[[#This Row],[フリガナ]])-1),"")</f>
        <v/>
      </c>
      <c r="I1046" s="13" t="str">
        <f>IFERROR(RIGHT(テーブル6[[#This Row],[フリガナ]],LEN(テーブル6[[#This Row],[フリガナ]])-FIND(" ",テーブル6[[#This Row],[フリガナ]])),"")</f>
        <v/>
      </c>
    </row>
    <row r="1047" spans="1:9">
      <c r="A1047" s="9" t="s">
        <v>1041</v>
      </c>
      <c r="B1047" s="10" t="s">
        <v>1042</v>
      </c>
      <c r="C1047" s="9" t="s">
        <v>889</v>
      </c>
      <c r="D1047" s="10" t="s">
        <v>1665</v>
      </c>
      <c r="E1047" s="11" t="str">
        <f t="shared" si="32"/>
        <v>0005652</v>
      </c>
      <c r="F1047" s="12" t="str">
        <f t="shared" si="33"/>
        <v>三菱ＵＦＪ銀行　福岡支店</v>
      </c>
      <c r="H1047" s="13" t="str">
        <f>IFERROR(LEFT(テーブル6[[#This Row],[フリガナ]],FIND(" ",テーブル6[[#This Row],[フリガナ]])-1),"")</f>
        <v/>
      </c>
      <c r="I1047" s="13" t="str">
        <f>IFERROR(RIGHT(テーブル6[[#This Row],[フリガナ]],LEN(テーブル6[[#This Row],[フリガナ]])-FIND(" ",テーブル6[[#This Row],[フリガナ]])),"")</f>
        <v/>
      </c>
    </row>
    <row r="1048" spans="1:9">
      <c r="A1048" s="9" t="s">
        <v>1041</v>
      </c>
      <c r="B1048" s="10" t="s">
        <v>1042</v>
      </c>
      <c r="C1048" s="9" t="s">
        <v>1666</v>
      </c>
      <c r="D1048" s="10" t="s">
        <v>888</v>
      </c>
      <c r="E1048" s="11" t="str">
        <f t="shared" si="32"/>
        <v>0005653</v>
      </c>
      <c r="F1048" s="12" t="str">
        <f t="shared" si="33"/>
        <v>三菱ＵＦＪ銀行　三田支店</v>
      </c>
      <c r="H1048" s="13" t="str">
        <f>IFERROR(LEFT(テーブル6[[#This Row],[フリガナ]],FIND(" ",テーブル6[[#This Row],[フリガナ]])-1),"")</f>
        <v/>
      </c>
      <c r="I1048" s="13" t="str">
        <f>IFERROR(RIGHT(テーブル6[[#This Row],[フリガナ]],LEN(テーブル6[[#This Row],[フリガナ]])-FIND(" ",テーブル6[[#This Row],[フリガナ]])),"")</f>
        <v/>
      </c>
    </row>
    <row r="1049" spans="1:9">
      <c r="A1049" s="9" t="s">
        <v>1041</v>
      </c>
      <c r="B1049" s="10" t="s">
        <v>1042</v>
      </c>
      <c r="C1049" s="9" t="s">
        <v>905</v>
      </c>
      <c r="D1049" s="10" t="s">
        <v>1667</v>
      </c>
      <c r="E1049" s="11" t="str">
        <f t="shared" si="32"/>
        <v>0005654</v>
      </c>
      <c r="F1049" s="12" t="str">
        <f t="shared" si="33"/>
        <v>三菱ＵＦＪ銀行　長崎支店</v>
      </c>
      <c r="H1049" s="13" t="str">
        <f>IFERROR(LEFT(テーブル6[[#This Row],[フリガナ]],FIND(" ",テーブル6[[#This Row],[フリガナ]])-1),"")</f>
        <v/>
      </c>
      <c r="I1049" s="13" t="str">
        <f>IFERROR(RIGHT(テーブル6[[#This Row],[フリガナ]],LEN(テーブル6[[#This Row],[フリガナ]])-FIND(" ",テーブル6[[#This Row],[フリガナ]])),"")</f>
        <v/>
      </c>
    </row>
    <row r="1050" spans="1:9">
      <c r="A1050" s="9" t="s">
        <v>1041</v>
      </c>
      <c r="B1050" s="10" t="s">
        <v>1042</v>
      </c>
      <c r="C1050" s="9" t="s">
        <v>901</v>
      </c>
      <c r="D1050" s="10" t="s">
        <v>1668</v>
      </c>
      <c r="E1050" s="11" t="str">
        <f t="shared" si="32"/>
        <v>0005655</v>
      </c>
      <c r="F1050" s="12" t="str">
        <f t="shared" si="33"/>
        <v>三菱ＵＦＪ銀行　熊本支店</v>
      </c>
      <c r="H1050" s="13" t="str">
        <f>IFERROR(LEFT(テーブル6[[#This Row],[フリガナ]],FIND(" ",テーブル6[[#This Row],[フリガナ]])-1),"")</f>
        <v/>
      </c>
      <c r="I1050" s="13" t="str">
        <f>IFERROR(RIGHT(テーブル6[[#This Row],[フリガナ]],LEN(テーブル6[[#This Row],[フリガナ]])-FIND(" ",テーブル6[[#This Row],[フリガナ]])),"")</f>
        <v/>
      </c>
    </row>
    <row r="1051" spans="1:9">
      <c r="A1051" s="9" t="s">
        <v>1041</v>
      </c>
      <c r="B1051" s="10" t="s">
        <v>1042</v>
      </c>
      <c r="C1051" s="9" t="s">
        <v>1669</v>
      </c>
      <c r="D1051" s="10" t="s">
        <v>1670</v>
      </c>
      <c r="E1051" s="11" t="str">
        <f t="shared" si="32"/>
        <v>0005656</v>
      </c>
      <c r="F1051" s="12" t="str">
        <f t="shared" si="33"/>
        <v>三菱ＵＦＪ銀行　武蔵新城支店</v>
      </c>
      <c r="H1051" s="13" t="str">
        <f>IFERROR(LEFT(テーブル6[[#This Row],[フリガナ]],FIND(" ",テーブル6[[#This Row],[フリガナ]])-1),"")</f>
        <v/>
      </c>
      <c r="I1051" s="13" t="str">
        <f>IFERROR(RIGHT(テーブル6[[#This Row],[フリガナ]],LEN(テーブル6[[#This Row],[フリガナ]])-FIND(" ",テーブル6[[#This Row],[フリガナ]])),"")</f>
        <v/>
      </c>
    </row>
    <row r="1052" spans="1:9">
      <c r="A1052" s="9" t="s">
        <v>1041</v>
      </c>
      <c r="B1052" s="10" t="s">
        <v>1042</v>
      </c>
      <c r="C1052" s="9" t="s">
        <v>1671</v>
      </c>
      <c r="D1052" s="10" t="s">
        <v>1672</v>
      </c>
      <c r="E1052" s="11" t="str">
        <f t="shared" si="32"/>
        <v>0005657</v>
      </c>
      <c r="F1052" s="12" t="str">
        <f t="shared" si="33"/>
        <v>三菱ＵＦＪ銀行　高田馬場駅前支店</v>
      </c>
      <c r="H1052" s="13" t="str">
        <f>IFERROR(LEFT(テーブル6[[#This Row],[フリガナ]],FIND(" ",テーブル6[[#This Row],[フリガナ]])-1),"")</f>
        <v/>
      </c>
      <c r="I1052" s="13" t="str">
        <f>IFERROR(RIGHT(テーブル6[[#This Row],[フリガナ]],LEN(テーブル6[[#This Row],[フリガナ]])-FIND(" ",テーブル6[[#This Row],[フリガナ]])),"")</f>
        <v/>
      </c>
    </row>
    <row r="1053" spans="1:9">
      <c r="A1053" s="9" t="s">
        <v>1041</v>
      </c>
      <c r="B1053" s="10" t="s">
        <v>1042</v>
      </c>
      <c r="C1053" s="9" t="s">
        <v>1673</v>
      </c>
      <c r="D1053" s="10" t="s">
        <v>1674</v>
      </c>
      <c r="E1053" s="11" t="str">
        <f t="shared" si="32"/>
        <v>0005658</v>
      </c>
      <c r="F1053" s="12" t="str">
        <f t="shared" si="33"/>
        <v>三菱ＵＦＪ銀行　大山駅前支店</v>
      </c>
      <c r="H1053" s="13" t="str">
        <f>IFERROR(LEFT(テーブル6[[#This Row],[フリガナ]],FIND(" ",テーブル6[[#This Row],[フリガナ]])-1),"")</f>
        <v/>
      </c>
      <c r="I1053" s="13" t="str">
        <f>IFERROR(RIGHT(テーブル6[[#This Row],[フリガナ]],LEN(テーブル6[[#This Row],[フリガナ]])-FIND(" ",テーブル6[[#This Row],[フリガナ]])),"")</f>
        <v/>
      </c>
    </row>
    <row r="1054" spans="1:9">
      <c r="A1054" s="9" t="s">
        <v>1041</v>
      </c>
      <c r="B1054" s="10" t="s">
        <v>1042</v>
      </c>
      <c r="C1054" s="9" t="s">
        <v>1675</v>
      </c>
      <c r="D1054" s="10" t="s">
        <v>890</v>
      </c>
      <c r="E1054" s="11" t="str">
        <f t="shared" si="32"/>
        <v>0005660</v>
      </c>
      <c r="F1054" s="12" t="str">
        <f t="shared" si="33"/>
        <v>三菱ＵＦＪ銀行　中村支店</v>
      </c>
      <c r="H1054" s="13" t="str">
        <f>IFERROR(LEFT(テーブル6[[#This Row],[フリガナ]],FIND(" ",テーブル6[[#This Row],[フリガナ]])-1),"")</f>
        <v/>
      </c>
      <c r="I1054" s="13" t="str">
        <f>IFERROR(RIGHT(テーブル6[[#This Row],[フリガナ]],LEN(テーブル6[[#This Row],[フリガナ]])-FIND(" ",テーブル6[[#This Row],[フリガナ]])),"")</f>
        <v/>
      </c>
    </row>
    <row r="1055" spans="1:9">
      <c r="A1055" s="9" t="s">
        <v>1041</v>
      </c>
      <c r="B1055" s="10" t="s">
        <v>1042</v>
      </c>
      <c r="C1055" s="9" t="s">
        <v>1676</v>
      </c>
      <c r="D1055" s="10" t="s">
        <v>892</v>
      </c>
      <c r="E1055" s="11" t="str">
        <f t="shared" si="32"/>
        <v>0005661</v>
      </c>
      <c r="F1055" s="12" t="str">
        <f t="shared" si="33"/>
        <v>三菱ＵＦＪ銀行　竹ノ塚支店</v>
      </c>
      <c r="H1055" s="13" t="str">
        <f>IFERROR(LEFT(テーブル6[[#This Row],[フリガナ]],FIND(" ",テーブル6[[#This Row],[フリガナ]])-1),"")</f>
        <v/>
      </c>
      <c r="I1055" s="13" t="str">
        <f>IFERROR(RIGHT(テーブル6[[#This Row],[フリガナ]],LEN(テーブル6[[#This Row],[フリガナ]])-FIND(" ",テーブル6[[#This Row],[フリガナ]])),"")</f>
        <v/>
      </c>
    </row>
    <row r="1056" spans="1:9">
      <c r="A1056" s="9" t="s">
        <v>1041</v>
      </c>
      <c r="B1056" s="10" t="s">
        <v>1042</v>
      </c>
      <c r="C1056" s="9" t="s">
        <v>1677</v>
      </c>
      <c r="D1056" s="10" t="s">
        <v>1678</v>
      </c>
      <c r="E1056" s="11" t="str">
        <f t="shared" si="32"/>
        <v>0005663</v>
      </c>
      <c r="F1056" s="12" t="str">
        <f t="shared" si="33"/>
        <v>三菱ＵＦＪ銀行　六番町支店</v>
      </c>
      <c r="H1056" s="13" t="str">
        <f>IFERROR(LEFT(テーブル6[[#This Row],[フリガナ]],FIND(" ",テーブル6[[#This Row],[フリガナ]])-1),"")</f>
        <v/>
      </c>
      <c r="I1056" s="13" t="str">
        <f>IFERROR(RIGHT(テーブル6[[#This Row],[フリガナ]],LEN(テーブル6[[#This Row],[フリガナ]])-FIND(" ",テーブル6[[#This Row],[フリガナ]])),"")</f>
        <v/>
      </c>
    </row>
    <row r="1057" spans="1:9">
      <c r="A1057" s="9" t="s">
        <v>1041</v>
      </c>
      <c r="B1057" s="10" t="s">
        <v>1042</v>
      </c>
      <c r="C1057" s="9" t="s">
        <v>167</v>
      </c>
      <c r="D1057" s="10" t="s">
        <v>896</v>
      </c>
      <c r="E1057" s="11" t="str">
        <f t="shared" si="32"/>
        <v>0005664</v>
      </c>
      <c r="F1057" s="12" t="str">
        <f t="shared" si="33"/>
        <v>三菱ＵＦＪ銀行　飯田橋支店</v>
      </c>
      <c r="H1057" s="13" t="str">
        <f>IFERROR(LEFT(テーブル6[[#This Row],[フリガナ]],FIND(" ",テーブル6[[#This Row],[フリガナ]])-1),"")</f>
        <v/>
      </c>
      <c r="I1057" s="13" t="str">
        <f>IFERROR(RIGHT(テーブル6[[#This Row],[フリガナ]],LEN(テーブル6[[#This Row],[フリガナ]])-FIND(" ",テーブル6[[#This Row],[フリガナ]])),"")</f>
        <v/>
      </c>
    </row>
    <row r="1058" spans="1:9">
      <c r="A1058" s="9" t="s">
        <v>1041</v>
      </c>
      <c r="B1058" s="10" t="s">
        <v>1042</v>
      </c>
      <c r="C1058" s="9" t="s">
        <v>1679</v>
      </c>
      <c r="D1058" s="10" t="s">
        <v>1680</v>
      </c>
      <c r="E1058" s="11" t="str">
        <f t="shared" si="32"/>
        <v>0005666</v>
      </c>
      <c r="F1058" s="12" t="str">
        <f t="shared" si="33"/>
        <v>三菱ＵＦＪ銀行　秋葉原駅前支店</v>
      </c>
      <c r="H1058" s="13" t="str">
        <f>IFERROR(LEFT(テーブル6[[#This Row],[フリガナ]],FIND(" ",テーブル6[[#This Row],[フリガナ]])-1),"")</f>
        <v/>
      </c>
      <c r="I1058" s="13" t="str">
        <f>IFERROR(RIGHT(テーブル6[[#This Row],[フリガナ]],LEN(テーブル6[[#This Row],[フリガナ]])-FIND(" ",テーブル6[[#This Row],[フリガナ]])),"")</f>
        <v/>
      </c>
    </row>
    <row r="1059" spans="1:9">
      <c r="A1059" s="9" t="s">
        <v>1041</v>
      </c>
      <c r="B1059" s="10" t="s">
        <v>1042</v>
      </c>
      <c r="C1059" s="9" t="s">
        <v>749</v>
      </c>
      <c r="D1059" s="10" t="s">
        <v>1681</v>
      </c>
      <c r="E1059" s="11" t="str">
        <f t="shared" si="32"/>
        <v>0005669</v>
      </c>
      <c r="F1059" s="12" t="str">
        <f t="shared" si="33"/>
        <v>三菱ＵＦＪ銀行　浦和支店</v>
      </c>
      <c r="H1059" s="13" t="str">
        <f>IFERROR(LEFT(テーブル6[[#This Row],[フリガナ]],FIND(" ",テーブル6[[#This Row],[フリガナ]])-1),"")</f>
        <v/>
      </c>
      <c r="I1059" s="13" t="str">
        <f>IFERROR(RIGHT(テーブル6[[#This Row],[フリガナ]],LEN(テーブル6[[#This Row],[フリガナ]])-FIND(" ",テーブル6[[#This Row],[フリガナ]])),"")</f>
        <v/>
      </c>
    </row>
    <row r="1060" spans="1:9">
      <c r="A1060" s="9" t="s">
        <v>1041</v>
      </c>
      <c r="B1060" s="10" t="s">
        <v>1042</v>
      </c>
      <c r="C1060" s="9" t="s">
        <v>1682</v>
      </c>
      <c r="D1060" s="10" t="s">
        <v>898</v>
      </c>
      <c r="E1060" s="11" t="str">
        <f t="shared" si="32"/>
        <v>0005670</v>
      </c>
      <c r="F1060" s="12" t="str">
        <f t="shared" si="33"/>
        <v>三菱ＵＦＪ銀行　本山支店</v>
      </c>
      <c r="H1060" s="13" t="str">
        <f>IFERROR(LEFT(テーブル6[[#This Row],[フリガナ]],FIND(" ",テーブル6[[#This Row],[フリガナ]])-1),"")</f>
        <v/>
      </c>
      <c r="I1060" s="13" t="str">
        <f>IFERROR(RIGHT(テーブル6[[#This Row],[フリガナ]],LEN(テーブル6[[#This Row],[フリガナ]])-FIND(" ",テーブル6[[#This Row],[フリガナ]])),"")</f>
        <v/>
      </c>
    </row>
    <row r="1061" spans="1:9">
      <c r="A1061" s="9" t="s">
        <v>1041</v>
      </c>
      <c r="B1061" s="10" t="s">
        <v>1042</v>
      </c>
      <c r="C1061" s="9" t="s">
        <v>1683</v>
      </c>
      <c r="D1061" s="10" t="s">
        <v>900</v>
      </c>
      <c r="E1061" s="11" t="str">
        <f t="shared" si="32"/>
        <v>0005671</v>
      </c>
      <c r="F1061" s="12" t="str">
        <f t="shared" si="33"/>
        <v>三菱ＵＦＪ銀行　木更津支店</v>
      </c>
      <c r="H1061" s="13" t="str">
        <f>IFERROR(LEFT(テーブル6[[#This Row],[フリガナ]],FIND(" ",テーブル6[[#This Row],[フリガナ]])-1),"")</f>
        <v/>
      </c>
      <c r="I1061" s="13" t="str">
        <f>IFERROR(RIGHT(テーブル6[[#This Row],[フリガナ]],LEN(テーブル6[[#This Row],[フリガナ]])-FIND(" ",テーブル6[[#This Row],[フリガナ]])),"")</f>
        <v/>
      </c>
    </row>
    <row r="1062" spans="1:9">
      <c r="A1062" s="9" t="s">
        <v>1041</v>
      </c>
      <c r="B1062" s="10" t="s">
        <v>1042</v>
      </c>
      <c r="C1062" s="9" t="s">
        <v>547</v>
      </c>
      <c r="D1062" s="10" t="s">
        <v>1684</v>
      </c>
      <c r="E1062" s="11" t="str">
        <f t="shared" si="32"/>
        <v>0005672</v>
      </c>
      <c r="F1062" s="12" t="str">
        <f t="shared" si="33"/>
        <v>三菱ＵＦＪ銀行　二俣川支店</v>
      </c>
      <c r="H1062" s="13" t="str">
        <f>IFERROR(LEFT(テーブル6[[#This Row],[フリガナ]],FIND(" ",テーブル6[[#This Row],[フリガナ]])-1),"")</f>
        <v/>
      </c>
      <c r="I1062" s="13" t="str">
        <f>IFERROR(RIGHT(テーブル6[[#This Row],[フリガナ]],LEN(テーブル6[[#This Row],[フリガナ]])-FIND(" ",テーブル6[[#This Row],[フリガナ]])),"")</f>
        <v/>
      </c>
    </row>
    <row r="1063" spans="1:9">
      <c r="A1063" s="9" t="s">
        <v>1041</v>
      </c>
      <c r="B1063" s="10" t="s">
        <v>1042</v>
      </c>
      <c r="C1063" s="9" t="s">
        <v>585</v>
      </c>
      <c r="D1063" s="10" t="s">
        <v>1685</v>
      </c>
      <c r="E1063" s="11" t="str">
        <f t="shared" si="32"/>
        <v>0005673</v>
      </c>
      <c r="F1063" s="12" t="str">
        <f t="shared" si="33"/>
        <v>三菱ＵＦＪ銀行　横須賀支店</v>
      </c>
      <c r="H1063" s="13" t="str">
        <f>IFERROR(LEFT(テーブル6[[#This Row],[フリガナ]],FIND(" ",テーブル6[[#This Row],[フリガナ]])-1),"")</f>
        <v/>
      </c>
      <c r="I1063" s="13" t="str">
        <f>IFERROR(RIGHT(テーブル6[[#This Row],[フリガナ]],LEN(テーブル6[[#This Row],[フリガナ]])-FIND(" ",テーブル6[[#This Row],[フリガナ]])),"")</f>
        <v/>
      </c>
    </row>
    <row r="1064" spans="1:9">
      <c r="A1064" s="9" t="s">
        <v>1041</v>
      </c>
      <c r="B1064" s="10" t="s">
        <v>1042</v>
      </c>
      <c r="C1064" s="9" t="s">
        <v>1686</v>
      </c>
      <c r="D1064" s="10" t="s">
        <v>902</v>
      </c>
      <c r="E1064" s="11" t="str">
        <f t="shared" si="32"/>
        <v>0005675</v>
      </c>
      <c r="F1064" s="12" t="str">
        <f t="shared" si="33"/>
        <v>三菱ＵＦＪ銀行　国分寺駅前支店</v>
      </c>
      <c r="H1064" s="13" t="str">
        <f>IFERROR(LEFT(テーブル6[[#This Row],[フリガナ]],FIND(" ",テーブル6[[#This Row],[フリガナ]])-1),"")</f>
        <v/>
      </c>
      <c r="I1064" s="13" t="str">
        <f>IFERROR(RIGHT(テーブル6[[#This Row],[フリガナ]],LEN(テーブル6[[#This Row],[フリガナ]])-FIND(" ",テーブル6[[#This Row],[フリガナ]])),"")</f>
        <v/>
      </c>
    </row>
    <row r="1065" spans="1:9">
      <c r="A1065" s="9" t="s">
        <v>1041</v>
      </c>
      <c r="B1065" s="10" t="s">
        <v>1042</v>
      </c>
      <c r="C1065" s="9" t="s">
        <v>1687</v>
      </c>
      <c r="D1065" s="10" t="s">
        <v>1688</v>
      </c>
      <c r="E1065" s="11" t="str">
        <f t="shared" si="32"/>
        <v>0005677</v>
      </c>
      <c r="F1065" s="12" t="str">
        <f t="shared" si="33"/>
        <v>三菱ＵＦＪ銀行　笹島支店</v>
      </c>
      <c r="H1065" s="13" t="str">
        <f>IFERROR(LEFT(テーブル6[[#This Row],[フリガナ]],FIND(" ",テーブル6[[#This Row],[フリガナ]])-1),"")</f>
        <v/>
      </c>
      <c r="I1065" s="13" t="str">
        <f>IFERROR(RIGHT(テーブル6[[#This Row],[フリガナ]],LEN(テーブル6[[#This Row],[フリガナ]])-FIND(" ",テーブル6[[#This Row],[フリガナ]])),"")</f>
        <v/>
      </c>
    </row>
    <row r="1066" spans="1:9">
      <c r="A1066" s="9" t="s">
        <v>1041</v>
      </c>
      <c r="B1066" s="10" t="s">
        <v>1042</v>
      </c>
      <c r="C1066" s="9" t="s">
        <v>1689</v>
      </c>
      <c r="D1066" s="10" t="s">
        <v>1690</v>
      </c>
      <c r="E1066" s="11" t="str">
        <f t="shared" si="32"/>
        <v>0005678</v>
      </c>
      <c r="F1066" s="12" t="str">
        <f t="shared" si="33"/>
        <v>三菱ＵＦＪ銀行　カブドットコム支店</v>
      </c>
      <c r="H1066" s="13" t="str">
        <f>IFERROR(LEFT(テーブル6[[#This Row],[フリガナ]],FIND(" ",テーブル6[[#This Row],[フリガナ]])-1),"")</f>
        <v/>
      </c>
      <c r="I1066" s="13" t="str">
        <f>IFERROR(RIGHT(テーブル6[[#This Row],[フリガナ]],LEN(テーブル6[[#This Row],[フリガナ]])-FIND(" ",テーブル6[[#This Row],[フリガナ]])),"")</f>
        <v/>
      </c>
    </row>
    <row r="1067" spans="1:9">
      <c r="A1067" s="9" t="s">
        <v>1041</v>
      </c>
      <c r="B1067" s="10" t="s">
        <v>1042</v>
      </c>
      <c r="C1067" s="9" t="s">
        <v>301</v>
      </c>
      <c r="D1067" s="10" t="s">
        <v>1691</v>
      </c>
      <c r="E1067" s="11" t="str">
        <f t="shared" si="32"/>
        <v>0005680</v>
      </c>
      <c r="F1067" s="12" t="str">
        <f t="shared" si="33"/>
        <v>三菱ＵＦＪ銀行　目黒支店</v>
      </c>
      <c r="H1067" s="13" t="str">
        <f>IFERROR(LEFT(テーブル6[[#This Row],[フリガナ]],FIND(" ",テーブル6[[#This Row],[フリガナ]])-1),"")</f>
        <v/>
      </c>
      <c r="I1067" s="13" t="str">
        <f>IFERROR(RIGHT(テーブル6[[#This Row],[フリガナ]],LEN(テーブル6[[#This Row],[フリガナ]])-FIND(" ",テーブル6[[#This Row],[フリガナ]])),"")</f>
        <v/>
      </c>
    </row>
    <row r="1068" spans="1:9">
      <c r="A1068" s="9" t="s">
        <v>1041</v>
      </c>
      <c r="B1068" s="10" t="s">
        <v>1042</v>
      </c>
      <c r="C1068" s="9" t="s">
        <v>1692</v>
      </c>
      <c r="D1068" s="10" t="s">
        <v>1693</v>
      </c>
      <c r="E1068" s="11" t="str">
        <f t="shared" si="32"/>
        <v>0005682</v>
      </c>
      <c r="F1068" s="12" t="str">
        <f t="shared" si="33"/>
        <v>三菱ＵＦＪ銀行　永福町駅前支店</v>
      </c>
      <c r="H1068" s="13" t="str">
        <f>IFERROR(LEFT(テーブル6[[#This Row],[フリガナ]],FIND(" ",テーブル6[[#This Row],[フリガナ]])-1),"")</f>
        <v/>
      </c>
      <c r="I1068" s="13" t="str">
        <f>IFERROR(RIGHT(テーブル6[[#This Row],[フリガナ]],LEN(テーブル6[[#This Row],[フリガナ]])-FIND(" ",テーブル6[[#This Row],[フリガナ]])),"")</f>
        <v/>
      </c>
    </row>
    <row r="1069" spans="1:9">
      <c r="A1069" s="9" t="s">
        <v>1041</v>
      </c>
      <c r="B1069" s="10" t="s">
        <v>1042</v>
      </c>
      <c r="C1069" s="9" t="s">
        <v>1694</v>
      </c>
      <c r="D1069" s="10" t="s">
        <v>908</v>
      </c>
      <c r="E1069" s="11" t="str">
        <f t="shared" si="32"/>
        <v>0005683</v>
      </c>
      <c r="F1069" s="12" t="str">
        <f t="shared" si="33"/>
        <v>三菱ＵＦＪ銀行　猪子石支店</v>
      </c>
      <c r="H1069" s="13" t="str">
        <f>IFERROR(LEFT(テーブル6[[#This Row],[フリガナ]],FIND(" ",テーブル6[[#This Row],[フリガナ]])-1),"")</f>
        <v/>
      </c>
      <c r="I1069" s="13" t="str">
        <f>IFERROR(RIGHT(テーブル6[[#This Row],[フリガナ]],LEN(テーブル6[[#This Row],[フリガナ]])-FIND(" ",テーブル6[[#This Row],[フリガナ]])),"")</f>
        <v/>
      </c>
    </row>
    <row r="1070" spans="1:9">
      <c r="A1070" s="9" t="s">
        <v>1041</v>
      </c>
      <c r="B1070" s="10" t="s">
        <v>1042</v>
      </c>
      <c r="C1070" s="9" t="s">
        <v>1695</v>
      </c>
      <c r="D1070" s="10" t="s">
        <v>910</v>
      </c>
      <c r="E1070" s="11" t="str">
        <f t="shared" si="32"/>
        <v>0005685</v>
      </c>
      <c r="F1070" s="12" t="str">
        <f t="shared" si="33"/>
        <v>三菱ＵＦＪ銀行　東松山支店</v>
      </c>
      <c r="H1070" s="13" t="str">
        <f>IFERROR(LEFT(テーブル6[[#This Row],[フリガナ]],FIND(" ",テーブル6[[#This Row],[フリガナ]])-1),"")</f>
        <v/>
      </c>
      <c r="I1070" s="13" t="str">
        <f>IFERROR(RIGHT(テーブル6[[#This Row],[フリガナ]],LEN(テーブル6[[#This Row],[フリガナ]])-FIND(" ",テーブル6[[#This Row],[フリガナ]])),"")</f>
        <v/>
      </c>
    </row>
    <row r="1071" spans="1:9">
      <c r="A1071" s="9" t="s">
        <v>1041</v>
      </c>
      <c r="B1071" s="10" t="s">
        <v>1042</v>
      </c>
      <c r="C1071" s="9" t="s">
        <v>1696</v>
      </c>
      <c r="D1071" s="10" t="s">
        <v>1697</v>
      </c>
      <c r="E1071" s="11" t="str">
        <f t="shared" si="32"/>
        <v>0005686</v>
      </c>
      <c r="F1071" s="12" t="str">
        <f t="shared" si="33"/>
        <v>三菱ＵＦＪ銀行　徳重支店</v>
      </c>
      <c r="H1071" s="13" t="str">
        <f>IFERROR(LEFT(テーブル6[[#This Row],[フリガナ]],FIND(" ",テーブル6[[#This Row],[フリガナ]])-1),"")</f>
        <v/>
      </c>
      <c r="I1071" s="13" t="str">
        <f>IFERROR(RIGHT(テーブル6[[#This Row],[フリガナ]],LEN(テーブル6[[#This Row],[フリガナ]])-FIND(" ",テーブル6[[#This Row],[フリガナ]])),"")</f>
        <v/>
      </c>
    </row>
    <row r="1072" spans="1:9">
      <c r="A1072" s="9" t="s">
        <v>1041</v>
      </c>
      <c r="B1072" s="10" t="s">
        <v>1042</v>
      </c>
      <c r="C1072" s="9" t="s">
        <v>627</v>
      </c>
      <c r="D1072" s="10" t="s">
        <v>914</v>
      </c>
      <c r="E1072" s="11" t="str">
        <f t="shared" si="32"/>
        <v>0005693</v>
      </c>
      <c r="F1072" s="12" t="str">
        <f t="shared" si="33"/>
        <v>三菱ＵＦＪ銀行　大曽根支店</v>
      </c>
      <c r="H1072" s="13" t="str">
        <f>IFERROR(LEFT(テーブル6[[#This Row],[フリガナ]],FIND(" ",テーブル6[[#This Row],[フリガナ]])-1),"")</f>
        <v/>
      </c>
      <c r="I1072" s="13" t="str">
        <f>IFERROR(RIGHT(テーブル6[[#This Row],[フリガナ]],LEN(テーブル6[[#This Row],[フリガナ]])-FIND(" ",テーブル6[[#This Row],[フリガナ]])),"")</f>
        <v/>
      </c>
    </row>
    <row r="1073" spans="1:9">
      <c r="A1073" s="9" t="s">
        <v>1041</v>
      </c>
      <c r="B1073" s="10" t="s">
        <v>1042</v>
      </c>
      <c r="C1073" s="9" t="s">
        <v>1698</v>
      </c>
      <c r="D1073" s="10" t="s">
        <v>1699</v>
      </c>
      <c r="E1073" s="11" t="str">
        <f t="shared" si="32"/>
        <v>0005694</v>
      </c>
      <c r="F1073" s="12" t="str">
        <f t="shared" si="33"/>
        <v>三菱ＵＦＪ銀行　笠寺支店</v>
      </c>
      <c r="H1073" s="13" t="str">
        <f>IFERROR(LEFT(テーブル6[[#This Row],[フリガナ]],FIND(" ",テーブル6[[#This Row],[フリガナ]])-1),"")</f>
        <v/>
      </c>
      <c r="I1073" s="13" t="str">
        <f>IFERROR(RIGHT(テーブル6[[#This Row],[フリガナ]],LEN(テーブル6[[#This Row],[フリガナ]])-FIND(" ",テーブル6[[#This Row],[フリガナ]])),"")</f>
        <v/>
      </c>
    </row>
    <row r="1074" spans="1:9">
      <c r="A1074" s="9" t="s">
        <v>1041</v>
      </c>
      <c r="B1074" s="10" t="s">
        <v>1042</v>
      </c>
      <c r="C1074" s="9" t="s">
        <v>1700</v>
      </c>
      <c r="D1074" s="10" t="s">
        <v>1701</v>
      </c>
      <c r="E1074" s="11" t="str">
        <f t="shared" si="32"/>
        <v>0005697</v>
      </c>
      <c r="F1074" s="12" t="str">
        <f t="shared" si="33"/>
        <v>三菱ＵＦＪ銀行　野並支店</v>
      </c>
      <c r="H1074" s="13" t="str">
        <f>IFERROR(LEFT(テーブル6[[#This Row],[フリガナ]],FIND(" ",テーブル6[[#This Row],[フリガナ]])-1),"")</f>
        <v/>
      </c>
      <c r="I1074" s="13" t="str">
        <f>IFERROR(RIGHT(テーブル6[[#This Row],[フリガナ]],LEN(テーブル6[[#This Row],[フリガナ]])-FIND(" ",テーブル6[[#This Row],[フリガナ]])),"")</f>
        <v/>
      </c>
    </row>
    <row r="1075" spans="1:9">
      <c r="A1075" s="9" t="s">
        <v>1041</v>
      </c>
      <c r="B1075" s="10" t="s">
        <v>1042</v>
      </c>
      <c r="C1075" s="9" t="s">
        <v>1702</v>
      </c>
      <c r="D1075" s="10" t="s">
        <v>1703</v>
      </c>
      <c r="E1075" s="11" t="str">
        <f t="shared" si="32"/>
        <v>0005700</v>
      </c>
      <c r="F1075" s="12" t="str">
        <f t="shared" si="33"/>
        <v>三菱ＵＦＪ銀行　三軒茶屋支店</v>
      </c>
      <c r="H1075" s="13" t="str">
        <f>IFERROR(LEFT(テーブル6[[#This Row],[フリガナ]],FIND(" ",テーブル6[[#This Row],[フリガナ]])-1),"")</f>
        <v/>
      </c>
      <c r="I1075" s="13" t="str">
        <f>IFERROR(RIGHT(テーブル6[[#This Row],[フリガナ]],LEN(テーブル6[[#This Row],[フリガナ]])-FIND(" ",テーブル6[[#This Row],[フリガナ]])),"")</f>
        <v/>
      </c>
    </row>
    <row r="1076" spans="1:9">
      <c r="A1076" s="9" t="s">
        <v>1041</v>
      </c>
      <c r="B1076" s="10" t="s">
        <v>1042</v>
      </c>
      <c r="C1076" s="9" t="s">
        <v>1704</v>
      </c>
      <c r="D1076" s="10" t="s">
        <v>1705</v>
      </c>
      <c r="E1076" s="11" t="str">
        <f t="shared" si="32"/>
        <v>0005702</v>
      </c>
      <c r="F1076" s="12" t="str">
        <f t="shared" si="33"/>
        <v>三菱ＵＦＪ銀行　中山支店</v>
      </c>
      <c r="H1076" s="13" t="str">
        <f>IFERROR(LEFT(テーブル6[[#This Row],[フリガナ]],FIND(" ",テーブル6[[#This Row],[フリガナ]])-1),"")</f>
        <v/>
      </c>
      <c r="I1076" s="13" t="str">
        <f>IFERROR(RIGHT(テーブル6[[#This Row],[フリガナ]],LEN(テーブル6[[#This Row],[フリガナ]])-FIND(" ",テーブル6[[#This Row],[フリガナ]])),"")</f>
        <v/>
      </c>
    </row>
    <row r="1077" spans="1:9">
      <c r="A1077" s="9" t="s">
        <v>1041</v>
      </c>
      <c r="B1077" s="10" t="s">
        <v>1042</v>
      </c>
      <c r="C1077" s="9" t="s">
        <v>1706</v>
      </c>
      <c r="D1077" s="10" t="s">
        <v>1707</v>
      </c>
      <c r="E1077" s="11" t="str">
        <f t="shared" si="32"/>
        <v>0005704</v>
      </c>
      <c r="F1077" s="12" t="str">
        <f t="shared" si="33"/>
        <v>三菱ＵＦＪ銀行　犬山支店</v>
      </c>
      <c r="H1077" s="13" t="str">
        <f>IFERROR(LEFT(テーブル6[[#This Row],[フリガナ]],FIND(" ",テーブル6[[#This Row],[フリガナ]])-1),"")</f>
        <v/>
      </c>
      <c r="I1077" s="13" t="str">
        <f>IFERROR(RIGHT(テーブル6[[#This Row],[フリガナ]],LEN(テーブル6[[#This Row],[フリガナ]])-FIND(" ",テーブル6[[#This Row],[フリガナ]])),"")</f>
        <v/>
      </c>
    </row>
    <row r="1078" spans="1:9">
      <c r="A1078" s="9" t="s">
        <v>1041</v>
      </c>
      <c r="B1078" s="10" t="s">
        <v>1042</v>
      </c>
      <c r="C1078" s="9" t="s">
        <v>979</v>
      </c>
      <c r="D1078" s="10" t="s">
        <v>922</v>
      </c>
      <c r="E1078" s="11" t="str">
        <f t="shared" si="32"/>
        <v>0005707</v>
      </c>
      <c r="F1078" s="12" t="str">
        <f t="shared" si="33"/>
        <v>三菱ＵＦＪ銀行　厚木支店</v>
      </c>
      <c r="H1078" s="13" t="str">
        <f>IFERROR(LEFT(テーブル6[[#This Row],[フリガナ]],FIND(" ",テーブル6[[#This Row],[フリガナ]])-1),"")</f>
        <v/>
      </c>
      <c r="I1078" s="13" t="str">
        <f>IFERROR(RIGHT(テーブル6[[#This Row],[フリガナ]],LEN(テーブル6[[#This Row],[フリガナ]])-FIND(" ",テーブル6[[#This Row],[フリガナ]])),"")</f>
        <v/>
      </c>
    </row>
    <row r="1079" spans="1:9">
      <c r="A1079" s="9" t="s">
        <v>1041</v>
      </c>
      <c r="B1079" s="10" t="s">
        <v>1042</v>
      </c>
      <c r="C1079" s="9" t="s">
        <v>1039</v>
      </c>
      <c r="D1079" s="10" t="s">
        <v>1708</v>
      </c>
      <c r="E1079" s="11" t="str">
        <f t="shared" si="32"/>
        <v>0005709</v>
      </c>
      <c r="F1079" s="12" t="str">
        <f t="shared" si="33"/>
        <v>三菱ＵＦＪ銀行　金沢文庫支店</v>
      </c>
      <c r="H1079" s="13" t="str">
        <f>IFERROR(LEFT(テーブル6[[#This Row],[フリガナ]],FIND(" ",テーブル6[[#This Row],[フリガナ]])-1),"")</f>
        <v/>
      </c>
      <c r="I1079" s="13" t="str">
        <f>IFERROR(RIGHT(テーブル6[[#This Row],[フリガナ]],LEN(テーブル6[[#This Row],[フリガナ]])-FIND(" ",テーブル6[[#This Row],[フリガナ]])),"")</f>
        <v/>
      </c>
    </row>
    <row r="1080" spans="1:9">
      <c r="A1080" s="9" t="s">
        <v>1041</v>
      </c>
      <c r="B1080" s="10" t="s">
        <v>1042</v>
      </c>
      <c r="C1080" s="9" t="s">
        <v>1709</v>
      </c>
      <c r="D1080" s="10" t="s">
        <v>926</v>
      </c>
      <c r="E1080" s="11" t="str">
        <f t="shared" si="32"/>
        <v>0005710</v>
      </c>
      <c r="F1080" s="12" t="str">
        <f t="shared" si="33"/>
        <v>三菱ＵＦＪ銀行　泉佐野支店</v>
      </c>
      <c r="H1080" s="13" t="str">
        <f>IFERROR(LEFT(テーブル6[[#This Row],[フリガナ]],FIND(" ",テーブル6[[#This Row],[フリガナ]])-1),"")</f>
        <v/>
      </c>
      <c r="I1080" s="13" t="str">
        <f>IFERROR(RIGHT(テーブル6[[#This Row],[フリガナ]],LEN(テーブル6[[#This Row],[フリガナ]])-FIND(" ",テーブル6[[#This Row],[フリガナ]])),"")</f>
        <v/>
      </c>
    </row>
    <row r="1081" spans="1:9">
      <c r="A1081" s="9" t="s">
        <v>1041</v>
      </c>
      <c r="B1081" s="10" t="s">
        <v>1042</v>
      </c>
      <c r="C1081" s="9" t="s">
        <v>1710</v>
      </c>
      <c r="D1081" s="10" t="s">
        <v>930</v>
      </c>
      <c r="E1081" s="11" t="str">
        <f t="shared" si="32"/>
        <v>0005713</v>
      </c>
      <c r="F1081" s="12" t="str">
        <f t="shared" si="33"/>
        <v>三菱ＵＦＪ銀行　志津支店</v>
      </c>
      <c r="H1081" s="13" t="str">
        <f>IFERROR(LEFT(テーブル6[[#This Row],[フリガナ]],FIND(" ",テーブル6[[#This Row],[フリガナ]])-1),"")</f>
        <v/>
      </c>
      <c r="I1081" s="13" t="str">
        <f>IFERROR(RIGHT(テーブル6[[#This Row],[フリガナ]],LEN(テーブル6[[#This Row],[フリガナ]])-FIND(" ",テーブル6[[#This Row],[フリガナ]])),"")</f>
        <v/>
      </c>
    </row>
    <row r="1082" spans="1:9">
      <c r="A1082" s="9" t="s">
        <v>1041</v>
      </c>
      <c r="B1082" s="10" t="s">
        <v>1042</v>
      </c>
      <c r="C1082" s="9" t="s">
        <v>1711</v>
      </c>
      <c r="D1082" s="10" t="s">
        <v>1712</v>
      </c>
      <c r="E1082" s="11" t="str">
        <f t="shared" si="32"/>
        <v>0005717</v>
      </c>
      <c r="F1082" s="12" t="str">
        <f t="shared" si="33"/>
        <v>三菱ＵＦＪ銀行　箕面支店</v>
      </c>
      <c r="H1082" s="13" t="str">
        <f>IFERROR(LEFT(テーブル6[[#This Row],[フリガナ]],FIND(" ",テーブル6[[#This Row],[フリガナ]])-1),"")</f>
        <v/>
      </c>
      <c r="I1082" s="13" t="str">
        <f>IFERROR(RIGHT(テーブル6[[#This Row],[フリガナ]],LEN(テーブル6[[#This Row],[フリガナ]])-FIND(" ",テーブル6[[#This Row],[フリガナ]])),"")</f>
        <v/>
      </c>
    </row>
    <row r="1083" spans="1:9">
      <c r="A1083" s="9" t="s">
        <v>1041</v>
      </c>
      <c r="B1083" s="10" t="s">
        <v>1042</v>
      </c>
      <c r="C1083" s="9" t="s">
        <v>1713</v>
      </c>
      <c r="D1083" s="10" t="s">
        <v>1714</v>
      </c>
      <c r="E1083" s="11" t="str">
        <f t="shared" si="32"/>
        <v>0005718</v>
      </c>
      <c r="F1083" s="12" t="str">
        <f t="shared" si="33"/>
        <v>三菱ＵＦＪ銀行　岡崎駅前支店</v>
      </c>
      <c r="H1083" s="13" t="str">
        <f>IFERROR(LEFT(テーブル6[[#This Row],[フリガナ]],FIND(" ",テーブル6[[#This Row],[フリガナ]])-1),"")</f>
        <v/>
      </c>
      <c r="I1083" s="13" t="str">
        <f>IFERROR(RIGHT(テーブル6[[#This Row],[フリガナ]],LEN(テーブル6[[#This Row],[フリガナ]])-FIND(" ",テーブル6[[#This Row],[フリガナ]])),"")</f>
        <v/>
      </c>
    </row>
    <row r="1084" spans="1:9">
      <c r="A1084" s="9" t="s">
        <v>1041</v>
      </c>
      <c r="B1084" s="10" t="s">
        <v>1042</v>
      </c>
      <c r="C1084" s="9" t="s">
        <v>847</v>
      </c>
      <c r="D1084" s="10" t="s">
        <v>1715</v>
      </c>
      <c r="E1084" s="11" t="str">
        <f t="shared" si="32"/>
        <v>0005719</v>
      </c>
      <c r="F1084" s="12" t="str">
        <f t="shared" si="33"/>
        <v>三菱ＵＦＪ銀行　奈良支店</v>
      </c>
      <c r="H1084" s="13" t="str">
        <f>IFERROR(LEFT(テーブル6[[#This Row],[フリガナ]],FIND(" ",テーブル6[[#This Row],[フリガナ]])-1),"")</f>
        <v/>
      </c>
      <c r="I1084" s="13" t="str">
        <f>IFERROR(RIGHT(テーブル6[[#This Row],[フリガナ]],LEN(テーブル6[[#This Row],[フリガナ]])-FIND(" ",テーブル6[[#This Row],[フリガナ]])),"")</f>
        <v/>
      </c>
    </row>
    <row r="1085" spans="1:9">
      <c r="A1085" s="9" t="s">
        <v>1041</v>
      </c>
      <c r="B1085" s="10" t="s">
        <v>1042</v>
      </c>
      <c r="C1085" s="9" t="s">
        <v>1716</v>
      </c>
      <c r="D1085" s="10" t="s">
        <v>934</v>
      </c>
      <c r="E1085" s="11" t="str">
        <f t="shared" si="32"/>
        <v>0005720</v>
      </c>
      <c r="F1085" s="12" t="str">
        <f t="shared" si="33"/>
        <v>三菱ＵＦＪ銀行　調布南支店</v>
      </c>
      <c r="H1085" s="13" t="str">
        <f>IFERROR(LEFT(テーブル6[[#This Row],[フリガナ]],FIND(" ",テーブル6[[#This Row],[フリガナ]])-1),"")</f>
        <v/>
      </c>
      <c r="I1085" s="13" t="str">
        <f>IFERROR(RIGHT(テーブル6[[#This Row],[フリガナ]],LEN(テーブル6[[#This Row],[フリガナ]])-FIND(" ",テーブル6[[#This Row],[フリガナ]])),"")</f>
        <v/>
      </c>
    </row>
    <row r="1086" spans="1:9">
      <c r="A1086" s="9" t="s">
        <v>1041</v>
      </c>
      <c r="B1086" s="10" t="s">
        <v>1042</v>
      </c>
      <c r="C1086" s="9" t="s">
        <v>1717</v>
      </c>
      <c r="D1086" s="10" t="s">
        <v>938</v>
      </c>
      <c r="E1086" s="11" t="str">
        <f t="shared" si="32"/>
        <v>0005723</v>
      </c>
      <c r="F1086" s="12" t="str">
        <f t="shared" si="33"/>
        <v>三菱ＵＦＪ銀行　蓮田支店</v>
      </c>
      <c r="H1086" s="13" t="str">
        <f>IFERROR(LEFT(テーブル6[[#This Row],[フリガナ]],FIND(" ",テーブル6[[#This Row],[フリガナ]])-1),"")</f>
        <v/>
      </c>
      <c r="I1086" s="13" t="str">
        <f>IFERROR(RIGHT(テーブル6[[#This Row],[フリガナ]],LEN(テーブル6[[#This Row],[フリガナ]])-FIND(" ",テーブル6[[#This Row],[フリガナ]])),"")</f>
        <v/>
      </c>
    </row>
    <row r="1087" spans="1:9">
      <c r="A1087" s="9" t="s">
        <v>1041</v>
      </c>
      <c r="B1087" s="10" t="s">
        <v>1042</v>
      </c>
      <c r="C1087" s="9" t="s">
        <v>1718</v>
      </c>
      <c r="D1087" s="10" t="s">
        <v>940</v>
      </c>
      <c r="E1087" s="11" t="str">
        <f t="shared" si="32"/>
        <v>0005724</v>
      </c>
      <c r="F1087" s="12" t="str">
        <f t="shared" si="33"/>
        <v>三菱ＵＦＪ銀行　草加駅前支店</v>
      </c>
      <c r="H1087" s="13" t="str">
        <f>IFERROR(LEFT(テーブル6[[#This Row],[フリガナ]],FIND(" ",テーブル6[[#This Row],[フリガナ]])-1),"")</f>
        <v/>
      </c>
      <c r="I1087" s="13" t="str">
        <f>IFERROR(RIGHT(テーブル6[[#This Row],[フリガナ]],LEN(テーブル6[[#This Row],[フリガナ]])-FIND(" ",テーブル6[[#This Row],[フリガナ]])),"")</f>
        <v/>
      </c>
    </row>
    <row r="1088" spans="1:9">
      <c r="A1088" s="9" t="s">
        <v>1041</v>
      </c>
      <c r="B1088" s="10" t="s">
        <v>1042</v>
      </c>
      <c r="C1088" s="9" t="s">
        <v>1719</v>
      </c>
      <c r="D1088" s="10" t="s">
        <v>1720</v>
      </c>
      <c r="E1088" s="11" t="str">
        <f t="shared" si="32"/>
        <v>0005727</v>
      </c>
      <c r="F1088" s="12" t="str">
        <f t="shared" si="33"/>
        <v>三菱ＵＦＪ銀行　和光駅前支店</v>
      </c>
      <c r="H1088" s="13" t="str">
        <f>IFERROR(LEFT(テーブル6[[#This Row],[フリガナ]],FIND(" ",テーブル6[[#This Row],[フリガナ]])-1),"")</f>
        <v/>
      </c>
      <c r="I1088" s="13" t="str">
        <f>IFERROR(RIGHT(テーブル6[[#This Row],[フリガナ]],LEN(テーブル6[[#This Row],[フリガナ]])-FIND(" ",テーブル6[[#This Row],[フリガナ]])),"")</f>
        <v/>
      </c>
    </row>
    <row r="1089" spans="1:9">
      <c r="A1089" s="9" t="s">
        <v>1041</v>
      </c>
      <c r="B1089" s="10" t="s">
        <v>1042</v>
      </c>
      <c r="C1089" s="9" t="s">
        <v>593</v>
      </c>
      <c r="D1089" s="10" t="s">
        <v>944</v>
      </c>
      <c r="E1089" s="11" t="str">
        <f t="shared" si="32"/>
        <v>0005728</v>
      </c>
      <c r="F1089" s="12" t="str">
        <f t="shared" si="33"/>
        <v>三菱ＵＦＪ銀行　青葉台支店</v>
      </c>
      <c r="H1089" s="13" t="str">
        <f>IFERROR(LEFT(テーブル6[[#This Row],[フリガナ]],FIND(" ",テーブル6[[#This Row],[フリガナ]])-1),"")</f>
        <v/>
      </c>
      <c r="I1089" s="13" t="str">
        <f>IFERROR(RIGHT(テーブル6[[#This Row],[フリガナ]],LEN(テーブル6[[#This Row],[フリガナ]])-FIND(" ",テーブル6[[#This Row],[フリガナ]])),"")</f>
        <v/>
      </c>
    </row>
    <row r="1090" spans="1:9">
      <c r="A1090" s="9" t="s">
        <v>1041</v>
      </c>
      <c r="B1090" s="10" t="s">
        <v>1042</v>
      </c>
      <c r="C1090" s="9" t="s">
        <v>1721</v>
      </c>
      <c r="D1090" s="10" t="s">
        <v>952</v>
      </c>
      <c r="E1090" s="11" t="str">
        <f t="shared" ref="E1090:E1153" si="34">B1090&amp;D1090</f>
        <v>0005732</v>
      </c>
      <c r="F1090" s="12" t="str">
        <f t="shared" ref="F1090:F1153" si="35">A1090&amp;"　"&amp;C1090</f>
        <v>三菱ＵＦＪ銀行　南藤沢支店</v>
      </c>
      <c r="H1090" s="13" t="str">
        <f>IFERROR(LEFT(テーブル6[[#This Row],[フリガナ]],FIND(" ",テーブル6[[#This Row],[フリガナ]])-1),"")</f>
        <v/>
      </c>
      <c r="I1090" s="13" t="str">
        <f>IFERROR(RIGHT(テーブル6[[#This Row],[フリガナ]],LEN(テーブル6[[#This Row],[フリガナ]])-FIND(" ",テーブル6[[#This Row],[フリガナ]])),"")</f>
        <v/>
      </c>
    </row>
    <row r="1091" spans="1:9">
      <c r="A1091" s="9" t="s">
        <v>1041</v>
      </c>
      <c r="B1091" s="10" t="s">
        <v>1042</v>
      </c>
      <c r="C1091" s="9" t="s">
        <v>1722</v>
      </c>
      <c r="D1091" s="10" t="s">
        <v>1723</v>
      </c>
      <c r="E1091" s="11" t="str">
        <f t="shared" si="34"/>
        <v>0005738</v>
      </c>
      <c r="F1091" s="12" t="str">
        <f t="shared" si="35"/>
        <v>三菱ＵＦＪ銀行　祖父江支店</v>
      </c>
      <c r="H1091" s="13" t="str">
        <f>IFERROR(LEFT(テーブル6[[#This Row],[フリガナ]],FIND(" ",テーブル6[[#This Row],[フリガナ]])-1),"")</f>
        <v/>
      </c>
      <c r="I1091" s="13" t="str">
        <f>IFERROR(RIGHT(テーブル6[[#This Row],[フリガナ]],LEN(テーブル6[[#This Row],[フリガナ]])-FIND(" ",テーブル6[[#This Row],[フリガナ]])),"")</f>
        <v/>
      </c>
    </row>
    <row r="1092" spans="1:9">
      <c r="A1092" s="9" t="s">
        <v>1041</v>
      </c>
      <c r="B1092" s="10" t="s">
        <v>1042</v>
      </c>
      <c r="C1092" s="9" t="s">
        <v>645</v>
      </c>
      <c r="D1092" s="10" t="s">
        <v>1724</v>
      </c>
      <c r="E1092" s="11" t="str">
        <f t="shared" si="34"/>
        <v>0005740</v>
      </c>
      <c r="F1092" s="12" t="str">
        <f t="shared" si="35"/>
        <v>三菱ＵＦＪ銀行　岡崎支店</v>
      </c>
      <c r="H1092" s="13" t="str">
        <f>IFERROR(LEFT(テーブル6[[#This Row],[フリガナ]],FIND(" ",テーブル6[[#This Row],[フリガナ]])-1),"")</f>
        <v/>
      </c>
      <c r="I1092" s="13" t="str">
        <f>IFERROR(RIGHT(テーブル6[[#This Row],[フリガナ]],LEN(テーブル6[[#This Row],[フリガナ]])-FIND(" ",テーブル6[[#This Row],[フリガナ]])),"")</f>
        <v/>
      </c>
    </row>
    <row r="1093" spans="1:9">
      <c r="A1093" s="9" t="s">
        <v>1041</v>
      </c>
      <c r="B1093" s="10" t="s">
        <v>1042</v>
      </c>
      <c r="C1093" s="9" t="s">
        <v>721</v>
      </c>
      <c r="D1093" s="10" t="s">
        <v>1725</v>
      </c>
      <c r="E1093" s="11" t="str">
        <f t="shared" si="34"/>
        <v>0005741</v>
      </c>
      <c r="F1093" s="12" t="str">
        <f t="shared" si="35"/>
        <v>三菱ＵＦＪ銀行　岡山支店</v>
      </c>
      <c r="H1093" s="13" t="str">
        <f>IFERROR(LEFT(テーブル6[[#This Row],[フリガナ]],FIND(" ",テーブル6[[#This Row],[フリガナ]])-1),"")</f>
        <v/>
      </c>
      <c r="I1093" s="13" t="str">
        <f>IFERROR(RIGHT(テーブル6[[#This Row],[フリガナ]],LEN(テーブル6[[#This Row],[フリガナ]])-FIND(" ",テーブル6[[#This Row],[フリガナ]])),"")</f>
        <v/>
      </c>
    </row>
    <row r="1094" spans="1:9">
      <c r="A1094" s="9" t="s">
        <v>1041</v>
      </c>
      <c r="B1094" s="10" t="s">
        <v>1042</v>
      </c>
      <c r="C1094" s="9" t="s">
        <v>1726</v>
      </c>
      <c r="D1094" s="10" t="s">
        <v>1727</v>
      </c>
      <c r="E1094" s="11" t="str">
        <f t="shared" si="34"/>
        <v>0005744</v>
      </c>
      <c r="F1094" s="12" t="str">
        <f t="shared" si="35"/>
        <v>三菱ＵＦＪ銀行　新小岩支店</v>
      </c>
      <c r="H1094" s="13" t="str">
        <f>IFERROR(LEFT(テーブル6[[#This Row],[フリガナ]],FIND(" ",テーブル6[[#This Row],[フリガナ]])-1),"")</f>
        <v/>
      </c>
      <c r="I1094" s="13" t="str">
        <f>IFERROR(RIGHT(テーブル6[[#This Row],[フリガナ]],LEN(テーブル6[[#This Row],[フリガナ]])-FIND(" ",テーブル6[[#This Row],[フリガナ]])),"")</f>
        <v/>
      </c>
    </row>
    <row r="1095" spans="1:9">
      <c r="A1095" s="9" t="s">
        <v>1041</v>
      </c>
      <c r="B1095" s="10" t="s">
        <v>1042</v>
      </c>
      <c r="C1095" s="9" t="s">
        <v>1728</v>
      </c>
      <c r="D1095" s="10" t="s">
        <v>966</v>
      </c>
      <c r="E1095" s="11" t="str">
        <f t="shared" si="34"/>
        <v>0005745</v>
      </c>
      <c r="F1095" s="12" t="str">
        <f t="shared" si="35"/>
        <v>三菱ＵＦＪ銀行　日進支店</v>
      </c>
      <c r="H1095" s="13" t="str">
        <f>IFERROR(LEFT(テーブル6[[#This Row],[フリガナ]],FIND(" ",テーブル6[[#This Row],[フリガナ]])-1),"")</f>
        <v/>
      </c>
      <c r="I1095" s="13" t="str">
        <f>IFERROR(RIGHT(テーブル6[[#This Row],[フリガナ]],LEN(テーブル6[[#This Row],[フリガナ]])-FIND(" ",テーブル6[[#This Row],[フリガナ]])),"")</f>
        <v/>
      </c>
    </row>
    <row r="1096" spans="1:9">
      <c r="A1096" s="9" t="s">
        <v>1041</v>
      </c>
      <c r="B1096" s="10" t="s">
        <v>1042</v>
      </c>
      <c r="C1096" s="9" t="s">
        <v>371</v>
      </c>
      <c r="D1096" s="10" t="s">
        <v>1729</v>
      </c>
      <c r="E1096" s="11" t="str">
        <f t="shared" si="34"/>
        <v>0005748</v>
      </c>
      <c r="F1096" s="12" t="str">
        <f t="shared" si="35"/>
        <v>三菱ＵＦＪ銀行　西荻窪支店</v>
      </c>
      <c r="H1096" s="13" t="str">
        <f>IFERROR(LEFT(テーブル6[[#This Row],[フリガナ]],FIND(" ",テーブル6[[#This Row],[フリガナ]])-1),"")</f>
        <v/>
      </c>
      <c r="I1096" s="13" t="str">
        <f>IFERROR(RIGHT(テーブル6[[#This Row],[フリガナ]],LEN(テーブル6[[#This Row],[フリガナ]])-FIND(" ",テーブル6[[#This Row],[フリガナ]])),"")</f>
        <v/>
      </c>
    </row>
    <row r="1097" spans="1:9">
      <c r="A1097" s="9" t="s">
        <v>1041</v>
      </c>
      <c r="B1097" s="10" t="s">
        <v>1042</v>
      </c>
      <c r="C1097" s="9" t="s">
        <v>1730</v>
      </c>
      <c r="D1097" s="10" t="s">
        <v>1731</v>
      </c>
      <c r="E1097" s="11" t="str">
        <f t="shared" si="34"/>
        <v>0005749</v>
      </c>
      <c r="F1097" s="12" t="str">
        <f t="shared" si="35"/>
        <v>三菱ＵＦＪ銀行　新富町支店</v>
      </c>
      <c r="H1097" s="13" t="str">
        <f>IFERROR(LEFT(テーブル6[[#This Row],[フリガナ]],FIND(" ",テーブル6[[#This Row],[フリガナ]])-1),"")</f>
        <v/>
      </c>
      <c r="I1097" s="13" t="str">
        <f>IFERROR(RIGHT(テーブル6[[#This Row],[フリガナ]],LEN(テーブル6[[#This Row],[フリガナ]])-FIND(" ",テーブル6[[#This Row],[フリガナ]])),"")</f>
        <v/>
      </c>
    </row>
    <row r="1098" spans="1:9">
      <c r="A1098" s="9" t="s">
        <v>1041</v>
      </c>
      <c r="B1098" s="10" t="s">
        <v>1042</v>
      </c>
      <c r="C1098" s="9" t="s">
        <v>1732</v>
      </c>
      <c r="D1098" s="10" t="s">
        <v>972</v>
      </c>
      <c r="E1098" s="11" t="str">
        <f t="shared" si="34"/>
        <v>0005752</v>
      </c>
      <c r="F1098" s="12" t="str">
        <f t="shared" si="35"/>
        <v>三菱ＵＦＪ銀行　植田支店</v>
      </c>
      <c r="H1098" s="13" t="str">
        <f>IFERROR(LEFT(テーブル6[[#This Row],[フリガナ]],FIND(" ",テーブル6[[#This Row],[フリガナ]])-1),"")</f>
        <v/>
      </c>
      <c r="I1098" s="13" t="str">
        <f>IFERROR(RIGHT(テーブル6[[#This Row],[フリガナ]],LEN(テーブル6[[#This Row],[フリガナ]])-FIND(" ",テーブル6[[#This Row],[フリガナ]])),"")</f>
        <v/>
      </c>
    </row>
    <row r="1099" spans="1:9">
      <c r="A1099" s="9" t="s">
        <v>1041</v>
      </c>
      <c r="B1099" s="10" t="s">
        <v>1042</v>
      </c>
      <c r="C1099" s="9" t="s">
        <v>1733</v>
      </c>
      <c r="D1099" s="10" t="s">
        <v>974</v>
      </c>
      <c r="E1099" s="11" t="str">
        <f t="shared" si="34"/>
        <v>0005753</v>
      </c>
      <c r="F1099" s="12" t="str">
        <f t="shared" si="35"/>
        <v>三菱ＵＦＪ銀行　ブラデスコ支店</v>
      </c>
      <c r="H1099" s="13" t="str">
        <f>IFERROR(LEFT(テーブル6[[#This Row],[フリガナ]],FIND(" ",テーブル6[[#This Row],[フリガナ]])-1),"")</f>
        <v/>
      </c>
      <c r="I1099" s="13" t="str">
        <f>IFERROR(RIGHT(テーブル6[[#This Row],[フリガナ]],LEN(テーブル6[[#This Row],[フリガナ]])-FIND(" ",テーブル6[[#This Row],[フリガナ]])),"")</f>
        <v/>
      </c>
    </row>
    <row r="1100" spans="1:9">
      <c r="A1100" s="9" t="s">
        <v>1041</v>
      </c>
      <c r="B1100" s="10" t="s">
        <v>1042</v>
      </c>
      <c r="C1100" s="9" t="s">
        <v>1734</v>
      </c>
      <c r="D1100" s="10" t="s">
        <v>976</v>
      </c>
      <c r="E1100" s="11" t="str">
        <f t="shared" si="34"/>
        <v>0005754</v>
      </c>
      <c r="F1100" s="12" t="str">
        <f t="shared" si="35"/>
        <v>三菱ＵＦＪ銀行　公共第一支店</v>
      </c>
      <c r="H1100" s="13" t="str">
        <f>IFERROR(LEFT(テーブル6[[#This Row],[フリガナ]],FIND(" ",テーブル6[[#This Row],[フリガナ]])-1),"")</f>
        <v/>
      </c>
      <c r="I1100" s="13" t="str">
        <f>IFERROR(RIGHT(テーブル6[[#This Row],[フリガナ]],LEN(テーブル6[[#This Row],[フリガナ]])-FIND(" ",テーブル6[[#This Row],[フリガナ]])),"")</f>
        <v/>
      </c>
    </row>
    <row r="1101" spans="1:9">
      <c r="A1101" s="9" t="s">
        <v>1041</v>
      </c>
      <c r="B1101" s="10" t="s">
        <v>1042</v>
      </c>
      <c r="C1101" s="9" t="s">
        <v>1735</v>
      </c>
      <c r="D1101" s="10" t="s">
        <v>978</v>
      </c>
      <c r="E1101" s="11" t="str">
        <f t="shared" si="34"/>
        <v>0005755</v>
      </c>
      <c r="F1101" s="12" t="str">
        <f t="shared" si="35"/>
        <v>三菱ＵＦＪ銀行　ビジネスアカウント支店</v>
      </c>
      <c r="H1101" s="13" t="str">
        <f>IFERROR(LEFT(テーブル6[[#This Row],[フリガナ]],FIND(" ",テーブル6[[#This Row],[フリガナ]])-1),"")</f>
        <v/>
      </c>
      <c r="I1101" s="13" t="str">
        <f>IFERROR(RIGHT(テーブル6[[#This Row],[フリガナ]],LEN(テーブル6[[#This Row],[フリガナ]])-FIND(" ",テーブル6[[#This Row],[フリガナ]])),"")</f>
        <v/>
      </c>
    </row>
    <row r="1102" spans="1:9">
      <c r="A1102" s="9" t="s">
        <v>1041</v>
      </c>
      <c r="B1102" s="10" t="s">
        <v>1042</v>
      </c>
      <c r="C1102" s="9" t="s">
        <v>1736</v>
      </c>
      <c r="D1102" s="10" t="s">
        <v>1737</v>
      </c>
      <c r="E1102" s="11" t="str">
        <f t="shared" si="34"/>
        <v>0005756</v>
      </c>
      <c r="F1102" s="12" t="str">
        <f t="shared" si="35"/>
        <v>三菱ＵＦＪ銀行　豊明支店</v>
      </c>
      <c r="H1102" s="13" t="str">
        <f>IFERROR(LEFT(テーブル6[[#This Row],[フリガナ]],FIND(" ",テーブル6[[#This Row],[フリガナ]])-1),"")</f>
        <v/>
      </c>
      <c r="I1102" s="13" t="str">
        <f>IFERROR(RIGHT(テーブル6[[#This Row],[フリガナ]],LEN(テーブル6[[#This Row],[フリガナ]])-FIND(" ",テーブル6[[#This Row],[フリガナ]])),"")</f>
        <v/>
      </c>
    </row>
    <row r="1103" spans="1:9">
      <c r="A1103" s="9" t="s">
        <v>1041</v>
      </c>
      <c r="B1103" s="10" t="s">
        <v>1042</v>
      </c>
      <c r="C1103" s="9" t="s">
        <v>1738</v>
      </c>
      <c r="D1103" s="10" t="s">
        <v>1739</v>
      </c>
      <c r="E1103" s="11" t="str">
        <f t="shared" si="34"/>
        <v>0005757</v>
      </c>
      <c r="F1103" s="12" t="str">
        <f t="shared" si="35"/>
        <v>三菱ＵＦＪ銀行　高蔵寺支店</v>
      </c>
      <c r="H1103" s="13" t="str">
        <f>IFERROR(LEFT(テーブル6[[#This Row],[フリガナ]],FIND(" ",テーブル6[[#This Row],[フリガナ]])-1),"")</f>
        <v/>
      </c>
      <c r="I1103" s="13" t="str">
        <f>IFERROR(RIGHT(テーブル6[[#This Row],[フリガナ]],LEN(テーブル6[[#This Row],[フリガナ]])-FIND(" ",テーブル6[[#This Row],[フリガナ]])),"")</f>
        <v/>
      </c>
    </row>
    <row r="1104" spans="1:9">
      <c r="A1104" s="9" t="s">
        <v>1041</v>
      </c>
      <c r="B1104" s="10" t="s">
        <v>1042</v>
      </c>
      <c r="C1104" s="9" t="s">
        <v>1740</v>
      </c>
      <c r="D1104" s="10" t="s">
        <v>980</v>
      </c>
      <c r="E1104" s="11" t="str">
        <f t="shared" si="34"/>
        <v>0005758</v>
      </c>
      <c r="F1104" s="12" t="str">
        <f t="shared" si="35"/>
        <v>三菱ＵＦＪ銀行　ひいらぎ支店</v>
      </c>
      <c r="H1104" s="13" t="str">
        <f>IFERROR(LEFT(テーブル6[[#This Row],[フリガナ]],FIND(" ",テーブル6[[#This Row],[フリガナ]])-1),"")</f>
        <v/>
      </c>
      <c r="I1104" s="13" t="str">
        <f>IFERROR(RIGHT(テーブル6[[#This Row],[フリガナ]],LEN(テーブル6[[#This Row],[フリガナ]])-FIND(" ",テーブル6[[#This Row],[フリガナ]])),"")</f>
        <v/>
      </c>
    </row>
    <row r="1105" spans="1:9">
      <c r="A1105" s="9" t="s">
        <v>1041</v>
      </c>
      <c r="B1105" s="10" t="s">
        <v>1042</v>
      </c>
      <c r="C1105" s="9" t="s">
        <v>1741</v>
      </c>
      <c r="D1105" s="10" t="s">
        <v>984</v>
      </c>
      <c r="E1105" s="11" t="str">
        <f t="shared" si="34"/>
        <v>0005760</v>
      </c>
      <c r="F1105" s="12" t="str">
        <f t="shared" si="35"/>
        <v>三菱ＵＦＪ銀行　きさらぎ支店</v>
      </c>
      <c r="H1105" s="13" t="str">
        <f>IFERROR(LEFT(テーブル6[[#This Row],[フリガナ]],FIND(" ",テーブル6[[#This Row],[フリガナ]])-1),"")</f>
        <v/>
      </c>
      <c r="I1105" s="13" t="str">
        <f>IFERROR(RIGHT(テーブル6[[#This Row],[フリガナ]],LEN(テーブル6[[#This Row],[フリガナ]])-FIND(" ",テーブル6[[#This Row],[フリガナ]])),"")</f>
        <v/>
      </c>
    </row>
    <row r="1106" spans="1:9">
      <c r="A1106" s="9" t="s">
        <v>1041</v>
      </c>
      <c r="B1106" s="10" t="s">
        <v>1042</v>
      </c>
      <c r="C1106" s="9" t="s">
        <v>1742</v>
      </c>
      <c r="D1106" s="10" t="s">
        <v>986</v>
      </c>
      <c r="E1106" s="11" t="str">
        <f t="shared" si="34"/>
        <v>0005762</v>
      </c>
      <c r="F1106" s="12" t="str">
        <f t="shared" si="35"/>
        <v>三菱ＵＦＪ銀行　用賀出張所</v>
      </c>
      <c r="H1106" s="13" t="str">
        <f>IFERROR(LEFT(テーブル6[[#This Row],[フリガナ]],FIND(" ",テーブル6[[#This Row],[フリガナ]])-1),"")</f>
        <v/>
      </c>
      <c r="I1106" s="13" t="str">
        <f>IFERROR(RIGHT(テーブル6[[#This Row],[フリガナ]],LEN(テーブル6[[#This Row],[フリガナ]])-FIND(" ",テーブル6[[#This Row],[フリガナ]])),"")</f>
        <v/>
      </c>
    </row>
    <row r="1107" spans="1:9">
      <c r="A1107" s="9" t="s">
        <v>1041</v>
      </c>
      <c r="B1107" s="10" t="s">
        <v>1042</v>
      </c>
      <c r="C1107" s="9" t="s">
        <v>1743</v>
      </c>
      <c r="D1107" s="10" t="s">
        <v>1744</v>
      </c>
      <c r="E1107" s="11" t="str">
        <f t="shared" si="34"/>
        <v>0005763</v>
      </c>
      <c r="F1107" s="12" t="str">
        <f t="shared" si="35"/>
        <v>三菱ＵＦＪ銀行　王子駅前支店</v>
      </c>
      <c r="H1107" s="13" t="str">
        <f>IFERROR(LEFT(テーブル6[[#This Row],[フリガナ]],FIND(" ",テーブル6[[#This Row],[フリガナ]])-1),"")</f>
        <v/>
      </c>
      <c r="I1107" s="13" t="str">
        <f>IFERROR(RIGHT(テーブル6[[#This Row],[フリガナ]],LEN(テーブル6[[#This Row],[フリガナ]])-FIND(" ",テーブル6[[#This Row],[フリガナ]])),"")</f>
        <v/>
      </c>
    </row>
    <row r="1108" spans="1:9">
      <c r="A1108" s="9" t="s">
        <v>1041</v>
      </c>
      <c r="B1108" s="10" t="s">
        <v>1042</v>
      </c>
      <c r="C1108" s="9" t="s">
        <v>779</v>
      </c>
      <c r="D1108" s="10" t="s">
        <v>988</v>
      </c>
      <c r="E1108" s="11" t="str">
        <f t="shared" si="34"/>
        <v>0005764</v>
      </c>
      <c r="F1108" s="12" t="str">
        <f t="shared" si="35"/>
        <v>三菱ＵＦＪ銀行　インターネット支店</v>
      </c>
      <c r="H1108" s="13" t="str">
        <f>IFERROR(LEFT(テーブル6[[#This Row],[フリガナ]],FIND(" ",テーブル6[[#This Row],[フリガナ]])-1),"")</f>
        <v/>
      </c>
      <c r="I1108" s="13" t="str">
        <f>IFERROR(RIGHT(テーブル6[[#This Row],[フリガナ]],LEN(テーブル6[[#This Row],[フリガナ]])-FIND(" ",テーブル6[[#This Row],[フリガナ]])),"")</f>
        <v/>
      </c>
    </row>
    <row r="1109" spans="1:9">
      <c r="A1109" s="9" t="s">
        <v>1041</v>
      </c>
      <c r="B1109" s="10" t="s">
        <v>1042</v>
      </c>
      <c r="C1109" s="9" t="s">
        <v>891</v>
      </c>
      <c r="D1109" s="10" t="s">
        <v>1745</v>
      </c>
      <c r="E1109" s="11" t="str">
        <f t="shared" si="34"/>
        <v>0005765</v>
      </c>
      <c r="F1109" s="12" t="str">
        <f t="shared" si="35"/>
        <v>三菱ＵＦＪ銀行　久留米支店</v>
      </c>
      <c r="H1109" s="13" t="str">
        <f>IFERROR(LEFT(テーブル6[[#This Row],[フリガナ]],FIND(" ",テーブル6[[#This Row],[フリガナ]])-1),"")</f>
        <v/>
      </c>
      <c r="I1109" s="13" t="str">
        <f>IFERROR(RIGHT(テーブル6[[#This Row],[フリガナ]],LEN(テーブル6[[#This Row],[フリガナ]])-FIND(" ",テーブル6[[#This Row],[フリガナ]])),"")</f>
        <v/>
      </c>
    </row>
    <row r="1110" spans="1:9">
      <c r="A1110" s="9" t="s">
        <v>1041</v>
      </c>
      <c r="B1110" s="10" t="s">
        <v>1042</v>
      </c>
      <c r="C1110" s="9" t="s">
        <v>1746</v>
      </c>
      <c r="D1110" s="10" t="s">
        <v>1747</v>
      </c>
      <c r="E1110" s="11" t="str">
        <f t="shared" si="34"/>
        <v>0005766</v>
      </c>
      <c r="F1110" s="12" t="str">
        <f t="shared" si="35"/>
        <v>三菱ＵＦＪ銀行　富田林支店</v>
      </c>
      <c r="H1110" s="13" t="str">
        <f>IFERROR(LEFT(テーブル6[[#This Row],[フリガナ]],FIND(" ",テーブル6[[#This Row],[フリガナ]])-1),"")</f>
        <v/>
      </c>
      <c r="I1110" s="13" t="str">
        <f>IFERROR(RIGHT(テーブル6[[#This Row],[フリガナ]],LEN(テーブル6[[#This Row],[フリガナ]])-FIND(" ",テーブル6[[#This Row],[フリガナ]])),"")</f>
        <v/>
      </c>
    </row>
    <row r="1111" spans="1:9">
      <c r="A1111" s="9" t="s">
        <v>1041</v>
      </c>
      <c r="B1111" s="10" t="s">
        <v>1042</v>
      </c>
      <c r="C1111" s="9" t="s">
        <v>569</v>
      </c>
      <c r="D1111" s="10" t="s">
        <v>1748</v>
      </c>
      <c r="E1111" s="11" t="str">
        <f t="shared" si="34"/>
        <v>0005767</v>
      </c>
      <c r="F1111" s="12" t="str">
        <f t="shared" si="35"/>
        <v>三菱ＵＦＪ銀行　相模大野支店</v>
      </c>
      <c r="H1111" s="13" t="str">
        <f>IFERROR(LEFT(テーブル6[[#This Row],[フリガナ]],FIND(" ",テーブル6[[#This Row],[フリガナ]])-1),"")</f>
        <v/>
      </c>
      <c r="I1111" s="13" t="str">
        <f>IFERROR(RIGHT(テーブル6[[#This Row],[フリガナ]],LEN(テーブル6[[#This Row],[フリガナ]])-FIND(" ",テーブル6[[#This Row],[フリガナ]])),"")</f>
        <v/>
      </c>
    </row>
    <row r="1112" spans="1:9">
      <c r="A1112" s="9" t="s">
        <v>1041</v>
      </c>
      <c r="B1112" s="10" t="s">
        <v>1042</v>
      </c>
      <c r="C1112" s="9" t="s">
        <v>1749</v>
      </c>
      <c r="D1112" s="10" t="s">
        <v>992</v>
      </c>
      <c r="E1112" s="11" t="str">
        <f t="shared" si="34"/>
        <v>0005769</v>
      </c>
      <c r="F1112" s="12" t="str">
        <f t="shared" si="35"/>
        <v>三菱ＵＦＪ銀行　守山支店</v>
      </c>
      <c r="H1112" s="13" t="str">
        <f>IFERROR(LEFT(テーブル6[[#This Row],[フリガナ]],FIND(" ",テーブル6[[#This Row],[フリガナ]])-1),"")</f>
        <v/>
      </c>
      <c r="I1112" s="13" t="str">
        <f>IFERROR(RIGHT(テーブル6[[#This Row],[フリガナ]],LEN(テーブル6[[#This Row],[フリガナ]])-FIND(" ",テーブル6[[#This Row],[フリガナ]])),"")</f>
        <v/>
      </c>
    </row>
    <row r="1113" spans="1:9">
      <c r="A1113" s="9" t="s">
        <v>1041</v>
      </c>
      <c r="B1113" s="10" t="s">
        <v>1042</v>
      </c>
      <c r="C1113" s="9" t="s">
        <v>1750</v>
      </c>
      <c r="D1113" s="10" t="s">
        <v>994</v>
      </c>
      <c r="E1113" s="11" t="str">
        <f t="shared" si="34"/>
        <v>0005770</v>
      </c>
      <c r="F1113" s="12" t="str">
        <f t="shared" si="35"/>
        <v>三菱ＵＦＪ銀行　巣鴨支店</v>
      </c>
      <c r="H1113" s="13" t="str">
        <f>IFERROR(LEFT(テーブル6[[#This Row],[フリガナ]],FIND(" ",テーブル6[[#This Row],[フリガナ]])-1),"")</f>
        <v/>
      </c>
      <c r="I1113" s="13" t="str">
        <f>IFERROR(RIGHT(テーブル6[[#This Row],[フリガナ]],LEN(テーブル6[[#This Row],[フリガナ]])-FIND(" ",テーブル6[[#This Row],[フリガナ]])),"")</f>
        <v/>
      </c>
    </row>
    <row r="1114" spans="1:9">
      <c r="A1114" s="9" t="s">
        <v>1041</v>
      </c>
      <c r="B1114" s="10" t="s">
        <v>1042</v>
      </c>
      <c r="C1114" s="9" t="s">
        <v>1751</v>
      </c>
      <c r="D1114" s="10" t="s">
        <v>1752</v>
      </c>
      <c r="E1114" s="11" t="str">
        <f t="shared" si="34"/>
        <v>0005772</v>
      </c>
      <c r="F1114" s="12" t="str">
        <f t="shared" si="35"/>
        <v>三菱ＵＦＪ銀行　柴田支店</v>
      </c>
      <c r="H1114" s="13" t="str">
        <f>IFERROR(LEFT(テーブル6[[#This Row],[フリガナ]],FIND(" ",テーブル6[[#This Row],[フリガナ]])-1),"")</f>
        <v/>
      </c>
      <c r="I1114" s="13" t="str">
        <f>IFERROR(RIGHT(テーブル6[[#This Row],[フリガナ]],LEN(テーブル6[[#This Row],[フリガナ]])-FIND(" ",テーブル6[[#This Row],[フリガナ]])),"")</f>
        <v/>
      </c>
    </row>
    <row r="1115" spans="1:9">
      <c r="A1115" s="9" t="s">
        <v>1041</v>
      </c>
      <c r="B1115" s="10" t="s">
        <v>1042</v>
      </c>
      <c r="C1115" s="9" t="s">
        <v>1753</v>
      </c>
      <c r="D1115" s="10" t="s">
        <v>1000</v>
      </c>
      <c r="E1115" s="11" t="str">
        <f t="shared" si="34"/>
        <v>0005777</v>
      </c>
      <c r="F1115" s="12" t="str">
        <f t="shared" si="35"/>
        <v>三菱ＵＦＪ銀行　くすのき支店</v>
      </c>
      <c r="H1115" s="13" t="str">
        <f>IFERROR(LEFT(テーブル6[[#This Row],[フリガナ]],FIND(" ",テーブル6[[#This Row],[フリガナ]])-1),"")</f>
        <v/>
      </c>
      <c r="I1115" s="13" t="str">
        <f>IFERROR(RIGHT(テーブル6[[#This Row],[フリガナ]],LEN(テーブル6[[#This Row],[フリガナ]])-FIND(" ",テーブル6[[#This Row],[フリガナ]])),"")</f>
        <v/>
      </c>
    </row>
    <row r="1116" spans="1:9">
      <c r="A1116" s="9" t="s">
        <v>1041</v>
      </c>
      <c r="B1116" s="10" t="s">
        <v>1042</v>
      </c>
      <c r="C1116" s="9" t="s">
        <v>1754</v>
      </c>
      <c r="D1116" s="10" t="s">
        <v>1755</v>
      </c>
      <c r="E1116" s="11" t="str">
        <f t="shared" si="34"/>
        <v>0005780</v>
      </c>
      <c r="F1116" s="12" t="str">
        <f t="shared" si="35"/>
        <v>三菱ＵＦＪ銀行　岸和田支店</v>
      </c>
      <c r="H1116" s="13" t="str">
        <f>IFERROR(LEFT(テーブル6[[#This Row],[フリガナ]],FIND(" ",テーブル6[[#This Row],[フリガナ]])-1),"")</f>
        <v/>
      </c>
      <c r="I1116" s="13" t="str">
        <f>IFERROR(RIGHT(テーブル6[[#This Row],[フリガナ]],LEN(テーブル6[[#This Row],[フリガナ]])-FIND(" ",テーブル6[[#This Row],[フリガナ]])),"")</f>
        <v/>
      </c>
    </row>
    <row r="1117" spans="1:9">
      <c r="A1117" s="9" t="s">
        <v>1041</v>
      </c>
      <c r="B1117" s="10" t="s">
        <v>1042</v>
      </c>
      <c r="C1117" s="9" t="s">
        <v>1756</v>
      </c>
      <c r="D1117" s="10" t="s">
        <v>1004</v>
      </c>
      <c r="E1117" s="11" t="str">
        <f t="shared" si="34"/>
        <v>0005784</v>
      </c>
      <c r="F1117" s="12" t="str">
        <f t="shared" si="35"/>
        <v>三菱ＵＦＪ銀行　有松出張所</v>
      </c>
      <c r="H1117" s="13" t="str">
        <f>IFERROR(LEFT(テーブル6[[#This Row],[フリガナ]],FIND(" ",テーブル6[[#This Row],[フリガナ]])-1),"")</f>
        <v/>
      </c>
      <c r="I1117" s="13" t="str">
        <f>IFERROR(RIGHT(テーブル6[[#This Row],[フリガナ]],LEN(テーブル6[[#This Row],[フリガナ]])-FIND(" ",テーブル6[[#This Row],[フリガナ]])),"")</f>
        <v/>
      </c>
    </row>
    <row r="1118" spans="1:9">
      <c r="A1118" s="9" t="s">
        <v>1041</v>
      </c>
      <c r="B1118" s="10" t="s">
        <v>1042</v>
      </c>
      <c r="C1118" s="9" t="s">
        <v>555</v>
      </c>
      <c r="D1118" s="10" t="s">
        <v>1006</v>
      </c>
      <c r="E1118" s="11" t="str">
        <f t="shared" si="34"/>
        <v>0005785</v>
      </c>
      <c r="F1118" s="12" t="str">
        <f t="shared" si="35"/>
        <v>三菱ＵＦＪ銀行　平塚支店</v>
      </c>
      <c r="H1118" s="13" t="str">
        <f>IFERROR(LEFT(テーブル6[[#This Row],[フリガナ]],FIND(" ",テーブル6[[#This Row],[フリガナ]])-1),"")</f>
        <v/>
      </c>
      <c r="I1118" s="13" t="str">
        <f>IFERROR(RIGHT(テーブル6[[#This Row],[フリガナ]],LEN(テーブル6[[#This Row],[フリガナ]])-FIND(" ",テーブル6[[#This Row],[フリガナ]])),"")</f>
        <v/>
      </c>
    </row>
    <row r="1119" spans="1:9">
      <c r="A1119" s="9" t="s">
        <v>1041</v>
      </c>
      <c r="B1119" s="10" t="s">
        <v>1042</v>
      </c>
      <c r="C1119" s="9" t="s">
        <v>1757</v>
      </c>
      <c r="D1119" s="10" t="s">
        <v>1758</v>
      </c>
      <c r="E1119" s="11" t="str">
        <f t="shared" si="34"/>
        <v>0005786</v>
      </c>
      <c r="F1119" s="12" t="str">
        <f t="shared" si="35"/>
        <v>三菱ＵＦＪ銀行　中津川支店</v>
      </c>
      <c r="H1119" s="13" t="str">
        <f>IFERROR(LEFT(テーブル6[[#This Row],[フリガナ]],FIND(" ",テーブル6[[#This Row],[フリガナ]])-1),"")</f>
        <v/>
      </c>
      <c r="I1119" s="13" t="str">
        <f>IFERROR(RIGHT(テーブル6[[#This Row],[フリガナ]],LEN(テーブル6[[#This Row],[フリガナ]])-FIND(" ",テーブル6[[#This Row],[フリガナ]])),"")</f>
        <v/>
      </c>
    </row>
    <row r="1120" spans="1:9">
      <c r="A1120" s="9" t="s">
        <v>1041</v>
      </c>
      <c r="B1120" s="10" t="s">
        <v>1042</v>
      </c>
      <c r="C1120" s="9" t="s">
        <v>1759</v>
      </c>
      <c r="D1120" s="10" t="s">
        <v>1760</v>
      </c>
      <c r="E1120" s="11" t="str">
        <f t="shared" si="34"/>
        <v>0005787</v>
      </c>
      <c r="F1120" s="12" t="str">
        <f t="shared" si="35"/>
        <v>三菱ＵＦＪ銀行　大美野支店</v>
      </c>
      <c r="H1120" s="13" t="str">
        <f>IFERROR(LEFT(テーブル6[[#This Row],[フリガナ]],FIND(" ",テーブル6[[#This Row],[フリガナ]])-1),"")</f>
        <v/>
      </c>
      <c r="I1120" s="13" t="str">
        <f>IFERROR(RIGHT(テーブル6[[#This Row],[フリガナ]],LEN(テーブル6[[#This Row],[フリガナ]])-FIND(" ",テーブル6[[#This Row],[フリガナ]])),"")</f>
        <v/>
      </c>
    </row>
    <row r="1121" spans="1:9">
      <c r="A1121" s="9" t="s">
        <v>1041</v>
      </c>
      <c r="B1121" s="10" t="s">
        <v>1042</v>
      </c>
      <c r="C1121" s="9" t="s">
        <v>1761</v>
      </c>
      <c r="D1121" s="10" t="s">
        <v>1762</v>
      </c>
      <c r="E1121" s="11" t="str">
        <f t="shared" si="34"/>
        <v>0005788</v>
      </c>
      <c r="F1121" s="12" t="str">
        <f t="shared" si="35"/>
        <v>三菱ＵＦＪ銀行　磐田支店</v>
      </c>
      <c r="H1121" s="13" t="str">
        <f>IFERROR(LEFT(テーブル6[[#This Row],[フリガナ]],FIND(" ",テーブル6[[#This Row],[フリガナ]])-1),"")</f>
        <v/>
      </c>
      <c r="I1121" s="13" t="str">
        <f>IFERROR(RIGHT(テーブル6[[#This Row],[フリガナ]],LEN(テーブル6[[#This Row],[フリガナ]])-FIND(" ",テーブル6[[#This Row],[フリガナ]])),"")</f>
        <v/>
      </c>
    </row>
    <row r="1122" spans="1:9">
      <c r="A1122" s="9" t="s">
        <v>1041</v>
      </c>
      <c r="B1122" s="10" t="s">
        <v>1042</v>
      </c>
      <c r="C1122" s="9" t="s">
        <v>1763</v>
      </c>
      <c r="D1122" s="10" t="s">
        <v>1764</v>
      </c>
      <c r="E1122" s="11" t="str">
        <f t="shared" si="34"/>
        <v>0005789</v>
      </c>
      <c r="F1122" s="12" t="str">
        <f t="shared" si="35"/>
        <v>三菱ＵＦＪ銀行　大正橋支店</v>
      </c>
      <c r="H1122" s="13" t="str">
        <f>IFERROR(LEFT(テーブル6[[#This Row],[フリガナ]],FIND(" ",テーブル6[[#This Row],[フリガナ]])-1),"")</f>
        <v/>
      </c>
      <c r="I1122" s="13" t="str">
        <f>IFERROR(RIGHT(テーブル6[[#This Row],[フリガナ]],LEN(テーブル6[[#This Row],[フリガナ]])-FIND(" ",テーブル6[[#This Row],[フリガナ]])),"")</f>
        <v/>
      </c>
    </row>
    <row r="1123" spans="1:9">
      <c r="A1123" s="9" t="s">
        <v>1041</v>
      </c>
      <c r="B1123" s="10" t="s">
        <v>1042</v>
      </c>
      <c r="C1123" s="9" t="s">
        <v>649</v>
      </c>
      <c r="D1123" s="10" t="s">
        <v>1765</v>
      </c>
      <c r="E1123" s="11" t="str">
        <f t="shared" si="34"/>
        <v>0005790</v>
      </c>
      <c r="F1123" s="12" t="str">
        <f t="shared" si="35"/>
        <v>三菱ＵＦＪ銀行　池田支店</v>
      </c>
      <c r="H1123" s="13" t="str">
        <f>IFERROR(LEFT(テーブル6[[#This Row],[フリガナ]],FIND(" ",テーブル6[[#This Row],[フリガナ]])-1),"")</f>
        <v/>
      </c>
      <c r="I1123" s="13" t="str">
        <f>IFERROR(RIGHT(テーブル6[[#This Row],[フリガナ]],LEN(テーブル6[[#This Row],[フリガナ]])-FIND(" ",テーブル6[[#This Row],[フリガナ]])),"")</f>
        <v/>
      </c>
    </row>
    <row r="1124" spans="1:9">
      <c r="A1124" s="9" t="s">
        <v>1041</v>
      </c>
      <c r="B1124" s="10" t="s">
        <v>1042</v>
      </c>
      <c r="C1124" s="9" t="s">
        <v>1766</v>
      </c>
      <c r="D1124" s="10" t="s">
        <v>1767</v>
      </c>
      <c r="E1124" s="11" t="str">
        <f t="shared" si="34"/>
        <v>0005792</v>
      </c>
      <c r="F1124" s="12" t="str">
        <f t="shared" si="35"/>
        <v>三菱ＵＦＪ銀行　内田橋支店</v>
      </c>
      <c r="H1124" s="13" t="str">
        <f>IFERROR(LEFT(テーブル6[[#This Row],[フリガナ]],FIND(" ",テーブル6[[#This Row],[フリガナ]])-1),"")</f>
        <v/>
      </c>
      <c r="I1124" s="13" t="str">
        <f>IFERROR(RIGHT(テーブル6[[#This Row],[フリガナ]],LEN(テーブル6[[#This Row],[フリガナ]])-FIND(" ",テーブル6[[#This Row],[フリガナ]])),"")</f>
        <v/>
      </c>
    </row>
    <row r="1125" spans="1:9">
      <c r="A1125" s="9" t="s">
        <v>1041</v>
      </c>
      <c r="B1125" s="10" t="s">
        <v>1042</v>
      </c>
      <c r="C1125" s="9" t="s">
        <v>1768</v>
      </c>
      <c r="D1125" s="10" t="s">
        <v>1769</v>
      </c>
      <c r="E1125" s="11" t="str">
        <f t="shared" si="34"/>
        <v>0005793</v>
      </c>
      <c r="F1125" s="12" t="str">
        <f t="shared" si="35"/>
        <v>三菱ＵＦＪ銀行　大垣支店</v>
      </c>
      <c r="H1125" s="13" t="str">
        <f>IFERROR(LEFT(テーブル6[[#This Row],[フリガナ]],FIND(" ",テーブル6[[#This Row],[フリガナ]])-1),"")</f>
        <v/>
      </c>
      <c r="I1125" s="13" t="str">
        <f>IFERROR(RIGHT(テーブル6[[#This Row],[フリガナ]],LEN(テーブル6[[#This Row],[フリガナ]])-FIND(" ",テーブル6[[#This Row],[フリガナ]])),"")</f>
        <v/>
      </c>
    </row>
    <row r="1126" spans="1:9">
      <c r="A1126" s="9" t="s">
        <v>1041</v>
      </c>
      <c r="B1126" s="10" t="s">
        <v>1042</v>
      </c>
      <c r="C1126" s="9" t="s">
        <v>737</v>
      </c>
      <c r="D1126" s="10" t="s">
        <v>1008</v>
      </c>
      <c r="E1126" s="11" t="str">
        <f t="shared" si="34"/>
        <v>0005794</v>
      </c>
      <c r="F1126" s="12" t="str">
        <f t="shared" si="35"/>
        <v>三菱ＵＦＪ銀行　自由が丘支店</v>
      </c>
      <c r="H1126" s="13" t="str">
        <f>IFERROR(LEFT(テーブル6[[#This Row],[フリガナ]],FIND(" ",テーブル6[[#This Row],[フリガナ]])-1),"")</f>
        <v/>
      </c>
      <c r="I1126" s="13" t="str">
        <f>IFERROR(RIGHT(テーブル6[[#This Row],[フリガナ]],LEN(テーブル6[[#This Row],[フリガナ]])-FIND(" ",テーブル6[[#This Row],[フリガナ]])),"")</f>
        <v/>
      </c>
    </row>
    <row r="1127" spans="1:9">
      <c r="A1127" s="9" t="s">
        <v>1041</v>
      </c>
      <c r="B1127" s="10" t="s">
        <v>1042</v>
      </c>
      <c r="C1127" s="9" t="s">
        <v>1770</v>
      </c>
      <c r="D1127" s="10" t="s">
        <v>1010</v>
      </c>
      <c r="E1127" s="11" t="str">
        <f t="shared" si="34"/>
        <v>0005795</v>
      </c>
      <c r="F1127" s="12" t="str">
        <f t="shared" si="35"/>
        <v>三菱ＵＦＪ銀行　甲子園支店</v>
      </c>
      <c r="H1127" s="13" t="str">
        <f>IFERROR(LEFT(テーブル6[[#This Row],[フリガナ]],FIND(" ",テーブル6[[#This Row],[フリガナ]])-1),"")</f>
        <v/>
      </c>
      <c r="I1127" s="13" t="str">
        <f>IFERROR(RIGHT(テーブル6[[#This Row],[フリガナ]],LEN(テーブル6[[#This Row],[フリガナ]])-FIND(" ",テーブル6[[#This Row],[フリガナ]])),"")</f>
        <v/>
      </c>
    </row>
    <row r="1128" spans="1:9">
      <c r="A1128" s="9" t="s">
        <v>1041</v>
      </c>
      <c r="B1128" s="10" t="s">
        <v>1042</v>
      </c>
      <c r="C1128" s="9" t="s">
        <v>1771</v>
      </c>
      <c r="D1128" s="10" t="s">
        <v>1012</v>
      </c>
      <c r="E1128" s="11" t="str">
        <f t="shared" si="34"/>
        <v>0005796</v>
      </c>
      <c r="F1128" s="12" t="str">
        <f t="shared" si="35"/>
        <v>三菱ＵＦＪ銀行　尾張旭支店</v>
      </c>
      <c r="H1128" s="13" t="str">
        <f>IFERROR(LEFT(テーブル6[[#This Row],[フリガナ]],FIND(" ",テーブル6[[#This Row],[フリガナ]])-1),"")</f>
        <v/>
      </c>
      <c r="I1128" s="13" t="str">
        <f>IFERROR(RIGHT(テーブル6[[#This Row],[フリガナ]],LEN(テーブル6[[#This Row],[フリガナ]])-FIND(" ",テーブル6[[#This Row],[フリガナ]])),"")</f>
        <v/>
      </c>
    </row>
    <row r="1129" spans="1:9">
      <c r="A1129" s="9" t="s">
        <v>1041</v>
      </c>
      <c r="B1129" s="10" t="s">
        <v>1042</v>
      </c>
      <c r="C1129" s="9" t="s">
        <v>663</v>
      </c>
      <c r="D1129" s="10" t="s">
        <v>1014</v>
      </c>
      <c r="E1129" s="11" t="str">
        <f t="shared" si="34"/>
        <v>0005797</v>
      </c>
      <c r="F1129" s="12" t="str">
        <f t="shared" si="35"/>
        <v>三菱ＵＦＪ銀行　守口支店</v>
      </c>
      <c r="H1129" s="13" t="str">
        <f>IFERROR(LEFT(テーブル6[[#This Row],[フリガナ]],FIND(" ",テーブル6[[#This Row],[フリガナ]])-1),"")</f>
        <v/>
      </c>
      <c r="I1129" s="13" t="str">
        <f>IFERROR(RIGHT(テーブル6[[#This Row],[フリガナ]],LEN(テーブル6[[#This Row],[フリガナ]])-FIND(" ",テーブル6[[#This Row],[フリガナ]])),"")</f>
        <v/>
      </c>
    </row>
    <row r="1130" spans="1:9">
      <c r="A1130" s="9" t="s">
        <v>1041</v>
      </c>
      <c r="B1130" s="10" t="s">
        <v>1042</v>
      </c>
      <c r="C1130" s="9" t="s">
        <v>1772</v>
      </c>
      <c r="D1130" s="10" t="s">
        <v>1016</v>
      </c>
      <c r="E1130" s="11" t="str">
        <f t="shared" si="34"/>
        <v>0005798</v>
      </c>
      <c r="F1130" s="12" t="str">
        <f t="shared" si="35"/>
        <v>三菱ＵＦＪ銀行　錦糸町駅前支店</v>
      </c>
      <c r="H1130" s="13" t="str">
        <f>IFERROR(LEFT(テーブル6[[#This Row],[フリガナ]],FIND(" ",テーブル6[[#This Row],[フリガナ]])-1),"")</f>
        <v/>
      </c>
      <c r="I1130" s="13" t="str">
        <f>IFERROR(RIGHT(テーブル6[[#This Row],[フリガナ]],LEN(テーブル6[[#This Row],[フリガナ]])-FIND(" ",テーブル6[[#This Row],[フリガナ]])),"")</f>
        <v/>
      </c>
    </row>
    <row r="1131" spans="1:9">
      <c r="A1131" s="9" t="s">
        <v>1041</v>
      </c>
      <c r="B1131" s="10" t="s">
        <v>1042</v>
      </c>
      <c r="C1131" s="9" t="s">
        <v>1773</v>
      </c>
      <c r="D1131" s="10" t="s">
        <v>1774</v>
      </c>
      <c r="E1131" s="11" t="str">
        <f t="shared" si="34"/>
        <v>0005799</v>
      </c>
      <c r="F1131" s="12" t="str">
        <f t="shared" si="35"/>
        <v>三菱ＵＦＪ銀行　市川駅前支店</v>
      </c>
      <c r="H1131" s="13" t="str">
        <f>IFERROR(LEFT(テーブル6[[#This Row],[フリガナ]],FIND(" ",テーブル6[[#This Row],[フリガナ]])-1),"")</f>
        <v/>
      </c>
      <c r="I1131" s="13" t="str">
        <f>IFERROR(RIGHT(テーブル6[[#This Row],[フリガナ]],LEN(テーブル6[[#This Row],[フリガナ]])-FIND(" ",テーブル6[[#This Row],[フリガナ]])),"")</f>
        <v/>
      </c>
    </row>
    <row r="1132" spans="1:9">
      <c r="A1132" s="9" t="s">
        <v>1041</v>
      </c>
      <c r="B1132" s="10" t="s">
        <v>1042</v>
      </c>
      <c r="C1132" s="9" t="s">
        <v>1775</v>
      </c>
      <c r="D1132" s="10" t="s">
        <v>1776</v>
      </c>
      <c r="E1132" s="11" t="str">
        <f t="shared" si="34"/>
        <v>0005800</v>
      </c>
      <c r="F1132" s="12" t="str">
        <f t="shared" si="35"/>
        <v>三菱ＵＦＪ銀行　岩倉支店</v>
      </c>
      <c r="H1132" s="13" t="str">
        <f>IFERROR(LEFT(テーブル6[[#This Row],[フリガナ]],FIND(" ",テーブル6[[#This Row],[フリガナ]])-1),"")</f>
        <v/>
      </c>
      <c r="I1132" s="13" t="str">
        <f>IFERROR(RIGHT(テーブル6[[#This Row],[フリガナ]],LEN(テーブル6[[#This Row],[フリガナ]])-FIND(" ",テーブル6[[#This Row],[フリガナ]])),"")</f>
        <v/>
      </c>
    </row>
    <row r="1133" spans="1:9">
      <c r="A1133" s="9" t="s">
        <v>1041</v>
      </c>
      <c r="B1133" s="10" t="s">
        <v>1042</v>
      </c>
      <c r="C1133" s="9" t="s">
        <v>1777</v>
      </c>
      <c r="D1133" s="10" t="s">
        <v>1778</v>
      </c>
      <c r="E1133" s="11" t="str">
        <f t="shared" si="34"/>
        <v>0005802</v>
      </c>
      <c r="F1133" s="12" t="str">
        <f t="shared" si="35"/>
        <v>三菱ＵＦＪ銀行　うみかぜ支店</v>
      </c>
      <c r="H1133" s="13" t="str">
        <f>IFERROR(LEFT(テーブル6[[#This Row],[フリガナ]],FIND(" ",テーブル6[[#This Row],[フリガナ]])-1),"")</f>
        <v/>
      </c>
      <c r="I1133" s="13" t="str">
        <f>IFERROR(RIGHT(テーブル6[[#This Row],[フリガナ]],LEN(テーブル6[[#This Row],[フリガナ]])-FIND(" ",テーブル6[[#This Row],[フリガナ]])),"")</f>
        <v/>
      </c>
    </row>
    <row r="1134" spans="1:9">
      <c r="A1134" s="9" t="s">
        <v>1041</v>
      </c>
      <c r="B1134" s="10" t="s">
        <v>1042</v>
      </c>
      <c r="C1134" s="9" t="s">
        <v>1779</v>
      </c>
      <c r="D1134" s="10" t="s">
        <v>1780</v>
      </c>
      <c r="E1134" s="11" t="str">
        <f t="shared" si="34"/>
        <v>0005804</v>
      </c>
      <c r="F1134" s="12" t="str">
        <f t="shared" si="35"/>
        <v>三菱ＵＦＪ銀行　きよなみ支店</v>
      </c>
      <c r="H1134" s="13" t="str">
        <f>IFERROR(LEFT(テーブル6[[#This Row],[フリガナ]],FIND(" ",テーブル6[[#This Row],[フリガナ]])-1),"")</f>
        <v/>
      </c>
      <c r="I1134" s="13" t="str">
        <f>IFERROR(RIGHT(テーブル6[[#This Row],[フリガナ]],LEN(テーブル6[[#This Row],[フリガナ]])-FIND(" ",テーブル6[[#This Row],[フリガナ]])),"")</f>
        <v/>
      </c>
    </row>
    <row r="1135" spans="1:9">
      <c r="A1135" s="9" t="s">
        <v>1041</v>
      </c>
      <c r="B1135" s="10" t="s">
        <v>1042</v>
      </c>
      <c r="C1135" s="9" t="s">
        <v>1781</v>
      </c>
      <c r="D1135" s="10" t="s">
        <v>1782</v>
      </c>
      <c r="E1135" s="11" t="str">
        <f t="shared" si="34"/>
        <v>0005805</v>
      </c>
      <c r="F1135" s="12" t="str">
        <f t="shared" si="35"/>
        <v>三菱ＵＦＪ銀行　やまびこ支店</v>
      </c>
      <c r="H1135" s="13" t="str">
        <f>IFERROR(LEFT(テーブル6[[#This Row],[フリガナ]],FIND(" ",テーブル6[[#This Row],[フリガナ]])-1),"")</f>
        <v/>
      </c>
      <c r="I1135" s="13" t="str">
        <f>IFERROR(RIGHT(テーブル6[[#This Row],[フリガナ]],LEN(テーブル6[[#This Row],[フリガナ]])-FIND(" ",テーブル6[[#This Row],[フリガナ]])),"")</f>
        <v/>
      </c>
    </row>
    <row r="1136" spans="1:9">
      <c r="A1136" s="9" t="s">
        <v>1041</v>
      </c>
      <c r="B1136" s="10" t="s">
        <v>1042</v>
      </c>
      <c r="C1136" s="9" t="s">
        <v>1783</v>
      </c>
      <c r="D1136" s="10" t="s">
        <v>1784</v>
      </c>
      <c r="E1136" s="11" t="str">
        <f t="shared" si="34"/>
        <v>0005807</v>
      </c>
      <c r="F1136" s="12" t="str">
        <f t="shared" si="35"/>
        <v>三菱ＵＦＪ銀行　はつはる支店</v>
      </c>
      <c r="H1136" s="13" t="str">
        <f>IFERROR(LEFT(テーブル6[[#This Row],[フリガナ]],FIND(" ",テーブル6[[#This Row],[フリガナ]])-1),"")</f>
        <v/>
      </c>
      <c r="I1136" s="13" t="str">
        <f>IFERROR(RIGHT(テーブル6[[#This Row],[フリガナ]],LEN(テーブル6[[#This Row],[フリガナ]])-FIND(" ",テーブル6[[#This Row],[フリガナ]])),"")</f>
        <v/>
      </c>
    </row>
    <row r="1137" spans="1:9">
      <c r="A1137" s="9" t="s">
        <v>1041</v>
      </c>
      <c r="B1137" s="10" t="s">
        <v>1042</v>
      </c>
      <c r="C1137" s="9" t="s">
        <v>1785</v>
      </c>
      <c r="D1137" s="10" t="s">
        <v>1786</v>
      </c>
      <c r="E1137" s="11" t="str">
        <f t="shared" si="34"/>
        <v>0005809</v>
      </c>
      <c r="F1137" s="12" t="str">
        <f t="shared" si="35"/>
        <v>三菱ＵＦＪ銀行　わかたけ支店</v>
      </c>
      <c r="H1137" s="13" t="str">
        <f>IFERROR(LEFT(テーブル6[[#This Row],[フリガナ]],FIND(" ",テーブル6[[#This Row],[フリガナ]])-1),"")</f>
        <v/>
      </c>
      <c r="I1137" s="13" t="str">
        <f>IFERROR(RIGHT(テーブル6[[#This Row],[フリガナ]],LEN(テーブル6[[#This Row],[フリガナ]])-FIND(" ",テーブル6[[#This Row],[フリガナ]])),"")</f>
        <v/>
      </c>
    </row>
    <row r="1138" spans="1:9">
      <c r="A1138" s="9" t="s">
        <v>1041</v>
      </c>
      <c r="B1138" s="10" t="s">
        <v>1042</v>
      </c>
      <c r="C1138" s="9" t="s">
        <v>1787</v>
      </c>
      <c r="D1138" s="10" t="s">
        <v>1020</v>
      </c>
      <c r="E1138" s="11" t="str">
        <f t="shared" si="34"/>
        <v>0005814</v>
      </c>
      <c r="F1138" s="12" t="str">
        <f t="shared" si="35"/>
        <v>三菱ＵＦＪ銀行　めいげつ支店</v>
      </c>
      <c r="H1138" s="13" t="str">
        <f>IFERROR(LEFT(テーブル6[[#This Row],[フリガナ]],FIND(" ",テーブル6[[#This Row],[フリガナ]])-1),"")</f>
        <v/>
      </c>
      <c r="I1138" s="13" t="str">
        <f>IFERROR(RIGHT(テーブル6[[#This Row],[フリガナ]],LEN(テーブル6[[#This Row],[フリガナ]])-FIND(" ",テーブル6[[#This Row],[フリガナ]])),"")</f>
        <v/>
      </c>
    </row>
    <row r="1139" spans="1:9">
      <c r="A1139" s="9" t="s">
        <v>1041</v>
      </c>
      <c r="B1139" s="10" t="s">
        <v>1042</v>
      </c>
      <c r="C1139" s="9" t="s">
        <v>833</v>
      </c>
      <c r="D1139" s="10" t="s">
        <v>1788</v>
      </c>
      <c r="E1139" s="11" t="str">
        <f t="shared" si="34"/>
        <v>0005820</v>
      </c>
      <c r="F1139" s="12" t="str">
        <f t="shared" si="35"/>
        <v>三菱ＵＦＪ銀行　長田支店</v>
      </c>
      <c r="H1139" s="13" t="str">
        <f>IFERROR(LEFT(テーブル6[[#This Row],[フリガナ]],FIND(" ",テーブル6[[#This Row],[フリガナ]])-1),"")</f>
        <v/>
      </c>
      <c r="I1139" s="13" t="str">
        <f>IFERROR(RIGHT(テーブル6[[#This Row],[フリガナ]],LEN(テーブル6[[#This Row],[フリガナ]])-FIND(" ",テーブル6[[#This Row],[フリガナ]])),"")</f>
        <v/>
      </c>
    </row>
    <row r="1140" spans="1:9">
      <c r="A1140" s="9" t="s">
        <v>1041</v>
      </c>
      <c r="B1140" s="10" t="s">
        <v>1042</v>
      </c>
      <c r="C1140" s="9" t="s">
        <v>1789</v>
      </c>
      <c r="D1140" s="10" t="s">
        <v>1024</v>
      </c>
      <c r="E1140" s="11" t="str">
        <f t="shared" si="34"/>
        <v>0005822</v>
      </c>
      <c r="F1140" s="12" t="str">
        <f t="shared" si="35"/>
        <v>三菱ＵＦＪ銀行　新大阪支店</v>
      </c>
      <c r="H1140" s="13" t="str">
        <f>IFERROR(LEFT(テーブル6[[#This Row],[フリガナ]],FIND(" ",テーブル6[[#This Row],[フリガナ]])-1),"")</f>
        <v/>
      </c>
      <c r="I1140" s="13" t="str">
        <f>IFERROR(RIGHT(テーブル6[[#This Row],[フリガナ]],LEN(テーブル6[[#This Row],[フリガナ]])-FIND(" ",テーブル6[[#This Row],[フリガナ]])),"")</f>
        <v/>
      </c>
    </row>
    <row r="1141" spans="1:9">
      <c r="A1141" s="9" t="s">
        <v>1041</v>
      </c>
      <c r="B1141" s="10" t="s">
        <v>1042</v>
      </c>
      <c r="C1141" s="9" t="s">
        <v>1790</v>
      </c>
      <c r="D1141" s="10" t="s">
        <v>1791</v>
      </c>
      <c r="E1141" s="11" t="str">
        <f t="shared" si="34"/>
        <v>0005824</v>
      </c>
      <c r="F1141" s="12" t="str">
        <f t="shared" si="35"/>
        <v>三菱ＵＦＪ銀行　豊中庄内支店</v>
      </c>
      <c r="H1141" s="13" t="str">
        <f>IFERROR(LEFT(テーブル6[[#This Row],[フリガナ]],FIND(" ",テーブル6[[#This Row],[フリガナ]])-1),"")</f>
        <v/>
      </c>
      <c r="I1141" s="13" t="str">
        <f>IFERROR(RIGHT(テーブル6[[#This Row],[フリガナ]],LEN(テーブル6[[#This Row],[フリガナ]])-FIND(" ",テーブル6[[#This Row],[フリガナ]])),"")</f>
        <v/>
      </c>
    </row>
    <row r="1142" spans="1:9">
      <c r="A1142" s="9" t="s">
        <v>1041</v>
      </c>
      <c r="B1142" s="10" t="s">
        <v>1042</v>
      </c>
      <c r="C1142" s="9" t="s">
        <v>1792</v>
      </c>
      <c r="D1142" s="10" t="s">
        <v>1793</v>
      </c>
      <c r="E1142" s="11" t="str">
        <f t="shared" si="34"/>
        <v>0005825</v>
      </c>
      <c r="F1142" s="12" t="str">
        <f t="shared" si="35"/>
        <v>三菱ＵＦＪ銀行　大阪京橋支店</v>
      </c>
      <c r="H1142" s="13" t="str">
        <f>IFERROR(LEFT(テーブル6[[#This Row],[フリガナ]],FIND(" ",テーブル6[[#This Row],[フリガナ]])-1),"")</f>
        <v/>
      </c>
      <c r="I1142" s="13" t="str">
        <f>IFERROR(RIGHT(テーブル6[[#This Row],[フリガナ]],LEN(テーブル6[[#This Row],[フリガナ]])-FIND(" ",テーブル6[[#This Row],[フリガナ]])),"")</f>
        <v/>
      </c>
    </row>
    <row r="1143" spans="1:9">
      <c r="A1143" s="9" t="s">
        <v>1041</v>
      </c>
      <c r="B1143" s="10" t="s">
        <v>1042</v>
      </c>
      <c r="C1143" s="9" t="s">
        <v>1794</v>
      </c>
      <c r="D1143" s="10" t="s">
        <v>1795</v>
      </c>
      <c r="E1143" s="11" t="str">
        <f t="shared" si="34"/>
        <v>0005826</v>
      </c>
      <c r="F1143" s="12" t="str">
        <f t="shared" si="35"/>
        <v>三菱ＵＦＪ銀行　東大阪中央支店</v>
      </c>
      <c r="H1143" s="13" t="str">
        <f>IFERROR(LEFT(テーブル6[[#This Row],[フリガナ]],FIND(" ",テーブル6[[#This Row],[フリガナ]])-1),"")</f>
        <v/>
      </c>
      <c r="I1143" s="13" t="str">
        <f>IFERROR(RIGHT(テーブル6[[#This Row],[フリガナ]],LEN(テーブル6[[#This Row],[フリガナ]])-FIND(" ",テーブル6[[#This Row],[フリガナ]])),"")</f>
        <v/>
      </c>
    </row>
    <row r="1144" spans="1:9">
      <c r="A1144" s="9" t="s">
        <v>1041</v>
      </c>
      <c r="B1144" s="10" t="s">
        <v>1042</v>
      </c>
      <c r="C1144" s="9" t="s">
        <v>1796</v>
      </c>
      <c r="D1144" s="10" t="s">
        <v>1797</v>
      </c>
      <c r="E1144" s="11" t="str">
        <f t="shared" si="34"/>
        <v>0005829</v>
      </c>
      <c r="F1144" s="12" t="str">
        <f t="shared" si="35"/>
        <v>三菱ＵＦＪ銀行　摂津支店</v>
      </c>
      <c r="H1144" s="13" t="str">
        <f>IFERROR(LEFT(テーブル6[[#This Row],[フリガナ]],FIND(" ",テーブル6[[#This Row],[フリガナ]])-1),"")</f>
        <v/>
      </c>
      <c r="I1144" s="13" t="str">
        <f>IFERROR(RIGHT(テーブル6[[#This Row],[フリガナ]],LEN(テーブル6[[#This Row],[フリガナ]])-FIND(" ",テーブル6[[#This Row],[フリガナ]])),"")</f>
        <v/>
      </c>
    </row>
    <row r="1145" spans="1:9">
      <c r="A1145" s="9" t="s">
        <v>1041</v>
      </c>
      <c r="B1145" s="10" t="s">
        <v>1042</v>
      </c>
      <c r="C1145" s="9" t="s">
        <v>1798</v>
      </c>
      <c r="D1145" s="10" t="s">
        <v>1799</v>
      </c>
      <c r="E1145" s="11" t="str">
        <f t="shared" si="34"/>
        <v>0005830</v>
      </c>
      <c r="F1145" s="12" t="str">
        <f t="shared" si="35"/>
        <v>三菱ＵＦＪ銀行　江南支店</v>
      </c>
      <c r="H1145" s="13" t="str">
        <f>IFERROR(LEFT(テーブル6[[#This Row],[フリガナ]],FIND(" ",テーブル6[[#This Row],[フリガナ]])-1),"")</f>
        <v/>
      </c>
      <c r="I1145" s="13" t="str">
        <f>IFERROR(RIGHT(テーブル6[[#This Row],[フリガナ]],LEN(テーブル6[[#This Row],[フリガナ]])-FIND(" ",テーブル6[[#This Row],[フリガナ]])),"")</f>
        <v/>
      </c>
    </row>
    <row r="1146" spans="1:9">
      <c r="A1146" s="9" t="s">
        <v>1041</v>
      </c>
      <c r="B1146" s="10" t="s">
        <v>1042</v>
      </c>
      <c r="C1146" s="9" t="s">
        <v>1800</v>
      </c>
      <c r="D1146" s="10" t="s">
        <v>1801</v>
      </c>
      <c r="E1146" s="11" t="str">
        <f t="shared" si="34"/>
        <v>0005831</v>
      </c>
      <c r="F1146" s="12" t="str">
        <f t="shared" si="35"/>
        <v>三菱ＵＦＪ銀行　ニコス振込支店</v>
      </c>
      <c r="H1146" s="13" t="str">
        <f>IFERROR(LEFT(テーブル6[[#This Row],[フリガナ]],FIND(" ",テーブル6[[#This Row],[フリガナ]])-1),"")</f>
        <v/>
      </c>
      <c r="I1146" s="13" t="str">
        <f>IFERROR(RIGHT(テーブル6[[#This Row],[フリガナ]],LEN(テーブル6[[#This Row],[フリガナ]])-FIND(" ",テーブル6[[#This Row],[フリガナ]])),"")</f>
        <v/>
      </c>
    </row>
    <row r="1147" spans="1:9">
      <c r="A1147" s="9" t="s">
        <v>1041</v>
      </c>
      <c r="B1147" s="10" t="s">
        <v>1042</v>
      </c>
      <c r="C1147" s="9" t="s">
        <v>1802</v>
      </c>
      <c r="D1147" s="10" t="s">
        <v>1803</v>
      </c>
      <c r="E1147" s="11" t="str">
        <f t="shared" si="34"/>
        <v>0005833</v>
      </c>
      <c r="F1147" s="12" t="str">
        <f t="shared" si="35"/>
        <v>三菱ＵＦＪ銀行　一宮東支店</v>
      </c>
      <c r="H1147" s="13" t="str">
        <f>IFERROR(LEFT(テーブル6[[#This Row],[フリガナ]],FIND(" ",テーブル6[[#This Row],[フリガナ]])-1),"")</f>
        <v/>
      </c>
      <c r="I1147" s="13" t="str">
        <f>IFERROR(RIGHT(テーブル6[[#This Row],[フリガナ]],LEN(テーブル6[[#This Row],[フリガナ]])-FIND(" ",テーブル6[[#This Row],[フリガナ]])),"")</f>
        <v/>
      </c>
    </row>
    <row r="1148" spans="1:9">
      <c r="A1148" s="9" t="s">
        <v>1041</v>
      </c>
      <c r="B1148" s="10" t="s">
        <v>1042</v>
      </c>
      <c r="C1148" s="9" t="s">
        <v>1804</v>
      </c>
      <c r="D1148" s="10" t="s">
        <v>1805</v>
      </c>
      <c r="E1148" s="11" t="str">
        <f t="shared" si="34"/>
        <v>0005847</v>
      </c>
      <c r="F1148" s="12" t="str">
        <f t="shared" si="35"/>
        <v>三菱ＵＦＪ銀行　振込用カブドットコム支店</v>
      </c>
      <c r="H1148" s="13" t="str">
        <f>IFERROR(LEFT(テーブル6[[#This Row],[フリガナ]],FIND(" ",テーブル6[[#This Row],[フリガナ]])-1),"")</f>
        <v/>
      </c>
      <c r="I1148" s="13" t="str">
        <f>IFERROR(RIGHT(テーブル6[[#This Row],[フリガナ]],LEN(テーブル6[[#This Row],[フリガナ]])-FIND(" ",テーブル6[[#This Row],[フリガナ]])),"")</f>
        <v/>
      </c>
    </row>
    <row r="1149" spans="1:9">
      <c r="A1149" s="9" t="s">
        <v>1041</v>
      </c>
      <c r="B1149" s="10" t="s">
        <v>1042</v>
      </c>
      <c r="C1149" s="9" t="s">
        <v>1806</v>
      </c>
      <c r="D1149" s="10" t="s">
        <v>1807</v>
      </c>
      <c r="E1149" s="11" t="str">
        <f t="shared" si="34"/>
        <v>0005848</v>
      </c>
      <c r="F1149" s="12" t="str">
        <f t="shared" si="35"/>
        <v>三菱ＵＦＪ銀行　しらゆき支店</v>
      </c>
      <c r="H1149" s="13" t="str">
        <f>IFERROR(LEFT(テーブル6[[#This Row],[フリガナ]],FIND(" ",テーブル6[[#This Row],[フリガナ]])-1),"")</f>
        <v/>
      </c>
      <c r="I1149" s="13" t="str">
        <f>IFERROR(RIGHT(テーブル6[[#This Row],[フリガナ]],LEN(テーブル6[[#This Row],[フリガナ]])-FIND(" ",テーブル6[[#This Row],[フリガナ]])),"")</f>
        <v/>
      </c>
    </row>
    <row r="1150" spans="1:9">
      <c r="A1150" s="9" t="s">
        <v>1041</v>
      </c>
      <c r="B1150" s="10" t="s">
        <v>1042</v>
      </c>
      <c r="C1150" s="9" t="s">
        <v>1808</v>
      </c>
      <c r="D1150" s="10" t="s">
        <v>1809</v>
      </c>
      <c r="E1150" s="11" t="str">
        <f t="shared" si="34"/>
        <v>0005849</v>
      </c>
      <c r="F1150" s="12" t="str">
        <f t="shared" si="35"/>
        <v>三菱ＵＦＪ銀行　あさぎり支店</v>
      </c>
      <c r="H1150" s="13" t="str">
        <f>IFERROR(LEFT(テーブル6[[#This Row],[フリガナ]],FIND(" ",テーブル6[[#This Row],[フリガナ]])-1),"")</f>
        <v/>
      </c>
      <c r="I1150" s="13" t="str">
        <f>IFERROR(RIGHT(テーブル6[[#This Row],[フリガナ]],LEN(テーブル6[[#This Row],[フリガナ]])-FIND(" ",テーブル6[[#This Row],[フリガナ]])),"")</f>
        <v/>
      </c>
    </row>
    <row r="1151" spans="1:9">
      <c r="A1151" s="9" t="s">
        <v>1041</v>
      </c>
      <c r="B1151" s="10" t="s">
        <v>1042</v>
      </c>
      <c r="C1151" s="9" t="s">
        <v>1810</v>
      </c>
      <c r="D1151" s="10" t="s">
        <v>1811</v>
      </c>
      <c r="E1151" s="11" t="str">
        <f t="shared" si="34"/>
        <v>0005851</v>
      </c>
      <c r="F1151" s="12" t="str">
        <f t="shared" si="35"/>
        <v>三菱ＵＦＪ銀行　いちょう支店</v>
      </c>
      <c r="H1151" s="13" t="str">
        <f>IFERROR(LEFT(テーブル6[[#This Row],[フリガナ]],FIND(" ",テーブル6[[#This Row],[フリガナ]])-1),"")</f>
        <v/>
      </c>
      <c r="I1151" s="13" t="str">
        <f>IFERROR(RIGHT(テーブル6[[#This Row],[フリガナ]],LEN(テーブル6[[#This Row],[フリガナ]])-FIND(" ",テーブル6[[#This Row],[フリガナ]])),"")</f>
        <v/>
      </c>
    </row>
    <row r="1152" spans="1:9">
      <c r="A1152" s="9" t="s">
        <v>1041</v>
      </c>
      <c r="B1152" s="10" t="s">
        <v>1042</v>
      </c>
      <c r="C1152" s="9" t="s">
        <v>1812</v>
      </c>
      <c r="D1152" s="10" t="s">
        <v>1813</v>
      </c>
      <c r="E1152" s="11" t="str">
        <f t="shared" si="34"/>
        <v>0005855</v>
      </c>
      <c r="F1152" s="12" t="str">
        <f t="shared" si="35"/>
        <v>三菱ＵＦＪ銀行　あけぼの支店</v>
      </c>
      <c r="H1152" s="13" t="str">
        <f>IFERROR(LEFT(テーブル6[[#This Row],[フリガナ]],FIND(" ",テーブル6[[#This Row],[フリガナ]])-1),"")</f>
        <v/>
      </c>
      <c r="I1152" s="13" t="str">
        <f>IFERROR(RIGHT(テーブル6[[#This Row],[フリガナ]],LEN(テーブル6[[#This Row],[フリガナ]])-FIND(" ",テーブル6[[#This Row],[フリガナ]])),"")</f>
        <v/>
      </c>
    </row>
    <row r="1153" spans="1:9">
      <c r="A1153" s="9" t="s">
        <v>1041</v>
      </c>
      <c r="B1153" s="10" t="s">
        <v>1042</v>
      </c>
      <c r="C1153" s="9" t="s">
        <v>1814</v>
      </c>
      <c r="D1153" s="10" t="s">
        <v>1815</v>
      </c>
      <c r="E1153" s="11" t="str">
        <f t="shared" si="34"/>
        <v>0005860</v>
      </c>
      <c r="F1153" s="12" t="str">
        <f t="shared" si="35"/>
        <v>三菱ＵＦＪ銀行　しおさい支店</v>
      </c>
      <c r="H1153" s="13" t="str">
        <f>IFERROR(LEFT(テーブル6[[#This Row],[フリガナ]],FIND(" ",テーブル6[[#This Row],[フリガナ]])-1),"")</f>
        <v/>
      </c>
      <c r="I1153" s="13" t="str">
        <f>IFERROR(RIGHT(テーブル6[[#This Row],[フリガナ]],LEN(テーブル6[[#This Row],[フリガナ]])-FIND(" ",テーブル6[[#This Row],[フリガナ]])),"")</f>
        <v/>
      </c>
    </row>
    <row r="1154" spans="1:9">
      <c r="A1154" s="9" t="s">
        <v>1041</v>
      </c>
      <c r="B1154" s="10" t="s">
        <v>1042</v>
      </c>
      <c r="C1154" s="9" t="s">
        <v>1816</v>
      </c>
      <c r="D1154" s="10" t="s">
        <v>1817</v>
      </c>
      <c r="E1154" s="11" t="str">
        <f t="shared" ref="E1154:E1217" si="36">B1154&amp;D1154</f>
        <v>0005862</v>
      </c>
      <c r="F1154" s="12" t="str">
        <f t="shared" ref="F1154:F1217" si="37">A1154&amp;"　"&amp;C1154</f>
        <v>三菱ＵＦＪ銀行　すずかぜ支店</v>
      </c>
      <c r="H1154" s="13" t="str">
        <f>IFERROR(LEFT(テーブル6[[#This Row],[フリガナ]],FIND(" ",テーブル6[[#This Row],[フリガナ]])-1),"")</f>
        <v/>
      </c>
      <c r="I1154" s="13" t="str">
        <f>IFERROR(RIGHT(テーブル6[[#This Row],[フリガナ]],LEN(テーブル6[[#This Row],[フリガナ]])-FIND(" ",テーブル6[[#This Row],[フリガナ]])),"")</f>
        <v/>
      </c>
    </row>
    <row r="1155" spans="1:9">
      <c r="A1155" s="9" t="s">
        <v>1041</v>
      </c>
      <c r="B1155" s="10" t="s">
        <v>1042</v>
      </c>
      <c r="C1155" s="9" t="s">
        <v>1818</v>
      </c>
      <c r="D1155" s="10" t="s">
        <v>1819</v>
      </c>
      <c r="E1155" s="11" t="str">
        <f t="shared" si="36"/>
        <v>0005864</v>
      </c>
      <c r="F1155" s="12" t="str">
        <f t="shared" si="37"/>
        <v>三菱ＵＦＪ銀行　西七条支店</v>
      </c>
      <c r="H1155" s="13" t="str">
        <f>IFERROR(LEFT(テーブル6[[#This Row],[フリガナ]],FIND(" ",テーブル6[[#This Row],[フリガナ]])-1),"")</f>
        <v/>
      </c>
      <c r="I1155" s="13" t="str">
        <f>IFERROR(RIGHT(テーブル6[[#This Row],[フリガナ]],LEN(テーブル6[[#This Row],[フリガナ]])-FIND(" ",テーブル6[[#This Row],[フリガナ]])),"")</f>
        <v/>
      </c>
    </row>
    <row r="1156" spans="1:9">
      <c r="A1156" s="9" t="s">
        <v>1041</v>
      </c>
      <c r="B1156" s="10" t="s">
        <v>1042</v>
      </c>
      <c r="C1156" s="9" t="s">
        <v>1820</v>
      </c>
      <c r="D1156" s="10" t="s">
        <v>1821</v>
      </c>
      <c r="E1156" s="11" t="str">
        <f t="shared" si="36"/>
        <v>0005865</v>
      </c>
      <c r="F1156" s="12" t="str">
        <f t="shared" si="37"/>
        <v>三菱ＵＦＪ銀行　せいうん支店</v>
      </c>
      <c r="H1156" s="13" t="str">
        <f>IFERROR(LEFT(テーブル6[[#This Row],[フリガナ]],FIND(" ",テーブル6[[#This Row],[フリガナ]])-1),"")</f>
        <v/>
      </c>
      <c r="I1156" s="13" t="str">
        <f>IFERROR(RIGHT(テーブル6[[#This Row],[フリガナ]],LEN(テーブル6[[#This Row],[フリガナ]])-FIND(" ",テーブル6[[#This Row],[フリガナ]])),"")</f>
        <v/>
      </c>
    </row>
    <row r="1157" spans="1:9">
      <c r="A1157" s="9" t="s">
        <v>1041</v>
      </c>
      <c r="B1157" s="10" t="s">
        <v>1042</v>
      </c>
      <c r="C1157" s="9" t="s">
        <v>1822</v>
      </c>
      <c r="D1157" s="10" t="s">
        <v>1823</v>
      </c>
      <c r="E1157" s="11" t="str">
        <f t="shared" si="36"/>
        <v>0005867</v>
      </c>
      <c r="F1157" s="12" t="str">
        <f t="shared" si="37"/>
        <v>三菱ＵＦＪ銀行　みかづき支店</v>
      </c>
      <c r="H1157" s="13" t="str">
        <f>IFERROR(LEFT(テーブル6[[#This Row],[フリガナ]],FIND(" ",テーブル6[[#This Row],[フリガナ]])-1),"")</f>
        <v/>
      </c>
      <c r="I1157" s="13" t="str">
        <f>IFERROR(RIGHT(テーブル6[[#This Row],[フリガナ]],LEN(テーブル6[[#This Row],[フリガナ]])-FIND(" ",テーブル6[[#This Row],[フリガナ]])),"")</f>
        <v/>
      </c>
    </row>
    <row r="1158" spans="1:9">
      <c r="A1158" s="9" t="s">
        <v>1041</v>
      </c>
      <c r="B1158" s="10" t="s">
        <v>1042</v>
      </c>
      <c r="C1158" s="9" t="s">
        <v>1824</v>
      </c>
      <c r="D1158" s="10" t="s">
        <v>1825</v>
      </c>
      <c r="E1158" s="11" t="str">
        <f t="shared" si="36"/>
        <v>0005868</v>
      </c>
      <c r="F1158" s="12" t="str">
        <f t="shared" si="37"/>
        <v>三菱ＵＦＪ銀行　すいせい支店</v>
      </c>
      <c r="H1158" s="13" t="str">
        <f>IFERROR(LEFT(テーブル6[[#This Row],[フリガナ]],FIND(" ",テーブル6[[#This Row],[フリガナ]])-1),"")</f>
        <v/>
      </c>
      <c r="I1158" s="13" t="str">
        <f>IFERROR(RIGHT(テーブル6[[#This Row],[フリガナ]],LEN(テーブル6[[#This Row],[フリガナ]])-FIND(" ",テーブル6[[#This Row],[フリガナ]])),"")</f>
        <v/>
      </c>
    </row>
    <row r="1159" spans="1:9">
      <c r="A1159" s="9" t="s">
        <v>1041</v>
      </c>
      <c r="B1159" s="10" t="s">
        <v>1042</v>
      </c>
      <c r="C1159" s="9" t="s">
        <v>1826</v>
      </c>
      <c r="D1159" s="10" t="s">
        <v>1827</v>
      </c>
      <c r="E1159" s="11" t="str">
        <f t="shared" si="36"/>
        <v>0005869</v>
      </c>
      <c r="F1159" s="12" t="str">
        <f t="shared" si="37"/>
        <v>三菱ＵＦＪ銀行　なつぐも支店</v>
      </c>
      <c r="H1159" s="13" t="str">
        <f>IFERROR(LEFT(テーブル6[[#This Row],[フリガナ]],FIND(" ",テーブル6[[#This Row],[フリガナ]])-1),"")</f>
        <v/>
      </c>
      <c r="I1159" s="13" t="str">
        <f>IFERROR(RIGHT(テーブル6[[#This Row],[フリガナ]],LEN(テーブル6[[#This Row],[フリガナ]])-FIND(" ",テーブル6[[#This Row],[フリガナ]])),"")</f>
        <v/>
      </c>
    </row>
    <row r="1160" spans="1:9">
      <c r="A1160" s="9" t="s">
        <v>1041</v>
      </c>
      <c r="B1160" s="10" t="s">
        <v>1042</v>
      </c>
      <c r="C1160" s="9" t="s">
        <v>1828</v>
      </c>
      <c r="D1160" s="10" t="s">
        <v>1829</v>
      </c>
      <c r="E1160" s="11" t="str">
        <f t="shared" si="36"/>
        <v>0005870</v>
      </c>
      <c r="F1160" s="12" t="str">
        <f t="shared" si="37"/>
        <v>三菱ＵＦＪ銀行　うぐいす支店</v>
      </c>
      <c r="H1160" s="13" t="str">
        <f>IFERROR(LEFT(テーブル6[[#This Row],[フリガナ]],FIND(" ",テーブル6[[#This Row],[フリガナ]])-1),"")</f>
        <v/>
      </c>
      <c r="I1160" s="13" t="str">
        <f>IFERROR(RIGHT(テーブル6[[#This Row],[フリガナ]],LEN(テーブル6[[#This Row],[フリガナ]])-FIND(" ",テーブル6[[#This Row],[フリガナ]])),"")</f>
        <v/>
      </c>
    </row>
    <row r="1161" spans="1:9">
      <c r="A1161" s="9" t="s">
        <v>1041</v>
      </c>
      <c r="B1161" s="10" t="s">
        <v>1042</v>
      </c>
      <c r="C1161" s="9" t="s">
        <v>1830</v>
      </c>
      <c r="D1161" s="10" t="s">
        <v>1831</v>
      </c>
      <c r="E1161" s="11" t="str">
        <f t="shared" si="36"/>
        <v>0005871</v>
      </c>
      <c r="F1161" s="12" t="str">
        <f t="shared" si="37"/>
        <v>三菱ＵＦＪ銀行　ききょう支店</v>
      </c>
      <c r="H1161" s="13" t="str">
        <f>IFERROR(LEFT(テーブル6[[#This Row],[フリガナ]],FIND(" ",テーブル6[[#This Row],[フリガナ]])-1),"")</f>
        <v/>
      </c>
      <c r="I1161" s="13" t="str">
        <f>IFERROR(RIGHT(テーブル6[[#This Row],[フリガナ]],LEN(テーブル6[[#This Row],[フリガナ]])-FIND(" ",テーブル6[[#This Row],[フリガナ]])),"")</f>
        <v/>
      </c>
    </row>
    <row r="1162" spans="1:9">
      <c r="A1162" s="9" t="s">
        <v>1041</v>
      </c>
      <c r="B1162" s="10" t="s">
        <v>1042</v>
      </c>
      <c r="C1162" s="9" t="s">
        <v>1832</v>
      </c>
      <c r="D1162" s="10" t="s">
        <v>1833</v>
      </c>
      <c r="E1162" s="11" t="str">
        <f t="shared" si="36"/>
        <v>0005872</v>
      </c>
      <c r="F1162" s="12" t="str">
        <f t="shared" si="37"/>
        <v>三菱ＵＦＪ銀行　はるかぜ支店</v>
      </c>
      <c r="H1162" s="13" t="str">
        <f>IFERROR(LEFT(テーブル6[[#This Row],[フリガナ]],FIND(" ",テーブル6[[#This Row],[フリガナ]])-1),"")</f>
        <v/>
      </c>
      <c r="I1162" s="13" t="str">
        <f>IFERROR(RIGHT(テーブル6[[#This Row],[フリガナ]],LEN(テーブル6[[#This Row],[フリガナ]])-FIND(" ",テーブル6[[#This Row],[フリガナ]])),"")</f>
        <v/>
      </c>
    </row>
    <row r="1163" spans="1:9">
      <c r="A1163" s="9" t="s">
        <v>1041</v>
      </c>
      <c r="B1163" s="10" t="s">
        <v>1042</v>
      </c>
      <c r="C1163" s="9" t="s">
        <v>1834</v>
      </c>
      <c r="D1163" s="10" t="s">
        <v>1835</v>
      </c>
      <c r="E1163" s="11" t="str">
        <f t="shared" si="36"/>
        <v>0005873</v>
      </c>
      <c r="F1163" s="12" t="str">
        <f t="shared" si="37"/>
        <v>三菱ＵＦＪ銀行　三菱ＵＦＪＭＳ証券支店</v>
      </c>
      <c r="H1163" s="13" t="str">
        <f>IFERROR(LEFT(テーブル6[[#This Row],[フリガナ]],FIND(" ",テーブル6[[#This Row],[フリガナ]])-1),"")</f>
        <v/>
      </c>
      <c r="I1163" s="13" t="str">
        <f>IFERROR(RIGHT(テーブル6[[#This Row],[フリガナ]],LEN(テーブル6[[#This Row],[フリガナ]])-FIND(" ",テーブル6[[#This Row],[フリガナ]])),"")</f>
        <v/>
      </c>
    </row>
    <row r="1164" spans="1:9">
      <c r="A1164" s="9" t="s">
        <v>1041</v>
      </c>
      <c r="B1164" s="10" t="s">
        <v>1042</v>
      </c>
      <c r="C1164" s="9" t="s">
        <v>1836</v>
      </c>
      <c r="D1164" s="10" t="s">
        <v>1837</v>
      </c>
      <c r="E1164" s="11" t="str">
        <f t="shared" si="36"/>
        <v>0005875</v>
      </c>
      <c r="F1164" s="12" t="str">
        <f t="shared" si="37"/>
        <v>三菱ＵＦＪ銀行　そうげん支店</v>
      </c>
      <c r="H1164" s="13" t="str">
        <f>IFERROR(LEFT(テーブル6[[#This Row],[フリガナ]],FIND(" ",テーブル6[[#This Row],[フリガナ]])-1),"")</f>
        <v/>
      </c>
      <c r="I1164" s="13" t="str">
        <f>IFERROR(RIGHT(テーブル6[[#This Row],[フリガナ]],LEN(テーブル6[[#This Row],[フリガナ]])-FIND(" ",テーブル6[[#This Row],[フリガナ]])),"")</f>
        <v/>
      </c>
    </row>
    <row r="1165" spans="1:9">
      <c r="A1165" s="9" t="s">
        <v>1041</v>
      </c>
      <c r="B1165" s="10" t="s">
        <v>1042</v>
      </c>
      <c r="C1165" s="9" t="s">
        <v>1838</v>
      </c>
      <c r="D1165" s="10" t="s">
        <v>1839</v>
      </c>
      <c r="E1165" s="11" t="str">
        <f t="shared" si="36"/>
        <v>0005877</v>
      </c>
      <c r="F1165" s="12" t="str">
        <f t="shared" si="37"/>
        <v>三菱ＵＦＪ銀行　公共第二支店</v>
      </c>
      <c r="H1165" s="13" t="str">
        <f>IFERROR(LEFT(テーブル6[[#This Row],[フリガナ]],FIND(" ",テーブル6[[#This Row],[フリガナ]])-1),"")</f>
        <v/>
      </c>
      <c r="I1165" s="13" t="str">
        <f>IFERROR(RIGHT(テーブル6[[#This Row],[フリガナ]],LEN(テーブル6[[#This Row],[フリガナ]])-FIND(" ",テーブル6[[#This Row],[フリガナ]])),"")</f>
        <v/>
      </c>
    </row>
    <row r="1166" spans="1:9">
      <c r="A1166" s="9" t="s">
        <v>1041</v>
      </c>
      <c r="B1166" s="10" t="s">
        <v>1042</v>
      </c>
      <c r="C1166" s="9" t="s">
        <v>1840</v>
      </c>
      <c r="D1166" s="10" t="s">
        <v>1841</v>
      </c>
      <c r="E1166" s="11" t="str">
        <f t="shared" si="36"/>
        <v>0005879</v>
      </c>
      <c r="F1166" s="12" t="str">
        <f t="shared" si="37"/>
        <v>三菱ＵＦＪ銀行　ふうげつ支店</v>
      </c>
      <c r="H1166" s="13" t="str">
        <f>IFERROR(LEFT(テーブル6[[#This Row],[フリガナ]],FIND(" ",テーブル6[[#This Row],[フリガナ]])-1),"")</f>
        <v/>
      </c>
      <c r="I1166" s="13" t="str">
        <f>IFERROR(RIGHT(テーブル6[[#This Row],[フリガナ]],LEN(テーブル6[[#This Row],[フリガナ]])-FIND(" ",テーブル6[[#This Row],[フリガナ]])),"")</f>
        <v/>
      </c>
    </row>
    <row r="1167" spans="1:9">
      <c r="A1167" s="9" t="s">
        <v>1041</v>
      </c>
      <c r="B1167" s="10" t="s">
        <v>1042</v>
      </c>
      <c r="C1167" s="9" t="s">
        <v>1842</v>
      </c>
      <c r="D1167" s="10" t="s">
        <v>1843</v>
      </c>
      <c r="E1167" s="11" t="str">
        <f t="shared" si="36"/>
        <v>0005883</v>
      </c>
      <c r="F1167" s="12" t="str">
        <f t="shared" si="37"/>
        <v>三菱ＵＦＪ銀行　岡三証券振込支店</v>
      </c>
      <c r="H1167" s="13" t="str">
        <f>IFERROR(LEFT(テーブル6[[#This Row],[フリガナ]],FIND(" ",テーブル6[[#This Row],[フリガナ]])-1),"")</f>
        <v/>
      </c>
      <c r="I1167" s="13" t="str">
        <f>IFERROR(RIGHT(テーブル6[[#This Row],[フリガナ]],LEN(テーブル6[[#This Row],[フリガナ]])-FIND(" ",テーブル6[[#This Row],[フリガナ]])),"")</f>
        <v/>
      </c>
    </row>
    <row r="1168" spans="1:9">
      <c r="A1168" s="9" t="s">
        <v>1041</v>
      </c>
      <c r="B1168" s="10" t="s">
        <v>1042</v>
      </c>
      <c r="C1168" s="9" t="s">
        <v>1844</v>
      </c>
      <c r="D1168" s="10" t="s">
        <v>1845</v>
      </c>
      <c r="E1168" s="11" t="str">
        <f t="shared" si="36"/>
        <v>0005885</v>
      </c>
      <c r="F1168" s="12" t="str">
        <f t="shared" si="37"/>
        <v>三菱ＵＦＪ銀行　花園支店</v>
      </c>
      <c r="H1168" s="13" t="str">
        <f>IFERROR(LEFT(テーブル6[[#This Row],[フリガナ]],FIND(" ",テーブル6[[#This Row],[フリガナ]])-1),"")</f>
        <v/>
      </c>
      <c r="I1168" s="13" t="str">
        <f>IFERROR(RIGHT(テーブル6[[#This Row],[フリガナ]],LEN(テーブル6[[#This Row],[フリガナ]])-FIND(" ",テーブル6[[#This Row],[フリガナ]])),"")</f>
        <v/>
      </c>
    </row>
    <row r="1169" spans="1:9">
      <c r="A1169" s="9" t="s">
        <v>1041</v>
      </c>
      <c r="B1169" s="10" t="s">
        <v>1042</v>
      </c>
      <c r="C1169" s="9" t="s">
        <v>1846</v>
      </c>
      <c r="D1169" s="10" t="s">
        <v>1847</v>
      </c>
      <c r="E1169" s="11" t="str">
        <f t="shared" si="36"/>
        <v>0005894</v>
      </c>
      <c r="F1169" s="12" t="str">
        <f t="shared" si="37"/>
        <v>三菱ＵＦＪ銀行　尾張新川支店</v>
      </c>
      <c r="H1169" s="13" t="str">
        <f>IFERROR(LEFT(テーブル6[[#This Row],[フリガナ]],FIND(" ",テーブル6[[#This Row],[フリガナ]])-1),"")</f>
        <v/>
      </c>
      <c r="I1169" s="13" t="str">
        <f>IFERROR(RIGHT(テーブル6[[#This Row],[フリガナ]],LEN(テーブル6[[#This Row],[フリガナ]])-FIND(" ",テーブル6[[#This Row],[フリガナ]])),"")</f>
        <v/>
      </c>
    </row>
    <row r="1170" spans="1:9">
      <c r="A1170" s="9" t="s">
        <v>1041</v>
      </c>
      <c r="B1170" s="10" t="s">
        <v>1042</v>
      </c>
      <c r="C1170" s="9" t="s">
        <v>259</v>
      </c>
      <c r="D1170" s="10" t="s">
        <v>1038</v>
      </c>
      <c r="E1170" s="11" t="str">
        <f t="shared" si="36"/>
        <v>0005895</v>
      </c>
      <c r="F1170" s="12" t="str">
        <f t="shared" si="37"/>
        <v>三菱ＵＦＪ銀行　板橋支店</v>
      </c>
      <c r="H1170" s="13" t="str">
        <f>IFERROR(LEFT(テーブル6[[#This Row],[フリガナ]],FIND(" ",テーブル6[[#This Row],[フリガナ]])-1),"")</f>
        <v/>
      </c>
      <c r="I1170" s="13" t="str">
        <f>IFERROR(RIGHT(テーブル6[[#This Row],[フリガナ]],LEN(テーブル6[[#This Row],[フリガナ]])-FIND(" ",テーブル6[[#This Row],[フリガナ]])),"")</f>
        <v/>
      </c>
    </row>
    <row r="1171" spans="1:9">
      <c r="A1171" s="9" t="s">
        <v>1041</v>
      </c>
      <c r="B1171" s="10" t="s">
        <v>1042</v>
      </c>
      <c r="C1171" s="9" t="s">
        <v>1848</v>
      </c>
      <c r="D1171" s="10" t="s">
        <v>1040</v>
      </c>
      <c r="E1171" s="11" t="str">
        <f t="shared" si="36"/>
        <v>0005899</v>
      </c>
      <c r="F1171" s="12" t="str">
        <f t="shared" si="37"/>
        <v>三菱ＵＦＪ銀行　東海東京証券振込支店</v>
      </c>
      <c r="H1171" s="13" t="str">
        <f>IFERROR(LEFT(テーブル6[[#This Row],[フリガナ]],FIND(" ",テーブル6[[#This Row],[フリガナ]])-1),"")</f>
        <v/>
      </c>
      <c r="I1171" s="13" t="str">
        <f>IFERROR(RIGHT(テーブル6[[#This Row],[フリガナ]],LEN(テーブル6[[#This Row],[フリガナ]])-FIND(" ",テーブル6[[#This Row],[フリガナ]])),"")</f>
        <v/>
      </c>
    </row>
    <row r="1172" spans="1:9">
      <c r="A1172" s="9" t="s">
        <v>1041</v>
      </c>
      <c r="B1172" s="10" t="s">
        <v>1042</v>
      </c>
      <c r="C1172" s="9" t="s">
        <v>1849</v>
      </c>
      <c r="D1172" s="10" t="s">
        <v>1850</v>
      </c>
      <c r="E1172" s="11" t="str">
        <f t="shared" si="36"/>
        <v>0005934</v>
      </c>
      <c r="F1172" s="12" t="str">
        <f t="shared" si="37"/>
        <v>三菱ＵＦＪ銀行　すみれ支店</v>
      </c>
      <c r="H1172" s="13" t="str">
        <f>IFERROR(LEFT(テーブル6[[#This Row],[フリガナ]],FIND(" ",テーブル6[[#This Row],[フリガナ]])-1),"")</f>
        <v/>
      </c>
      <c r="I1172" s="13" t="str">
        <f>IFERROR(RIGHT(テーブル6[[#This Row],[フリガナ]],LEN(テーブル6[[#This Row],[フリガナ]])-FIND(" ",テーブル6[[#This Row],[フリガナ]])),"")</f>
        <v/>
      </c>
    </row>
    <row r="1173" spans="1:9">
      <c r="A1173" s="9" t="s">
        <v>1041</v>
      </c>
      <c r="B1173" s="10" t="s">
        <v>1042</v>
      </c>
      <c r="C1173" s="9" t="s">
        <v>1851</v>
      </c>
      <c r="D1173" s="10" t="s">
        <v>1852</v>
      </c>
      <c r="E1173" s="11" t="str">
        <f t="shared" si="36"/>
        <v>0005936</v>
      </c>
      <c r="F1173" s="12" t="str">
        <f t="shared" si="37"/>
        <v>三菱ＵＦＪ銀行　たんぽぽ支店</v>
      </c>
      <c r="H1173" s="13" t="str">
        <f>IFERROR(LEFT(テーブル6[[#This Row],[フリガナ]],FIND(" ",テーブル6[[#This Row],[フリガナ]])-1),"")</f>
        <v/>
      </c>
      <c r="I1173" s="13" t="str">
        <f>IFERROR(RIGHT(テーブル6[[#This Row],[フリガナ]],LEN(テーブル6[[#This Row],[フリガナ]])-FIND(" ",テーブル6[[#This Row],[フリガナ]])),"")</f>
        <v/>
      </c>
    </row>
    <row r="1174" spans="1:9">
      <c r="A1174" s="9" t="s">
        <v>1041</v>
      </c>
      <c r="B1174" s="10" t="s">
        <v>1042</v>
      </c>
      <c r="C1174" s="9" t="s">
        <v>1853</v>
      </c>
      <c r="D1174" s="10" t="s">
        <v>1854</v>
      </c>
      <c r="E1174" s="11" t="str">
        <f t="shared" si="36"/>
        <v>0005938</v>
      </c>
      <c r="F1174" s="12" t="str">
        <f t="shared" si="37"/>
        <v>三菱ＵＦＪ銀行　にじいろ支店</v>
      </c>
      <c r="H1174" s="13" t="str">
        <f>IFERROR(LEFT(テーブル6[[#This Row],[フリガナ]],FIND(" ",テーブル6[[#This Row],[フリガナ]])-1),"")</f>
        <v/>
      </c>
      <c r="I1174" s="13" t="str">
        <f>IFERROR(RIGHT(テーブル6[[#This Row],[フリガナ]],LEN(テーブル6[[#This Row],[フリガナ]])-FIND(" ",テーブル6[[#This Row],[フリガナ]])),"")</f>
        <v/>
      </c>
    </row>
    <row r="1175" spans="1:9">
      <c r="A1175" s="9" t="s">
        <v>1041</v>
      </c>
      <c r="B1175" s="10" t="s">
        <v>1042</v>
      </c>
      <c r="C1175" s="9" t="s">
        <v>1855</v>
      </c>
      <c r="D1175" s="10" t="s">
        <v>1856</v>
      </c>
      <c r="E1175" s="11" t="str">
        <f t="shared" si="36"/>
        <v>0005942</v>
      </c>
      <c r="F1175" s="12" t="str">
        <f t="shared" si="37"/>
        <v>三菱ＵＦＪ銀行　なのはな支店</v>
      </c>
      <c r="H1175" s="13" t="str">
        <f>IFERROR(LEFT(テーブル6[[#This Row],[フリガナ]],FIND(" ",テーブル6[[#This Row],[フリガナ]])-1),"")</f>
        <v/>
      </c>
      <c r="I1175" s="13" t="str">
        <f>IFERROR(RIGHT(テーブル6[[#This Row],[フリガナ]],LEN(テーブル6[[#This Row],[フリガナ]])-FIND(" ",テーブル6[[#This Row],[フリガナ]])),"")</f>
        <v/>
      </c>
    </row>
    <row r="1176" spans="1:9">
      <c r="A1176" s="9" t="s">
        <v>1041</v>
      </c>
      <c r="B1176" s="10" t="s">
        <v>1042</v>
      </c>
      <c r="C1176" s="9" t="s">
        <v>1857</v>
      </c>
      <c r="D1176" s="10" t="s">
        <v>1858</v>
      </c>
      <c r="E1176" s="11" t="str">
        <f t="shared" si="36"/>
        <v>0005946</v>
      </c>
      <c r="F1176" s="12" t="str">
        <f t="shared" si="37"/>
        <v>三菱ＵＦＪ銀行　まんげつ支店</v>
      </c>
      <c r="H1176" s="13" t="str">
        <f>IFERROR(LEFT(テーブル6[[#This Row],[フリガナ]],FIND(" ",テーブル6[[#This Row],[フリガナ]])-1),"")</f>
        <v/>
      </c>
      <c r="I1176" s="13" t="str">
        <f>IFERROR(RIGHT(テーブル6[[#This Row],[フリガナ]],LEN(テーブル6[[#This Row],[フリガナ]])-FIND(" ",テーブル6[[#This Row],[フリガナ]])),"")</f>
        <v/>
      </c>
    </row>
    <row r="1177" spans="1:9">
      <c r="A1177" s="9" t="s">
        <v>1041</v>
      </c>
      <c r="B1177" s="10" t="s">
        <v>1042</v>
      </c>
      <c r="C1177" s="9" t="s">
        <v>1859</v>
      </c>
      <c r="D1177" s="10" t="s">
        <v>1860</v>
      </c>
      <c r="E1177" s="11" t="str">
        <f t="shared" si="36"/>
        <v>0005965</v>
      </c>
      <c r="F1177" s="12" t="str">
        <f t="shared" si="37"/>
        <v>三菱ＵＦＪ銀行　ゆうがお支店</v>
      </c>
      <c r="H1177" s="13" t="str">
        <f>IFERROR(LEFT(テーブル6[[#This Row],[フリガナ]],FIND(" ",テーブル6[[#This Row],[フリガナ]])-1),"")</f>
        <v/>
      </c>
      <c r="I1177" s="13" t="str">
        <f>IFERROR(RIGHT(テーブル6[[#This Row],[フリガナ]],LEN(テーブル6[[#This Row],[フリガナ]])-FIND(" ",テーブル6[[#This Row],[フリガナ]])),"")</f>
        <v/>
      </c>
    </row>
    <row r="1178" spans="1:9">
      <c r="A1178" s="9" t="s">
        <v>1041</v>
      </c>
      <c r="B1178" s="10" t="s">
        <v>1042</v>
      </c>
      <c r="C1178" s="9" t="s">
        <v>1861</v>
      </c>
      <c r="D1178" s="10" t="s">
        <v>1862</v>
      </c>
      <c r="E1178" s="11" t="str">
        <f t="shared" si="36"/>
        <v>0005967</v>
      </c>
      <c r="F1178" s="12" t="str">
        <f t="shared" si="37"/>
        <v>三菱ＵＦＪ銀行　バンクイック振込支店</v>
      </c>
      <c r="H1178" s="13" t="str">
        <f>IFERROR(LEFT(テーブル6[[#This Row],[フリガナ]],FIND(" ",テーブル6[[#This Row],[フリガナ]])-1),"")</f>
        <v/>
      </c>
      <c r="I1178" s="13" t="str">
        <f>IFERROR(RIGHT(テーブル6[[#This Row],[フリガナ]],LEN(テーブル6[[#This Row],[フリガナ]])-FIND(" ",テーブル6[[#This Row],[フリガナ]])),"")</f>
        <v/>
      </c>
    </row>
    <row r="1179" spans="1:9">
      <c r="A1179" s="9" t="s">
        <v>1863</v>
      </c>
      <c r="B1179" s="10" t="s">
        <v>1864</v>
      </c>
      <c r="C1179" s="9" t="s">
        <v>1056</v>
      </c>
      <c r="D1179" s="10" t="s">
        <v>110</v>
      </c>
      <c r="E1179" s="11" t="str">
        <f t="shared" si="36"/>
        <v>0009001</v>
      </c>
      <c r="F1179" s="12" t="str">
        <f t="shared" si="37"/>
        <v>三井住友銀行　神保町支店</v>
      </c>
      <c r="H1179" s="13" t="str">
        <f>IFERROR(LEFT(テーブル6[[#This Row],[フリガナ]],FIND(" ",テーブル6[[#This Row],[フリガナ]])-1),"")</f>
        <v/>
      </c>
      <c r="I1179" s="13" t="str">
        <f>IFERROR(RIGHT(テーブル6[[#This Row],[フリガナ]],LEN(テーブル6[[#This Row],[フリガナ]])-FIND(" ",テーブル6[[#This Row],[フリガナ]])),"")</f>
        <v/>
      </c>
    </row>
    <row r="1180" spans="1:9">
      <c r="A1180" s="9" t="s">
        <v>1863</v>
      </c>
      <c r="B1180" s="10" t="s">
        <v>1864</v>
      </c>
      <c r="C1180" s="9" t="s">
        <v>1647</v>
      </c>
      <c r="D1180" s="10" t="s">
        <v>112</v>
      </c>
      <c r="E1180" s="11" t="str">
        <f t="shared" si="36"/>
        <v>0009005</v>
      </c>
      <c r="F1180" s="12" t="str">
        <f t="shared" si="37"/>
        <v>三井住友銀行　春日部支店</v>
      </c>
      <c r="H1180" s="13" t="str">
        <f>IFERROR(LEFT(テーブル6[[#This Row],[フリガナ]],FIND(" ",テーブル6[[#This Row],[フリガナ]])-1),"")</f>
        <v/>
      </c>
      <c r="I1180" s="13" t="str">
        <f>IFERROR(RIGHT(テーブル6[[#This Row],[フリガナ]],LEN(テーブル6[[#This Row],[フリガナ]])-FIND(" ",テーブル6[[#This Row],[フリガナ]])),"")</f>
        <v/>
      </c>
    </row>
    <row r="1181" spans="1:9">
      <c r="A1181" s="9" t="s">
        <v>1863</v>
      </c>
      <c r="B1181" s="10" t="s">
        <v>1864</v>
      </c>
      <c r="C1181" s="9" t="s">
        <v>599</v>
      </c>
      <c r="D1181" s="10" t="s">
        <v>1051</v>
      </c>
      <c r="E1181" s="11" t="str">
        <f t="shared" si="36"/>
        <v>0009007</v>
      </c>
      <c r="F1181" s="12" t="str">
        <f t="shared" si="37"/>
        <v>三井住友銀行　新潟支店</v>
      </c>
      <c r="H1181" s="13" t="str">
        <f>IFERROR(LEFT(テーブル6[[#This Row],[フリガナ]],FIND(" ",テーブル6[[#This Row],[フリガナ]])-1),"")</f>
        <v/>
      </c>
      <c r="I1181" s="13" t="str">
        <f>IFERROR(RIGHT(テーブル6[[#This Row],[フリガナ]],LEN(テーブル6[[#This Row],[フリガナ]])-FIND(" ",テーブル6[[#This Row],[フリガナ]])),"")</f>
        <v/>
      </c>
    </row>
    <row r="1182" spans="1:9">
      <c r="A1182" s="9" t="s">
        <v>1863</v>
      </c>
      <c r="B1182" s="10" t="s">
        <v>1864</v>
      </c>
      <c r="C1182" s="9" t="s">
        <v>619</v>
      </c>
      <c r="D1182" s="10" t="s">
        <v>1865</v>
      </c>
      <c r="E1182" s="11" t="str">
        <f t="shared" si="36"/>
        <v>0009008</v>
      </c>
      <c r="F1182" s="12" t="str">
        <f t="shared" si="37"/>
        <v>三井住友銀行　長野支店</v>
      </c>
      <c r="H1182" s="13" t="str">
        <f>IFERROR(LEFT(テーブル6[[#This Row],[フリガナ]],FIND(" ",テーブル6[[#This Row],[フリガナ]])-1),"")</f>
        <v/>
      </c>
      <c r="I1182" s="13" t="str">
        <f>IFERROR(RIGHT(テーブル6[[#This Row],[フリガナ]],LEN(テーブル6[[#This Row],[フリガナ]])-FIND(" ",テーブル6[[#This Row],[フリガナ]])),"")</f>
        <v/>
      </c>
    </row>
    <row r="1183" spans="1:9">
      <c r="A1183" s="9" t="s">
        <v>1863</v>
      </c>
      <c r="B1183" s="10" t="s">
        <v>1864</v>
      </c>
      <c r="C1183" s="9" t="s">
        <v>1866</v>
      </c>
      <c r="D1183" s="10" t="s">
        <v>116</v>
      </c>
      <c r="E1183" s="11" t="str">
        <f t="shared" si="36"/>
        <v>0009009</v>
      </c>
      <c r="F1183" s="12" t="str">
        <f t="shared" si="37"/>
        <v>三井住友銀行　上田支店</v>
      </c>
      <c r="H1183" s="13" t="str">
        <f>IFERROR(LEFT(テーブル6[[#This Row],[フリガナ]],FIND(" ",テーブル6[[#This Row],[フリガナ]])-1),"")</f>
        <v/>
      </c>
      <c r="I1183" s="13" t="str">
        <f>IFERROR(RIGHT(テーブル6[[#This Row],[フリガナ]],LEN(テーブル6[[#This Row],[フリガナ]])-FIND(" ",テーブル6[[#This Row],[フリガナ]])),"")</f>
        <v/>
      </c>
    </row>
    <row r="1184" spans="1:9">
      <c r="A1184" s="9" t="s">
        <v>1863</v>
      </c>
      <c r="B1184" s="10" t="s">
        <v>1864</v>
      </c>
      <c r="C1184" s="9" t="s">
        <v>1867</v>
      </c>
      <c r="D1184" s="10" t="s">
        <v>1055</v>
      </c>
      <c r="E1184" s="11" t="str">
        <f t="shared" si="36"/>
        <v>0009012</v>
      </c>
      <c r="F1184" s="12" t="str">
        <f t="shared" si="37"/>
        <v>三井住友銀行　牛久支店</v>
      </c>
      <c r="H1184" s="13" t="str">
        <f>IFERROR(LEFT(テーブル6[[#This Row],[フリガナ]],FIND(" ",テーブル6[[#This Row],[フリガナ]])-1),"")</f>
        <v/>
      </c>
      <c r="I1184" s="13" t="str">
        <f>IFERROR(RIGHT(テーブル6[[#This Row],[フリガナ]],LEN(テーブル6[[#This Row],[フリガナ]])-FIND(" ",テーブル6[[#This Row],[フリガナ]])),"")</f>
        <v/>
      </c>
    </row>
    <row r="1185" spans="1:9">
      <c r="A1185" s="9" t="s">
        <v>1863</v>
      </c>
      <c r="B1185" s="10" t="s">
        <v>1864</v>
      </c>
      <c r="C1185" s="9" t="s">
        <v>203</v>
      </c>
      <c r="D1185" s="10" t="s">
        <v>120</v>
      </c>
      <c r="E1185" s="11" t="str">
        <f t="shared" si="36"/>
        <v>0009015</v>
      </c>
      <c r="F1185" s="12" t="str">
        <f t="shared" si="37"/>
        <v>三井住友銀行　東京中央支店</v>
      </c>
      <c r="H1185" s="13" t="str">
        <f>IFERROR(LEFT(テーブル6[[#This Row],[フリガナ]],FIND(" ",テーブル6[[#This Row],[フリガナ]])-1),"")</f>
        <v/>
      </c>
      <c r="I1185" s="13" t="str">
        <f>IFERROR(RIGHT(テーブル6[[#This Row],[フリガナ]],LEN(テーブル6[[#This Row],[フリガナ]])-FIND(" ",テーブル6[[#This Row],[フリガナ]])),"")</f>
        <v/>
      </c>
    </row>
    <row r="1186" spans="1:9">
      <c r="A1186" s="9" t="s">
        <v>1863</v>
      </c>
      <c r="B1186" s="10" t="s">
        <v>1864</v>
      </c>
      <c r="C1186" s="9" t="s">
        <v>1868</v>
      </c>
      <c r="D1186" s="10" t="s">
        <v>1064</v>
      </c>
      <c r="E1186" s="11" t="str">
        <f t="shared" si="36"/>
        <v>0009018</v>
      </c>
      <c r="F1186" s="12" t="str">
        <f t="shared" si="37"/>
        <v>三井住友銀行　諏訪支店</v>
      </c>
      <c r="H1186" s="13" t="str">
        <f>IFERROR(LEFT(テーブル6[[#This Row],[フリガナ]],FIND(" ",テーブル6[[#This Row],[フリガナ]])-1),"")</f>
        <v/>
      </c>
      <c r="I1186" s="13" t="str">
        <f>IFERROR(RIGHT(テーブル6[[#This Row],[フリガナ]],LEN(テーブル6[[#This Row],[フリガナ]])-FIND(" ",テーブル6[[#This Row],[フリガナ]])),"")</f>
        <v/>
      </c>
    </row>
    <row r="1187" spans="1:9">
      <c r="A1187" s="9" t="s">
        <v>1863</v>
      </c>
      <c r="B1187" s="10" t="s">
        <v>1864</v>
      </c>
      <c r="C1187" s="9" t="s">
        <v>1869</v>
      </c>
      <c r="D1187" s="10" t="s">
        <v>124</v>
      </c>
      <c r="E1187" s="11" t="str">
        <f t="shared" si="36"/>
        <v>0009020</v>
      </c>
      <c r="F1187" s="12" t="str">
        <f t="shared" si="37"/>
        <v>三井住友銀行　矢向支店</v>
      </c>
      <c r="H1187" s="13" t="str">
        <f>IFERROR(LEFT(テーブル6[[#This Row],[フリガナ]],FIND(" ",テーブル6[[#This Row],[フリガナ]])-1),"")</f>
        <v/>
      </c>
      <c r="I1187" s="13" t="str">
        <f>IFERROR(RIGHT(テーブル6[[#This Row],[フリガナ]],LEN(テーブル6[[#This Row],[フリガナ]])-FIND(" ",テーブル6[[#This Row],[フリガナ]])),"")</f>
        <v/>
      </c>
    </row>
    <row r="1188" spans="1:9">
      <c r="A1188" s="9" t="s">
        <v>1863</v>
      </c>
      <c r="B1188" s="10" t="s">
        <v>1864</v>
      </c>
      <c r="C1188" s="9" t="s">
        <v>1163</v>
      </c>
      <c r="D1188" s="10" t="s">
        <v>128</v>
      </c>
      <c r="E1188" s="11" t="str">
        <f t="shared" si="36"/>
        <v>0009022</v>
      </c>
      <c r="F1188" s="12" t="str">
        <f t="shared" si="37"/>
        <v>三井住友銀行　小山支店</v>
      </c>
      <c r="H1188" s="13" t="str">
        <f>IFERROR(LEFT(テーブル6[[#This Row],[フリガナ]],FIND(" ",テーブル6[[#This Row],[フリガナ]])-1),"")</f>
        <v/>
      </c>
      <c r="I1188" s="13" t="str">
        <f>IFERROR(RIGHT(テーブル6[[#This Row],[フリガナ]],LEN(テーブル6[[#This Row],[フリガナ]])-FIND(" ",テーブル6[[#This Row],[フリガナ]])),"")</f>
        <v/>
      </c>
    </row>
    <row r="1189" spans="1:9">
      <c r="A1189" s="9" t="s">
        <v>1863</v>
      </c>
      <c r="B1189" s="10" t="s">
        <v>1864</v>
      </c>
      <c r="C1189" s="9" t="s">
        <v>141</v>
      </c>
      <c r="D1189" s="10" t="s">
        <v>132</v>
      </c>
      <c r="E1189" s="11" t="str">
        <f t="shared" si="36"/>
        <v>0009026</v>
      </c>
      <c r="F1189" s="12" t="str">
        <f t="shared" si="37"/>
        <v>三井住友銀行　銀座支店</v>
      </c>
      <c r="H1189" s="13" t="str">
        <f>IFERROR(LEFT(テーブル6[[#This Row],[フリガナ]],FIND(" ",テーブル6[[#This Row],[フリガナ]])-1),"")</f>
        <v/>
      </c>
      <c r="I1189" s="13" t="str">
        <f>IFERROR(RIGHT(テーブル6[[#This Row],[フリガナ]],LEN(テーブル6[[#This Row],[フリガナ]])-FIND(" ",テーブル6[[#This Row],[フリガナ]])),"")</f>
        <v/>
      </c>
    </row>
    <row r="1190" spans="1:9">
      <c r="A1190" s="9" t="s">
        <v>1863</v>
      </c>
      <c r="B1190" s="10" t="s">
        <v>1864</v>
      </c>
      <c r="C1190" s="9" t="s">
        <v>469</v>
      </c>
      <c r="D1190" s="10" t="s">
        <v>134</v>
      </c>
      <c r="E1190" s="11" t="str">
        <f t="shared" si="36"/>
        <v>0009027</v>
      </c>
      <c r="F1190" s="12" t="str">
        <f t="shared" si="37"/>
        <v>三井住友銀行　前橋支店</v>
      </c>
      <c r="H1190" s="13" t="str">
        <f>IFERROR(LEFT(テーブル6[[#This Row],[フリガナ]],FIND(" ",テーブル6[[#This Row],[フリガナ]])-1),"")</f>
        <v/>
      </c>
      <c r="I1190" s="13" t="str">
        <f>IFERROR(RIGHT(テーブル6[[#This Row],[フリガナ]],LEN(テーブル6[[#This Row],[フリガナ]])-FIND(" ",テーブル6[[#This Row],[フリガナ]])),"")</f>
        <v/>
      </c>
    </row>
    <row r="1191" spans="1:9">
      <c r="A1191" s="9" t="s">
        <v>1863</v>
      </c>
      <c r="B1191" s="10" t="s">
        <v>1864</v>
      </c>
      <c r="C1191" s="9" t="s">
        <v>277</v>
      </c>
      <c r="D1191" s="10" t="s">
        <v>1073</v>
      </c>
      <c r="E1191" s="11" t="str">
        <f t="shared" si="36"/>
        <v>0009029</v>
      </c>
      <c r="F1191" s="12" t="str">
        <f t="shared" si="37"/>
        <v>三井住友銀行　亀有支店</v>
      </c>
      <c r="H1191" s="13" t="str">
        <f>IFERROR(LEFT(テーブル6[[#This Row],[フリガナ]],FIND(" ",テーブル6[[#This Row],[フリガナ]])-1),"")</f>
        <v/>
      </c>
      <c r="I1191" s="13" t="str">
        <f>IFERROR(RIGHT(テーブル6[[#This Row],[フリガナ]],LEN(テーブル6[[#This Row],[フリガナ]])-FIND(" ",テーブル6[[#This Row],[フリガナ]])),"")</f>
        <v/>
      </c>
    </row>
    <row r="1192" spans="1:9">
      <c r="A1192" s="9" t="s">
        <v>1863</v>
      </c>
      <c r="B1192" s="10" t="s">
        <v>1864</v>
      </c>
      <c r="C1192" s="9" t="s">
        <v>1870</v>
      </c>
      <c r="D1192" s="10" t="s">
        <v>1075</v>
      </c>
      <c r="E1192" s="11" t="str">
        <f t="shared" si="36"/>
        <v>0009030</v>
      </c>
      <c r="F1192" s="12" t="str">
        <f t="shared" si="37"/>
        <v>三井住友銀行　喜多見支店</v>
      </c>
      <c r="H1192" s="13" t="str">
        <f>IFERROR(LEFT(テーブル6[[#This Row],[フリガナ]],FIND(" ",テーブル6[[#This Row],[フリガナ]])-1),"")</f>
        <v/>
      </c>
      <c r="I1192" s="13" t="str">
        <f>IFERROR(RIGHT(テーブル6[[#This Row],[フリガナ]],LEN(テーブル6[[#This Row],[フリガナ]])-FIND(" ",テーブル6[[#This Row],[フリガナ]])),"")</f>
        <v/>
      </c>
    </row>
    <row r="1193" spans="1:9">
      <c r="A1193" s="9" t="s">
        <v>1863</v>
      </c>
      <c r="B1193" s="10" t="s">
        <v>1864</v>
      </c>
      <c r="C1193" s="9" t="s">
        <v>1871</v>
      </c>
      <c r="D1193" s="10" t="s">
        <v>1076</v>
      </c>
      <c r="E1193" s="11" t="str">
        <f t="shared" si="36"/>
        <v>0009031</v>
      </c>
      <c r="F1193" s="12" t="str">
        <f t="shared" si="37"/>
        <v>三井住友銀行　氷川台支店</v>
      </c>
      <c r="H1193" s="13" t="str">
        <f>IFERROR(LEFT(テーブル6[[#This Row],[フリガナ]],FIND(" ",テーブル6[[#This Row],[フリガナ]])-1),"")</f>
        <v/>
      </c>
      <c r="I1193" s="13" t="str">
        <f>IFERROR(RIGHT(テーブル6[[#This Row],[フリガナ]],LEN(テーブル6[[#This Row],[フリガナ]])-FIND(" ",テーブル6[[#This Row],[フリガナ]])),"")</f>
        <v/>
      </c>
    </row>
    <row r="1194" spans="1:9">
      <c r="A1194" s="9" t="s">
        <v>1863</v>
      </c>
      <c r="B1194" s="10" t="s">
        <v>1864</v>
      </c>
      <c r="C1194" s="9" t="s">
        <v>1872</v>
      </c>
      <c r="D1194" s="10" t="s">
        <v>1078</v>
      </c>
      <c r="E1194" s="11" t="str">
        <f t="shared" si="36"/>
        <v>0009032</v>
      </c>
      <c r="F1194" s="12" t="str">
        <f t="shared" si="37"/>
        <v>三井住友銀行　太田支店</v>
      </c>
      <c r="H1194" s="13" t="str">
        <f>IFERROR(LEFT(テーブル6[[#This Row],[フリガナ]],FIND(" ",テーブル6[[#This Row],[フリガナ]])-1),"")</f>
        <v/>
      </c>
      <c r="I1194" s="13" t="str">
        <f>IFERROR(RIGHT(テーブル6[[#This Row],[フリガナ]],LEN(テーブル6[[#This Row],[フリガナ]])-FIND(" ",テーブル6[[#This Row],[フリガナ]])),"")</f>
        <v/>
      </c>
    </row>
    <row r="1195" spans="1:9">
      <c r="A1195" s="9" t="s">
        <v>1863</v>
      </c>
      <c r="B1195" s="10" t="s">
        <v>1864</v>
      </c>
      <c r="C1195" s="9" t="s">
        <v>1873</v>
      </c>
      <c r="D1195" s="10" t="s">
        <v>140</v>
      </c>
      <c r="E1195" s="11" t="str">
        <f t="shared" si="36"/>
        <v>0009034</v>
      </c>
      <c r="F1195" s="12" t="str">
        <f t="shared" si="37"/>
        <v>三井住友銀行　日本橋東支店</v>
      </c>
      <c r="H1195" s="13" t="str">
        <f>IFERROR(LEFT(テーブル6[[#This Row],[フリガナ]],FIND(" ",テーブル6[[#This Row],[フリガナ]])-1),"")</f>
        <v/>
      </c>
      <c r="I1195" s="13" t="str">
        <f>IFERROR(RIGHT(テーブル6[[#This Row],[フリガナ]],LEN(テーブル6[[#This Row],[フリガナ]])-FIND(" ",テーブル6[[#This Row],[フリガナ]])),"")</f>
        <v/>
      </c>
    </row>
    <row r="1196" spans="1:9">
      <c r="A1196" s="9" t="s">
        <v>1863</v>
      </c>
      <c r="B1196" s="10" t="s">
        <v>1864</v>
      </c>
      <c r="C1196" s="9" t="s">
        <v>741</v>
      </c>
      <c r="D1196" s="10" t="s">
        <v>146</v>
      </c>
      <c r="E1196" s="11" t="str">
        <f t="shared" si="36"/>
        <v>0009038</v>
      </c>
      <c r="F1196" s="12" t="str">
        <f t="shared" si="37"/>
        <v>三井住友銀行　熊谷支店</v>
      </c>
      <c r="H1196" s="13" t="str">
        <f>IFERROR(LEFT(テーブル6[[#This Row],[フリガナ]],FIND(" ",テーブル6[[#This Row],[フリガナ]])-1),"")</f>
        <v/>
      </c>
      <c r="I1196" s="13" t="str">
        <f>IFERROR(RIGHT(テーブル6[[#This Row],[フリガナ]],LEN(テーブル6[[#This Row],[フリガナ]])-FIND(" ",テーブル6[[#This Row],[フリガナ]])),"")</f>
        <v/>
      </c>
    </row>
    <row r="1197" spans="1:9">
      <c r="A1197" s="9" t="s">
        <v>1863</v>
      </c>
      <c r="B1197" s="10" t="s">
        <v>1864</v>
      </c>
      <c r="C1197" s="9" t="s">
        <v>453</v>
      </c>
      <c r="D1197" s="10" t="s">
        <v>1086</v>
      </c>
      <c r="E1197" s="11" t="str">
        <f t="shared" si="36"/>
        <v>0009039</v>
      </c>
      <c r="F1197" s="12" t="str">
        <f t="shared" si="37"/>
        <v>三井住友銀行　川口支店</v>
      </c>
      <c r="H1197" s="13" t="str">
        <f>IFERROR(LEFT(テーブル6[[#This Row],[フリガナ]],FIND(" ",テーブル6[[#This Row],[フリガナ]])-1),"")</f>
        <v/>
      </c>
      <c r="I1197" s="13" t="str">
        <f>IFERROR(RIGHT(テーブル6[[#This Row],[フリガナ]],LEN(テーブル6[[#This Row],[フリガナ]])-FIND(" ",テーブル6[[#This Row],[フリガナ]])),"")</f>
        <v/>
      </c>
    </row>
    <row r="1198" spans="1:9">
      <c r="A1198" s="9" t="s">
        <v>1863</v>
      </c>
      <c r="B1198" s="10" t="s">
        <v>1864</v>
      </c>
      <c r="C1198" s="9" t="s">
        <v>749</v>
      </c>
      <c r="D1198" s="10" t="s">
        <v>148</v>
      </c>
      <c r="E1198" s="11" t="str">
        <f t="shared" si="36"/>
        <v>0009040</v>
      </c>
      <c r="F1198" s="12" t="str">
        <f t="shared" si="37"/>
        <v>三井住友銀行　浦和支店</v>
      </c>
      <c r="H1198" s="13" t="str">
        <f>IFERROR(LEFT(テーブル6[[#This Row],[フリガナ]],FIND(" ",テーブル6[[#This Row],[フリガナ]])-1),"")</f>
        <v/>
      </c>
      <c r="I1198" s="13" t="str">
        <f>IFERROR(RIGHT(テーブル6[[#This Row],[フリガナ]],LEN(テーブル6[[#This Row],[フリガナ]])-FIND(" ",テーブル6[[#This Row],[フリガナ]])),"")</f>
        <v/>
      </c>
    </row>
    <row r="1199" spans="1:9">
      <c r="A1199" s="9" t="s">
        <v>1863</v>
      </c>
      <c r="B1199" s="10" t="s">
        <v>1864</v>
      </c>
      <c r="C1199" s="9" t="s">
        <v>1157</v>
      </c>
      <c r="D1199" s="10" t="s">
        <v>152</v>
      </c>
      <c r="E1199" s="11" t="str">
        <f t="shared" si="36"/>
        <v>0009045</v>
      </c>
      <c r="F1199" s="12" t="str">
        <f t="shared" si="37"/>
        <v>三井住友銀行　大阪公務部</v>
      </c>
      <c r="H1199" s="13" t="str">
        <f>IFERROR(LEFT(テーブル6[[#This Row],[フリガナ]],FIND(" ",テーブル6[[#This Row],[フリガナ]])-1),"")</f>
        <v/>
      </c>
      <c r="I1199" s="13" t="str">
        <f>IFERROR(RIGHT(テーブル6[[#This Row],[フリガナ]],LEN(テーブル6[[#This Row],[フリガナ]])-FIND(" ",テーブル6[[#This Row],[フリガナ]])),"")</f>
        <v/>
      </c>
    </row>
    <row r="1200" spans="1:9">
      <c r="A1200" s="9" t="s">
        <v>1863</v>
      </c>
      <c r="B1200" s="10" t="s">
        <v>1864</v>
      </c>
      <c r="C1200" s="9" t="s">
        <v>731</v>
      </c>
      <c r="D1200" s="10" t="s">
        <v>1103</v>
      </c>
      <c r="E1200" s="11" t="str">
        <f t="shared" si="36"/>
        <v>0009056</v>
      </c>
      <c r="F1200" s="12" t="str">
        <f t="shared" si="37"/>
        <v>三井住友銀行　桶川支店</v>
      </c>
      <c r="H1200" s="13" t="str">
        <f>IFERROR(LEFT(テーブル6[[#This Row],[フリガナ]],FIND(" ",テーブル6[[#This Row],[フリガナ]])-1),"")</f>
        <v/>
      </c>
      <c r="I1200" s="13" t="str">
        <f>IFERROR(RIGHT(テーブル6[[#This Row],[フリガナ]],LEN(テーブル6[[#This Row],[フリガナ]])-FIND(" ",テーブル6[[#This Row],[フリガナ]])),"")</f>
        <v/>
      </c>
    </row>
    <row r="1201" spans="1:9">
      <c r="A1201" s="9" t="s">
        <v>1863</v>
      </c>
      <c r="B1201" s="10" t="s">
        <v>1864</v>
      </c>
      <c r="C1201" s="9" t="s">
        <v>961</v>
      </c>
      <c r="D1201" s="10" t="s">
        <v>166</v>
      </c>
      <c r="E1201" s="11" t="str">
        <f t="shared" si="36"/>
        <v>0009057</v>
      </c>
      <c r="F1201" s="12" t="str">
        <f t="shared" si="37"/>
        <v>三井住友銀行　上福岡支店</v>
      </c>
      <c r="H1201" s="13" t="str">
        <f>IFERROR(LEFT(テーブル6[[#This Row],[フリガナ]],FIND(" ",テーブル6[[#This Row],[フリガナ]])-1),"")</f>
        <v/>
      </c>
      <c r="I1201" s="13" t="str">
        <f>IFERROR(RIGHT(テーブル6[[#This Row],[フリガナ]],LEN(テーブル6[[#This Row],[フリガナ]])-FIND(" ",テーブル6[[#This Row],[フリガナ]])),"")</f>
        <v/>
      </c>
    </row>
    <row r="1202" spans="1:9">
      <c r="A1202" s="9" t="s">
        <v>1863</v>
      </c>
      <c r="B1202" s="10" t="s">
        <v>1864</v>
      </c>
      <c r="C1202" s="9" t="s">
        <v>1333</v>
      </c>
      <c r="D1202" s="10" t="s">
        <v>1105</v>
      </c>
      <c r="E1202" s="11" t="str">
        <f t="shared" si="36"/>
        <v>0009058</v>
      </c>
      <c r="F1202" s="12" t="str">
        <f t="shared" si="37"/>
        <v>三井住友銀行　坂戸支店</v>
      </c>
      <c r="H1202" s="13" t="str">
        <f>IFERROR(LEFT(テーブル6[[#This Row],[フリガナ]],FIND(" ",テーブル6[[#This Row],[フリガナ]])-1),"")</f>
        <v/>
      </c>
      <c r="I1202" s="13" t="str">
        <f>IFERROR(RIGHT(テーブル6[[#This Row],[フリガナ]],LEN(テーブル6[[#This Row],[フリガナ]])-FIND(" ",テーブル6[[#This Row],[フリガナ]])),"")</f>
        <v/>
      </c>
    </row>
    <row r="1203" spans="1:9">
      <c r="A1203" s="9" t="s">
        <v>1863</v>
      </c>
      <c r="B1203" s="10" t="s">
        <v>1864</v>
      </c>
      <c r="C1203" s="9" t="s">
        <v>1482</v>
      </c>
      <c r="D1203" s="10" t="s">
        <v>170</v>
      </c>
      <c r="E1203" s="11" t="str">
        <f t="shared" si="36"/>
        <v>0009064</v>
      </c>
      <c r="F1203" s="12" t="str">
        <f t="shared" si="37"/>
        <v>三井住友銀行　練馬支店</v>
      </c>
      <c r="H1203" s="13" t="str">
        <f>IFERROR(LEFT(テーブル6[[#This Row],[フリガナ]],FIND(" ",テーブル6[[#This Row],[フリガナ]])-1),"")</f>
        <v/>
      </c>
      <c r="I1203" s="13" t="str">
        <f>IFERROR(RIGHT(テーブル6[[#This Row],[フリガナ]],LEN(テーブル6[[#This Row],[フリガナ]])-FIND(" ",テーブル6[[#This Row],[フリガナ]])),"")</f>
        <v/>
      </c>
    </row>
    <row r="1204" spans="1:9">
      <c r="A1204" s="9" t="s">
        <v>1863</v>
      </c>
      <c r="B1204" s="10" t="s">
        <v>1864</v>
      </c>
      <c r="C1204" s="9" t="s">
        <v>419</v>
      </c>
      <c r="D1204" s="10" t="s">
        <v>172</v>
      </c>
      <c r="E1204" s="11" t="str">
        <f t="shared" si="36"/>
        <v>0009066</v>
      </c>
      <c r="F1204" s="12" t="str">
        <f t="shared" si="37"/>
        <v>三井住友銀行　千葉支店</v>
      </c>
      <c r="H1204" s="13" t="str">
        <f>IFERROR(LEFT(テーブル6[[#This Row],[フリガナ]],FIND(" ",テーブル6[[#This Row],[フリガナ]])-1),"")</f>
        <v/>
      </c>
      <c r="I1204" s="13" t="str">
        <f>IFERROR(RIGHT(テーブル6[[#This Row],[フリガナ]],LEN(テーブル6[[#This Row],[フリガナ]])-FIND(" ",テーブル6[[#This Row],[フリガナ]])),"")</f>
        <v/>
      </c>
    </row>
    <row r="1205" spans="1:9">
      <c r="A1205" s="9" t="s">
        <v>1863</v>
      </c>
      <c r="B1205" s="10" t="s">
        <v>1864</v>
      </c>
      <c r="C1205" s="9" t="s">
        <v>1874</v>
      </c>
      <c r="D1205" s="10" t="s">
        <v>1119</v>
      </c>
      <c r="E1205" s="11" t="str">
        <f t="shared" si="36"/>
        <v>0009070</v>
      </c>
      <c r="F1205" s="12" t="str">
        <f t="shared" si="37"/>
        <v>三井住友銀行　習志野支店</v>
      </c>
      <c r="H1205" s="13" t="str">
        <f>IFERROR(LEFT(テーブル6[[#This Row],[フリガナ]],FIND(" ",テーブル6[[#This Row],[フリガナ]])-1),"")</f>
        <v/>
      </c>
      <c r="I1205" s="13" t="str">
        <f>IFERROR(RIGHT(テーブル6[[#This Row],[フリガナ]],LEN(テーブル6[[#This Row],[フリガナ]])-FIND(" ",テーブル6[[#This Row],[フリガナ]])),"")</f>
        <v/>
      </c>
    </row>
    <row r="1206" spans="1:9">
      <c r="A1206" s="9" t="s">
        <v>1863</v>
      </c>
      <c r="B1206" s="10" t="s">
        <v>1864</v>
      </c>
      <c r="C1206" s="9" t="s">
        <v>1875</v>
      </c>
      <c r="D1206" s="10" t="s">
        <v>178</v>
      </c>
      <c r="E1206" s="11" t="str">
        <f t="shared" si="36"/>
        <v>0009073</v>
      </c>
      <c r="F1206" s="12" t="str">
        <f t="shared" si="37"/>
        <v>三井住友銀行　あやめ支店</v>
      </c>
      <c r="H1206" s="13" t="str">
        <f>IFERROR(LEFT(テーブル6[[#This Row],[フリガナ]],FIND(" ",テーブル6[[#This Row],[フリガナ]])-1),"")</f>
        <v/>
      </c>
      <c r="I1206" s="13" t="str">
        <f>IFERROR(RIGHT(テーブル6[[#This Row],[フリガナ]],LEN(テーブル6[[#This Row],[フリガナ]])-FIND(" ",テーブル6[[#This Row],[フリガナ]])),"")</f>
        <v/>
      </c>
    </row>
    <row r="1207" spans="1:9">
      <c r="A1207" s="9" t="s">
        <v>1863</v>
      </c>
      <c r="B1207" s="10" t="s">
        <v>1864</v>
      </c>
      <c r="C1207" s="9" t="s">
        <v>1683</v>
      </c>
      <c r="D1207" s="10" t="s">
        <v>1124</v>
      </c>
      <c r="E1207" s="11" t="str">
        <f t="shared" si="36"/>
        <v>0009074</v>
      </c>
      <c r="F1207" s="12" t="str">
        <f t="shared" si="37"/>
        <v>三井住友銀行　木更津支店</v>
      </c>
      <c r="H1207" s="13" t="str">
        <f>IFERROR(LEFT(テーブル6[[#This Row],[フリガナ]],FIND(" ",テーブル6[[#This Row],[フリガナ]])-1),"")</f>
        <v/>
      </c>
      <c r="I1207" s="13" t="str">
        <f>IFERROR(RIGHT(テーブル6[[#This Row],[フリガナ]],LEN(テーブル6[[#This Row],[フリガナ]])-FIND(" ",テーブル6[[#This Row],[フリガナ]])),"")</f>
        <v/>
      </c>
    </row>
    <row r="1208" spans="1:9">
      <c r="A1208" s="9" t="s">
        <v>1863</v>
      </c>
      <c r="B1208" s="10" t="s">
        <v>1864</v>
      </c>
      <c r="C1208" s="9" t="s">
        <v>1876</v>
      </c>
      <c r="D1208" s="10" t="s">
        <v>180</v>
      </c>
      <c r="E1208" s="11" t="str">
        <f t="shared" si="36"/>
        <v>0009075</v>
      </c>
      <c r="F1208" s="12" t="str">
        <f t="shared" si="37"/>
        <v>三井住友銀行　佐倉支店</v>
      </c>
      <c r="H1208" s="13" t="str">
        <f>IFERROR(LEFT(テーブル6[[#This Row],[フリガナ]],FIND(" ",テーブル6[[#This Row],[フリガナ]])-1),"")</f>
        <v/>
      </c>
      <c r="I1208" s="13" t="str">
        <f>IFERROR(RIGHT(テーブル6[[#This Row],[フリガナ]],LEN(テーブル6[[#This Row],[フリガナ]])-FIND(" ",テーブル6[[#This Row],[フリガナ]])),"")</f>
        <v/>
      </c>
    </row>
    <row r="1209" spans="1:9">
      <c r="A1209" s="9" t="s">
        <v>1863</v>
      </c>
      <c r="B1209" s="10" t="s">
        <v>1864</v>
      </c>
      <c r="C1209" s="9" t="s">
        <v>427</v>
      </c>
      <c r="D1209" s="10" t="s">
        <v>1128</v>
      </c>
      <c r="E1209" s="11" t="str">
        <f t="shared" si="36"/>
        <v>0009077</v>
      </c>
      <c r="F1209" s="12" t="str">
        <f t="shared" si="37"/>
        <v>三井住友銀行　本八幡支店</v>
      </c>
      <c r="H1209" s="13" t="str">
        <f>IFERROR(LEFT(テーブル6[[#This Row],[フリガナ]],FIND(" ",テーブル6[[#This Row],[フリガナ]])-1),"")</f>
        <v/>
      </c>
      <c r="I1209" s="13" t="str">
        <f>IFERROR(RIGHT(テーブル6[[#This Row],[フリガナ]],LEN(テーブル6[[#This Row],[フリガナ]])-FIND(" ",テーブル6[[#This Row],[フリガナ]])),"")</f>
        <v/>
      </c>
    </row>
    <row r="1210" spans="1:9">
      <c r="A1210" s="9" t="s">
        <v>1863</v>
      </c>
      <c r="B1210" s="10" t="s">
        <v>1864</v>
      </c>
      <c r="C1210" s="9" t="s">
        <v>1877</v>
      </c>
      <c r="D1210" s="10" t="s">
        <v>1130</v>
      </c>
      <c r="E1210" s="11" t="str">
        <f t="shared" si="36"/>
        <v>0009078</v>
      </c>
      <c r="F1210" s="12" t="str">
        <f t="shared" si="37"/>
        <v>三井住友銀行　四街道支店</v>
      </c>
      <c r="H1210" s="13" t="str">
        <f>IFERROR(LEFT(テーブル6[[#This Row],[フリガナ]],FIND(" ",テーブル6[[#This Row],[フリガナ]])-1),"")</f>
        <v/>
      </c>
      <c r="I1210" s="13" t="str">
        <f>IFERROR(RIGHT(テーブル6[[#This Row],[フリガナ]],LEN(テーブル6[[#This Row],[フリガナ]])-FIND(" ",テーブル6[[#This Row],[フリガナ]])),"")</f>
        <v/>
      </c>
    </row>
    <row r="1211" spans="1:9">
      <c r="A1211" s="9" t="s">
        <v>1863</v>
      </c>
      <c r="B1211" s="10" t="s">
        <v>1864</v>
      </c>
      <c r="C1211" s="9" t="s">
        <v>1878</v>
      </c>
      <c r="D1211" s="10" t="s">
        <v>1134</v>
      </c>
      <c r="E1211" s="11" t="str">
        <f t="shared" si="36"/>
        <v>0009081</v>
      </c>
      <c r="F1211" s="12" t="str">
        <f t="shared" si="37"/>
        <v>三井住友銀行　千葉ニュータウン支店</v>
      </c>
      <c r="H1211" s="13" t="str">
        <f>IFERROR(LEFT(テーブル6[[#This Row],[フリガナ]],FIND(" ",テーブル6[[#This Row],[フリガナ]])-1),"")</f>
        <v/>
      </c>
      <c r="I1211" s="13" t="str">
        <f>IFERROR(RIGHT(テーブル6[[#This Row],[フリガナ]],LEN(テーブル6[[#This Row],[フリガナ]])-FIND(" ",テーブル6[[#This Row],[フリガナ]])),"")</f>
        <v/>
      </c>
    </row>
    <row r="1212" spans="1:9">
      <c r="A1212" s="9" t="s">
        <v>1863</v>
      </c>
      <c r="B1212" s="10" t="s">
        <v>1864</v>
      </c>
      <c r="C1212" s="9" t="s">
        <v>371</v>
      </c>
      <c r="D1212" s="10" t="s">
        <v>1135</v>
      </c>
      <c r="E1212" s="11" t="str">
        <f t="shared" si="36"/>
        <v>0009082</v>
      </c>
      <c r="F1212" s="12" t="str">
        <f t="shared" si="37"/>
        <v>三井住友銀行　西荻窪支店</v>
      </c>
      <c r="H1212" s="13" t="str">
        <f>IFERROR(LEFT(テーブル6[[#This Row],[フリガナ]],FIND(" ",テーブル6[[#This Row],[フリガナ]])-1),"")</f>
        <v/>
      </c>
      <c r="I1212" s="13" t="str">
        <f>IFERROR(RIGHT(テーブル6[[#This Row],[フリガナ]],LEN(テーブル6[[#This Row],[フリガナ]])-FIND(" ",テーブル6[[#This Row],[フリガナ]])),"")</f>
        <v/>
      </c>
    </row>
    <row r="1213" spans="1:9">
      <c r="A1213" s="9" t="s">
        <v>1863</v>
      </c>
      <c r="B1213" s="10" t="s">
        <v>1864</v>
      </c>
      <c r="C1213" s="9" t="s">
        <v>283</v>
      </c>
      <c r="D1213" s="10" t="s">
        <v>1145</v>
      </c>
      <c r="E1213" s="11" t="str">
        <f t="shared" si="36"/>
        <v>0009089</v>
      </c>
      <c r="F1213" s="12" t="str">
        <f t="shared" si="37"/>
        <v>三井住友銀行　高円寺支店</v>
      </c>
      <c r="H1213" s="13" t="str">
        <f>IFERROR(LEFT(テーブル6[[#This Row],[フリガナ]],FIND(" ",テーブル6[[#This Row],[フリガナ]])-1),"")</f>
        <v/>
      </c>
      <c r="I1213" s="13" t="str">
        <f>IFERROR(RIGHT(テーブル6[[#This Row],[フリガナ]],LEN(テーブル6[[#This Row],[フリガナ]])-FIND(" ",テーブル6[[#This Row],[フリガナ]])),"")</f>
        <v/>
      </c>
    </row>
    <row r="1214" spans="1:9">
      <c r="A1214" s="9" t="s">
        <v>1863</v>
      </c>
      <c r="B1214" s="10" t="s">
        <v>1864</v>
      </c>
      <c r="C1214" s="9" t="s">
        <v>1194</v>
      </c>
      <c r="D1214" s="10" t="s">
        <v>1879</v>
      </c>
      <c r="E1214" s="11" t="str">
        <f t="shared" si="36"/>
        <v>0009094</v>
      </c>
      <c r="F1214" s="12" t="str">
        <f t="shared" si="37"/>
        <v>三井住友銀行　学芸大学駅前支店</v>
      </c>
      <c r="H1214" s="13" t="str">
        <f>IFERROR(LEFT(テーブル6[[#This Row],[フリガナ]],FIND(" ",テーブル6[[#This Row],[フリガナ]])-1),"")</f>
        <v/>
      </c>
      <c r="I1214" s="13" t="str">
        <f>IFERROR(RIGHT(テーブル6[[#This Row],[フリガナ]],LEN(テーブル6[[#This Row],[フリガナ]])-FIND(" ",テーブル6[[#This Row],[フリガナ]])),"")</f>
        <v/>
      </c>
    </row>
    <row r="1215" spans="1:9">
      <c r="A1215" s="9" t="s">
        <v>1863</v>
      </c>
      <c r="B1215" s="10" t="s">
        <v>1864</v>
      </c>
      <c r="C1215" s="9" t="s">
        <v>1335</v>
      </c>
      <c r="D1215" s="10" t="s">
        <v>1880</v>
      </c>
      <c r="E1215" s="11" t="str">
        <f t="shared" si="36"/>
        <v>0009096</v>
      </c>
      <c r="F1215" s="12" t="str">
        <f t="shared" si="37"/>
        <v>三井住友銀行　東京公務部</v>
      </c>
      <c r="H1215" s="13" t="str">
        <f>IFERROR(LEFT(テーブル6[[#This Row],[フリガナ]],FIND(" ",テーブル6[[#This Row],[フリガナ]])-1),"")</f>
        <v/>
      </c>
      <c r="I1215" s="13" t="str">
        <f>IFERROR(RIGHT(テーブル6[[#This Row],[フリガナ]],LEN(テーブル6[[#This Row],[フリガナ]])-FIND(" ",テーブル6[[#This Row],[フリガナ]])),"")</f>
        <v/>
      </c>
    </row>
    <row r="1216" spans="1:9">
      <c r="A1216" s="9" t="s">
        <v>1863</v>
      </c>
      <c r="B1216" s="10" t="s">
        <v>1864</v>
      </c>
      <c r="C1216" s="9" t="s">
        <v>1881</v>
      </c>
      <c r="D1216" s="10" t="s">
        <v>1152</v>
      </c>
      <c r="E1216" s="11" t="str">
        <f t="shared" si="36"/>
        <v>0009097</v>
      </c>
      <c r="F1216" s="12" t="str">
        <f t="shared" si="37"/>
        <v>三井住友銀行　蒲田西支店</v>
      </c>
      <c r="H1216" s="13" t="str">
        <f>IFERROR(LEFT(テーブル6[[#This Row],[フリガナ]],FIND(" ",テーブル6[[#This Row],[フリガナ]])-1),"")</f>
        <v/>
      </c>
      <c r="I1216" s="13" t="str">
        <f>IFERROR(RIGHT(テーブル6[[#This Row],[フリガナ]],LEN(テーブル6[[#This Row],[フリガナ]])-FIND(" ",テーブル6[[#This Row],[フリガナ]])),"")</f>
        <v/>
      </c>
    </row>
    <row r="1217" spans="1:9">
      <c r="A1217" s="9" t="s">
        <v>1863</v>
      </c>
      <c r="B1217" s="10" t="s">
        <v>1864</v>
      </c>
      <c r="C1217" s="9" t="s">
        <v>1882</v>
      </c>
      <c r="D1217" s="10" t="s">
        <v>1156</v>
      </c>
      <c r="E1217" s="11" t="str">
        <f t="shared" si="36"/>
        <v>0009099</v>
      </c>
      <c r="F1217" s="12" t="str">
        <f t="shared" si="37"/>
        <v>三井住友銀行　旗ノ台支店</v>
      </c>
      <c r="H1217" s="13" t="str">
        <f>IFERROR(LEFT(テーブル6[[#This Row],[フリガナ]],FIND(" ",テーブル6[[#This Row],[フリガナ]])-1),"")</f>
        <v/>
      </c>
      <c r="I1217" s="13" t="str">
        <f>IFERROR(RIGHT(テーブル6[[#This Row],[フリガナ]],LEN(テーブル6[[#This Row],[フリガナ]])-FIND(" ",テーブル6[[#This Row],[フリガナ]])),"")</f>
        <v/>
      </c>
    </row>
    <row r="1218" spans="1:9">
      <c r="A1218" s="9" t="s">
        <v>1863</v>
      </c>
      <c r="B1218" s="10" t="s">
        <v>1864</v>
      </c>
      <c r="C1218" s="9" t="s">
        <v>1883</v>
      </c>
      <c r="D1218" s="10" t="s">
        <v>1884</v>
      </c>
      <c r="E1218" s="11" t="str">
        <f t="shared" ref="E1218:E1281" si="38">B1218&amp;D1218</f>
        <v>0009101</v>
      </c>
      <c r="F1218" s="12" t="str">
        <f t="shared" ref="F1218:F1281" si="39">A1218&amp;"　"&amp;C1218</f>
        <v>三井住友銀行　大阪本店営業部</v>
      </c>
      <c r="H1218" s="13" t="str">
        <f>IFERROR(LEFT(テーブル6[[#This Row],[フリガナ]],FIND(" ",テーブル6[[#This Row],[フリガナ]])-1),"")</f>
        <v/>
      </c>
      <c r="I1218" s="13" t="str">
        <f>IFERROR(RIGHT(テーブル6[[#This Row],[フリガナ]],LEN(テーブル6[[#This Row],[フリガナ]])-FIND(" ",テーブル6[[#This Row],[フリガナ]])),"")</f>
        <v/>
      </c>
    </row>
    <row r="1219" spans="1:9">
      <c r="A1219" s="9" t="s">
        <v>1863</v>
      </c>
      <c r="B1219" s="10" t="s">
        <v>1864</v>
      </c>
      <c r="C1219" s="9" t="s">
        <v>1885</v>
      </c>
      <c r="D1219" s="10" t="s">
        <v>1161</v>
      </c>
      <c r="E1219" s="11" t="str">
        <f t="shared" si="38"/>
        <v>0009103</v>
      </c>
      <c r="F1219" s="12" t="str">
        <f t="shared" si="39"/>
        <v>三井住友銀行　備後町支店</v>
      </c>
      <c r="H1219" s="13" t="str">
        <f>IFERROR(LEFT(テーブル6[[#This Row],[フリガナ]],FIND(" ",テーブル6[[#This Row],[フリガナ]])-1),"")</f>
        <v/>
      </c>
      <c r="I1219" s="13" t="str">
        <f>IFERROR(RIGHT(テーブル6[[#This Row],[フリガナ]],LEN(テーブル6[[#This Row],[フリガナ]])-FIND(" ",テーブル6[[#This Row],[フリガナ]])),"")</f>
        <v/>
      </c>
    </row>
    <row r="1220" spans="1:9">
      <c r="A1220" s="9" t="s">
        <v>1863</v>
      </c>
      <c r="B1220" s="10" t="s">
        <v>1864</v>
      </c>
      <c r="C1220" s="9" t="s">
        <v>679</v>
      </c>
      <c r="D1220" s="10" t="s">
        <v>194</v>
      </c>
      <c r="E1220" s="11" t="str">
        <f t="shared" si="38"/>
        <v>0009105</v>
      </c>
      <c r="F1220" s="12" t="str">
        <f t="shared" si="39"/>
        <v>三井住友銀行　今里支店</v>
      </c>
      <c r="H1220" s="13" t="str">
        <f>IFERROR(LEFT(テーブル6[[#This Row],[フリガナ]],FIND(" ",テーブル6[[#This Row],[フリガナ]])-1),"")</f>
        <v/>
      </c>
      <c r="I1220" s="13" t="str">
        <f>IFERROR(RIGHT(テーブル6[[#This Row],[フリガナ]],LEN(テーブル6[[#This Row],[フリガナ]])-FIND(" ",テーブル6[[#This Row],[フリガナ]])),"")</f>
        <v/>
      </c>
    </row>
    <row r="1221" spans="1:9">
      <c r="A1221" s="9" t="s">
        <v>1863</v>
      </c>
      <c r="B1221" s="10" t="s">
        <v>1864</v>
      </c>
      <c r="C1221" s="9" t="s">
        <v>1077</v>
      </c>
      <c r="D1221" s="10" t="s">
        <v>196</v>
      </c>
      <c r="E1221" s="11" t="str">
        <f t="shared" si="38"/>
        <v>0009106</v>
      </c>
      <c r="F1221" s="12" t="str">
        <f t="shared" si="39"/>
        <v>三井住友銀行　上町支店</v>
      </c>
      <c r="H1221" s="13" t="str">
        <f>IFERROR(LEFT(テーブル6[[#This Row],[フリガナ]],FIND(" ",テーブル6[[#This Row],[フリガナ]])-1),"")</f>
        <v/>
      </c>
      <c r="I1221" s="13" t="str">
        <f>IFERROR(RIGHT(テーブル6[[#This Row],[フリガナ]],LEN(テーブル6[[#This Row],[フリガナ]])-FIND(" ",テーブル6[[#This Row],[フリガナ]])),"")</f>
        <v/>
      </c>
    </row>
    <row r="1222" spans="1:9">
      <c r="A1222" s="9" t="s">
        <v>1863</v>
      </c>
      <c r="B1222" s="10" t="s">
        <v>1864</v>
      </c>
      <c r="C1222" s="9" t="s">
        <v>1059</v>
      </c>
      <c r="D1222" s="10" t="s">
        <v>198</v>
      </c>
      <c r="E1222" s="11" t="str">
        <f t="shared" si="38"/>
        <v>0009107</v>
      </c>
      <c r="F1222" s="12" t="str">
        <f t="shared" si="39"/>
        <v>三井住友銀行　鶴橋支店</v>
      </c>
      <c r="H1222" s="13" t="str">
        <f>IFERROR(LEFT(テーブル6[[#This Row],[フリガナ]],FIND(" ",テーブル6[[#This Row],[フリガナ]])-1),"")</f>
        <v/>
      </c>
      <c r="I1222" s="13" t="str">
        <f>IFERROR(RIGHT(テーブル6[[#This Row],[フリガナ]],LEN(テーブル6[[#This Row],[フリガナ]])-FIND(" ",テーブル6[[#This Row],[フリガナ]])),"")</f>
        <v/>
      </c>
    </row>
    <row r="1223" spans="1:9">
      <c r="A1223" s="9" t="s">
        <v>1863</v>
      </c>
      <c r="B1223" s="10" t="s">
        <v>1864</v>
      </c>
      <c r="C1223" s="9" t="s">
        <v>1061</v>
      </c>
      <c r="D1223" s="10" t="s">
        <v>202</v>
      </c>
      <c r="E1223" s="11" t="str">
        <f t="shared" si="38"/>
        <v>0009109</v>
      </c>
      <c r="F1223" s="12" t="str">
        <f t="shared" si="39"/>
        <v>三井住友銀行　生野支店</v>
      </c>
      <c r="H1223" s="13" t="str">
        <f>IFERROR(LEFT(テーブル6[[#This Row],[フリガナ]],FIND(" ",テーブル6[[#This Row],[フリガナ]])-1),"")</f>
        <v/>
      </c>
      <c r="I1223" s="13" t="str">
        <f>IFERROR(RIGHT(テーブル6[[#This Row],[フリガナ]],LEN(テーブル6[[#This Row],[フリガナ]])-FIND(" ",テーブル6[[#This Row],[フリガナ]])),"")</f>
        <v/>
      </c>
    </row>
    <row r="1224" spans="1:9">
      <c r="A1224" s="9" t="s">
        <v>1863</v>
      </c>
      <c r="B1224" s="10" t="s">
        <v>1864</v>
      </c>
      <c r="C1224" s="9" t="s">
        <v>1050</v>
      </c>
      <c r="D1224" s="10" t="s">
        <v>204</v>
      </c>
      <c r="E1224" s="11" t="str">
        <f t="shared" si="38"/>
        <v>0009110</v>
      </c>
      <c r="F1224" s="12" t="str">
        <f t="shared" si="39"/>
        <v>三井住友銀行　玉造支店</v>
      </c>
      <c r="H1224" s="13" t="str">
        <f>IFERROR(LEFT(テーブル6[[#This Row],[フリガナ]],FIND(" ",テーブル6[[#This Row],[フリガナ]])-1),"")</f>
        <v/>
      </c>
      <c r="I1224" s="13" t="str">
        <f>IFERROR(RIGHT(テーブル6[[#This Row],[フリガナ]],LEN(テーブル6[[#This Row],[フリガナ]])-FIND(" ",テーブル6[[#This Row],[フリガナ]])),"")</f>
        <v/>
      </c>
    </row>
    <row r="1225" spans="1:9">
      <c r="A1225" s="9" t="s">
        <v>1863</v>
      </c>
      <c r="B1225" s="10" t="s">
        <v>1864</v>
      </c>
      <c r="C1225" s="9" t="s">
        <v>669</v>
      </c>
      <c r="D1225" s="10" t="s">
        <v>1167</v>
      </c>
      <c r="E1225" s="11" t="str">
        <f t="shared" si="38"/>
        <v>0009111</v>
      </c>
      <c r="F1225" s="12" t="str">
        <f t="shared" si="39"/>
        <v>三井住友銀行　難波支店</v>
      </c>
      <c r="H1225" s="13" t="str">
        <f>IFERROR(LEFT(テーブル6[[#This Row],[フリガナ]],FIND(" ",テーブル6[[#This Row],[フリガナ]])-1),"")</f>
        <v/>
      </c>
      <c r="I1225" s="13" t="str">
        <f>IFERROR(RIGHT(テーブル6[[#This Row],[フリガナ]],LEN(テーブル6[[#This Row],[フリガナ]])-FIND(" ",テーブル6[[#This Row],[フリガナ]])),"")</f>
        <v/>
      </c>
    </row>
    <row r="1226" spans="1:9">
      <c r="A1226" s="9" t="s">
        <v>1863</v>
      </c>
      <c r="B1226" s="10" t="s">
        <v>1864</v>
      </c>
      <c r="C1226" s="9" t="s">
        <v>1886</v>
      </c>
      <c r="D1226" s="10" t="s">
        <v>206</v>
      </c>
      <c r="E1226" s="11" t="str">
        <f t="shared" si="38"/>
        <v>0009114</v>
      </c>
      <c r="F1226" s="12" t="str">
        <f t="shared" si="39"/>
        <v>三井住友銀行　天王寺駅前支店</v>
      </c>
      <c r="H1226" s="13" t="str">
        <f>IFERROR(LEFT(テーブル6[[#This Row],[フリガナ]],FIND(" ",テーブル6[[#This Row],[フリガナ]])-1),"")</f>
        <v/>
      </c>
      <c r="I1226" s="13" t="str">
        <f>IFERROR(RIGHT(テーブル6[[#This Row],[フリガナ]],LEN(テーブル6[[#This Row],[フリガナ]])-FIND(" ",テーブル6[[#This Row],[フリガナ]])),"")</f>
        <v/>
      </c>
    </row>
    <row r="1227" spans="1:9">
      <c r="A1227" s="9" t="s">
        <v>1863</v>
      </c>
      <c r="B1227" s="10" t="s">
        <v>1864</v>
      </c>
      <c r="C1227" s="9" t="s">
        <v>1887</v>
      </c>
      <c r="D1227" s="10" t="s">
        <v>1171</v>
      </c>
      <c r="E1227" s="11" t="str">
        <f t="shared" si="38"/>
        <v>0009115</v>
      </c>
      <c r="F1227" s="12" t="str">
        <f t="shared" si="39"/>
        <v>三井住友銀行　美章園支店</v>
      </c>
      <c r="H1227" s="13" t="str">
        <f>IFERROR(LEFT(テーブル6[[#This Row],[フリガナ]],FIND(" ",テーブル6[[#This Row],[フリガナ]])-1),"")</f>
        <v/>
      </c>
      <c r="I1227" s="13" t="str">
        <f>IFERROR(RIGHT(テーブル6[[#This Row],[フリガナ]],LEN(テーブル6[[#This Row],[フリガナ]])-FIND(" ",テーブル6[[#This Row],[フリガナ]])),"")</f>
        <v/>
      </c>
    </row>
    <row r="1228" spans="1:9">
      <c r="A1228" s="9" t="s">
        <v>1863</v>
      </c>
      <c r="B1228" s="10" t="s">
        <v>1864</v>
      </c>
      <c r="C1228" s="9" t="s">
        <v>1888</v>
      </c>
      <c r="D1228" s="10" t="s">
        <v>1173</v>
      </c>
      <c r="E1228" s="11" t="str">
        <f t="shared" si="38"/>
        <v>0009117</v>
      </c>
      <c r="F1228" s="12" t="str">
        <f t="shared" si="39"/>
        <v>三井住友銀行　粉浜支店</v>
      </c>
      <c r="H1228" s="13" t="str">
        <f>IFERROR(LEFT(テーブル6[[#This Row],[フリガナ]],FIND(" ",テーブル6[[#This Row],[フリガナ]])-1),"")</f>
        <v/>
      </c>
      <c r="I1228" s="13" t="str">
        <f>IFERROR(RIGHT(テーブル6[[#This Row],[フリガナ]],LEN(テーブル6[[#This Row],[フリガナ]])-FIND(" ",テーブル6[[#This Row],[フリガナ]])),"")</f>
        <v/>
      </c>
    </row>
    <row r="1229" spans="1:9">
      <c r="A1229" s="9" t="s">
        <v>1863</v>
      </c>
      <c r="B1229" s="10" t="s">
        <v>1864</v>
      </c>
      <c r="C1229" s="9" t="s">
        <v>681</v>
      </c>
      <c r="D1229" s="10" t="s">
        <v>1174</v>
      </c>
      <c r="E1229" s="11" t="str">
        <f t="shared" si="38"/>
        <v>0009118</v>
      </c>
      <c r="F1229" s="12" t="str">
        <f t="shared" si="39"/>
        <v>三井住友銀行　平野支店</v>
      </c>
      <c r="H1229" s="13" t="str">
        <f>IFERROR(LEFT(テーブル6[[#This Row],[フリガナ]],FIND(" ",テーブル6[[#This Row],[フリガナ]])-1),"")</f>
        <v/>
      </c>
      <c r="I1229" s="13" t="str">
        <f>IFERROR(RIGHT(テーブル6[[#This Row],[フリガナ]],LEN(テーブル6[[#This Row],[フリガナ]])-FIND(" ",テーブル6[[#This Row],[フリガナ]])),"")</f>
        <v/>
      </c>
    </row>
    <row r="1230" spans="1:9">
      <c r="A1230" s="9" t="s">
        <v>1863</v>
      </c>
      <c r="B1230" s="10" t="s">
        <v>1864</v>
      </c>
      <c r="C1230" s="9" t="s">
        <v>719</v>
      </c>
      <c r="D1230" s="10" t="s">
        <v>1176</v>
      </c>
      <c r="E1230" s="11" t="str">
        <f t="shared" si="38"/>
        <v>0009119</v>
      </c>
      <c r="F1230" s="12" t="str">
        <f t="shared" si="39"/>
        <v>三井住友銀行　西野田支店</v>
      </c>
      <c r="H1230" s="13" t="str">
        <f>IFERROR(LEFT(テーブル6[[#This Row],[フリガナ]],FIND(" ",テーブル6[[#This Row],[フリガナ]])-1),"")</f>
        <v/>
      </c>
      <c r="I1230" s="13" t="str">
        <f>IFERROR(RIGHT(テーブル6[[#This Row],[フリガナ]],LEN(テーブル6[[#This Row],[フリガナ]])-FIND(" ",テーブル6[[#This Row],[フリガナ]])),"")</f>
        <v/>
      </c>
    </row>
    <row r="1231" spans="1:9">
      <c r="A1231" s="9" t="s">
        <v>1863</v>
      </c>
      <c r="B1231" s="10" t="s">
        <v>1864</v>
      </c>
      <c r="C1231" s="9" t="s">
        <v>1889</v>
      </c>
      <c r="D1231" s="10" t="s">
        <v>212</v>
      </c>
      <c r="E1231" s="11" t="str">
        <f t="shared" si="38"/>
        <v>0009121</v>
      </c>
      <c r="F1231" s="12" t="str">
        <f t="shared" si="39"/>
        <v>三井住友銀行　港支店</v>
      </c>
      <c r="H1231" s="13" t="str">
        <f>IFERROR(LEFT(テーブル6[[#This Row],[フリガナ]],FIND(" ",テーブル6[[#This Row],[フリガナ]])-1),"")</f>
        <v/>
      </c>
      <c r="I1231" s="13" t="str">
        <f>IFERROR(RIGHT(テーブル6[[#This Row],[フリガナ]],LEN(テーブル6[[#This Row],[フリガナ]])-FIND(" ",テーブル6[[#This Row],[フリガナ]])),"")</f>
        <v/>
      </c>
    </row>
    <row r="1232" spans="1:9">
      <c r="A1232" s="9" t="s">
        <v>1863</v>
      </c>
      <c r="B1232" s="10" t="s">
        <v>1864</v>
      </c>
      <c r="C1232" s="9" t="s">
        <v>715</v>
      </c>
      <c r="D1232" s="10" t="s">
        <v>1890</v>
      </c>
      <c r="E1232" s="11" t="str">
        <f t="shared" si="38"/>
        <v>0009122</v>
      </c>
      <c r="F1232" s="12" t="str">
        <f t="shared" si="39"/>
        <v>三井住友銀行　船場支店</v>
      </c>
      <c r="H1232" s="13" t="str">
        <f>IFERROR(LEFT(テーブル6[[#This Row],[フリガナ]],FIND(" ",テーブル6[[#This Row],[フリガナ]])-1),"")</f>
        <v/>
      </c>
      <c r="I1232" s="13" t="str">
        <f>IFERROR(RIGHT(テーブル6[[#This Row],[フリガナ]],LEN(テーブル6[[#This Row],[フリガナ]])-FIND(" ",テーブル6[[#This Row],[フリガナ]])),"")</f>
        <v/>
      </c>
    </row>
    <row r="1233" spans="1:9">
      <c r="A1233" s="9" t="s">
        <v>1863</v>
      </c>
      <c r="B1233" s="10" t="s">
        <v>1864</v>
      </c>
      <c r="C1233" s="9" t="s">
        <v>1891</v>
      </c>
      <c r="D1233" s="10" t="s">
        <v>214</v>
      </c>
      <c r="E1233" s="11" t="str">
        <f t="shared" si="38"/>
        <v>0009123</v>
      </c>
      <c r="F1233" s="12" t="str">
        <f t="shared" si="39"/>
        <v>三井住友銀行　立売堀支店</v>
      </c>
      <c r="H1233" s="13" t="str">
        <f>IFERROR(LEFT(テーブル6[[#This Row],[フリガナ]],FIND(" ",テーブル6[[#This Row],[フリガナ]])-1),"")</f>
        <v/>
      </c>
      <c r="I1233" s="13" t="str">
        <f>IFERROR(RIGHT(テーブル6[[#This Row],[フリガナ]],LEN(テーブル6[[#This Row],[フリガナ]])-FIND(" ",テーブル6[[#This Row],[フリガナ]])),"")</f>
        <v/>
      </c>
    </row>
    <row r="1234" spans="1:9">
      <c r="A1234" s="9" t="s">
        <v>1863</v>
      </c>
      <c r="B1234" s="10" t="s">
        <v>1864</v>
      </c>
      <c r="C1234" s="9" t="s">
        <v>1892</v>
      </c>
      <c r="D1234" s="10" t="s">
        <v>1178</v>
      </c>
      <c r="E1234" s="11" t="str">
        <f t="shared" si="38"/>
        <v>0009124</v>
      </c>
      <c r="F1234" s="12" t="str">
        <f t="shared" si="39"/>
        <v>三井住友銀行　大正区支店</v>
      </c>
      <c r="H1234" s="13" t="str">
        <f>IFERROR(LEFT(テーブル6[[#This Row],[フリガナ]],FIND(" ",テーブル6[[#This Row],[フリガナ]])-1),"")</f>
        <v/>
      </c>
      <c r="I1234" s="13" t="str">
        <f>IFERROR(RIGHT(テーブル6[[#This Row],[フリガナ]],LEN(テーブル6[[#This Row],[フリガナ]])-FIND(" ",テーブル6[[#This Row],[フリガナ]])),"")</f>
        <v/>
      </c>
    </row>
    <row r="1235" spans="1:9">
      <c r="A1235" s="9" t="s">
        <v>1863</v>
      </c>
      <c r="B1235" s="10" t="s">
        <v>1864</v>
      </c>
      <c r="C1235" s="9" t="s">
        <v>1197</v>
      </c>
      <c r="D1235" s="10" t="s">
        <v>216</v>
      </c>
      <c r="E1235" s="11" t="str">
        <f t="shared" si="38"/>
        <v>0009125</v>
      </c>
      <c r="F1235" s="12" t="str">
        <f t="shared" si="39"/>
        <v>三井住友銀行　四貫島支店</v>
      </c>
      <c r="H1235" s="13" t="str">
        <f>IFERROR(LEFT(テーブル6[[#This Row],[フリガナ]],FIND(" ",テーブル6[[#This Row],[フリガナ]])-1),"")</f>
        <v/>
      </c>
      <c r="I1235" s="13" t="str">
        <f>IFERROR(RIGHT(テーブル6[[#This Row],[フリガナ]],LEN(テーブル6[[#This Row],[フリガナ]])-FIND(" ",テーブル6[[#This Row],[フリガナ]])),"")</f>
        <v/>
      </c>
    </row>
    <row r="1236" spans="1:9">
      <c r="A1236" s="9" t="s">
        <v>1863</v>
      </c>
      <c r="B1236" s="10" t="s">
        <v>1864</v>
      </c>
      <c r="C1236" s="9" t="s">
        <v>1049</v>
      </c>
      <c r="D1236" s="10" t="s">
        <v>1181</v>
      </c>
      <c r="E1236" s="11" t="str">
        <f t="shared" si="38"/>
        <v>0009126</v>
      </c>
      <c r="F1236" s="12" t="str">
        <f t="shared" si="39"/>
        <v>三井住友銀行　歌島橋支店</v>
      </c>
      <c r="H1236" s="13" t="str">
        <f>IFERROR(LEFT(テーブル6[[#This Row],[フリガナ]],FIND(" ",テーブル6[[#This Row],[フリガナ]])-1),"")</f>
        <v/>
      </c>
      <c r="I1236" s="13" t="str">
        <f>IFERROR(RIGHT(テーブル6[[#This Row],[フリガナ]],LEN(テーブル6[[#This Row],[フリガナ]])-FIND(" ",テーブル6[[#This Row],[フリガナ]])),"")</f>
        <v/>
      </c>
    </row>
    <row r="1237" spans="1:9">
      <c r="A1237" s="9" t="s">
        <v>1863</v>
      </c>
      <c r="B1237" s="10" t="s">
        <v>1864</v>
      </c>
      <c r="C1237" s="9" t="s">
        <v>651</v>
      </c>
      <c r="D1237" s="10" t="s">
        <v>218</v>
      </c>
      <c r="E1237" s="11" t="str">
        <f t="shared" si="38"/>
        <v>0009127</v>
      </c>
      <c r="F1237" s="12" t="str">
        <f t="shared" si="39"/>
        <v>三井住友銀行　梅田支店</v>
      </c>
      <c r="H1237" s="13" t="str">
        <f>IFERROR(LEFT(テーブル6[[#This Row],[フリガナ]],FIND(" ",テーブル6[[#This Row],[フリガナ]])-1),"")</f>
        <v/>
      </c>
      <c r="I1237" s="13" t="str">
        <f>IFERROR(RIGHT(テーブル6[[#This Row],[フリガナ]],LEN(テーブル6[[#This Row],[フリガナ]])-FIND(" ",テーブル6[[#This Row],[フリガナ]])),"")</f>
        <v/>
      </c>
    </row>
    <row r="1238" spans="1:9">
      <c r="A1238" s="9" t="s">
        <v>1863</v>
      </c>
      <c r="B1238" s="10" t="s">
        <v>1864</v>
      </c>
      <c r="C1238" s="9" t="s">
        <v>1893</v>
      </c>
      <c r="D1238" s="10" t="s">
        <v>1185</v>
      </c>
      <c r="E1238" s="11" t="str">
        <f t="shared" si="38"/>
        <v>0009129</v>
      </c>
      <c r="F1238" s="12" t="str">
        <f t="shared" si="39"/>
        <v>三井住友銀行　南森町支店</v>
      </c>
      <c r="H1238" s="13" t="str">
        <f>IFERROR(LEFT(テーブル6[[#This Row],[フリガナ]],FIND(" ",テーブル6[[#This Row],[フリガナ]])-1),"")</f>
        <v/>
      </c>
      <c r="I1238" s="13" t="str">
        <f>IFERROR(RIGHT(テーブル6[[#This Row],[フリガナ]],LEN(テーブル6[[#This Row],[フリガナ]])-FIND(" ",テーブル6[[#This Row],[フリガナ]])),"")</f>
        <v/>
      </c>
    </row>
    <row r="1239" spans="1:9">
      <c r="A1239" s="9" t="s">
        <v>1863</v>
      </c>
      <c r="B1239" s="10" t="s">
        <v>1864</v>
      </c>
      <c r="C1239" s="9" t="s">
        <v>1085</v>
      </c>
      <c r="D1239" s="10" t="s">
        <v>222</v>
      </c>
      <c r="E1239" s="11" t="str">
        <f t="shared" si="38"/>
        <v>0009130</v>
      </c>
      <c r="F1239" s="12" t="str">
        <f t="shared" si="39"/>
        <v>三井住友銀行　天六支店</v>
      </c>
      <c r="H1239" s="13" t="str">
        <f>IFERROR(LEFT(テーブル6[[#This Row],[フリガナ]],FIND(" ",テーブル6[[#This Row],[フリガナ]])-1),"")</f>
        <v/>
      </c>
      <c r="I1239" s="13" t="str">
        <f>IFERROR(RIGHT(テーブル6[[#This Row],[フリガナ]],LEN(テーブル6[[#This Row],[フリガナ]])-FIND(" ",テーブル6[[#This Row],[フリガナ]])),"")</f>
        <v/>
      </c>
    </row>
    <row r="1240" spans="1:9">
      <c r="A1240" s="9" t="s">
        <v>1863</v>
      </c>
      <c r="B1240" s="10" t="s">
        <v>1864</v>
      </c>
      <c r="C1240" s="9" t="s">
        <v>655</v>
      </c>
      <c r="D1240" s="10" t="s">
        <v>1186</v>
      </c>
      <c r="E1240" s="11" t="str">
        <f t="shared" si="38"/>
        <v>0009131</v>
      </c>
      <c r="F1240" s="12" t="str">
        <f t="shared" si="39"/>
        <v>三井住友銀行　天満橋支店</v>
      </c>
      <c r="H1240" s="13" t="str">
        <f>IFERROR(LEFT(テーブル6[[#This Row],[フリガナ]],FIND(" ",テーブル6[[#This Row],[フリガナ]])-1),"")</f>
        <v/>
      </c>
      <c r="I1240" s="13" t="str">
        <f>IFERROR(RIGHT(テーブル6[[#This Row],[フリガナ]],LEN(テーブル6[[#This Row],[フリガナ]])-FIND(" ",テーブル6[[#This Row],[フリガナ]])),"")</f>
        <v/>
      </c>
    </row>
    <row r="1241" spans="1:9">
      <c r="A1241" s="9" t="s">
        <v>1863</v>
      </c>
      <c r="B1241" s="10" t="s">
        <v>1864</v>
      </c>
      <c r="C1241" s="9" t="s">
        <v>1116</v>
      </c>
      <c r="D1241" s="10" t="s">
        <v>224</v>
      </c>
      <c r="E1241" s="11" t="str">
        <f t="shared" si="38"/>
        <v>0009132</v>
      </c>
      <c r="F1241" s="12" t="str">
        <f t="shared" si="39"/>
        <v>三井住友銀行　城東支店</v>
      </c>
      <c r="H1241" s="13" t="str">
        <f>IFERROR(LEFT(テーブル6[[#This Row],[フリガナ]],FIND(" ",テーブル6[[#This Row],[フリガナ]])-1),"")</f>
        <v/>
      </c>
      <c r="I1241" s="13" t="str">
        <f>IFERROR(RIGHT(テーブル6[[#This Row],[フリガナ]],LEN(テーブル6[[#This Row],[フリガナ]])-FIND(" ",テーブル6[[#This Row],[フリガナ]])),"")</f>
        <v/>
      </c>
    </row>
    <row r="1242" spans="1:9">
      <c r="A1242" s="9" t="s">
        <v>1863</v>
      </c>
      <c r="B1242" s="10" t="s">
        <v>1864</v>
      </c>
      <c r="C1242" s="9" t="s">
        <v>809</v>
      </c>
      <c r="D1242" s="10" t="s">
        <v>228</v>
      </c>
      <c r="E1242" s="11" t="str">
        <f t="shared" si="38"/>
        <v>0009134</v>
      </c>
      <c r="F1242" s="12" t="str">
        <f t="shared" si="39"/>
        <v>三井住友銀行　十三支店</v>
      </c>
      <c r="H1242" s="13" t="str">
        <f>IFERROR(LEFT(テーブル6[[#This Row],[フリガナ]],FIND(" ",テーブル6[[#This Row],[フリガナ]])-1),"")</f>
        <v/>
      </c>
      <c r="I1242" s="13" t="str">
        <f>IFERROR(RIGHT(テーブル6[[#This Row],[フリガナ]],LEN(テーブル6[[#This Row],[フリガナ]])-FIND(" ",テーブル6[[#This Row],[フリガナ]])),"")</f>
        <v/>
      </c>
    </row>
    <row r="1243" spans="1:9">
      <c r="A1243" s="9" t="s">
        <v>1863</v>
      </c>
      <c r="B1243" s="10" t="s">
        <v>1864</v>
      </c>
      <c r="C1243" s="9" t="s">
        <v>1894</v>
      </c>
      <c r="D1243" s="10" t="s">
        <v>1193</v>
      </c>
      <c r="E1243" s="11" t="str">
        <f t="shared" si="38"/>
        <v>0009138</v>
      </c>
      <c r="F1243" s="12" t="str">
        <f t="shared" si="39"/>
        <v>三井住友銀行　赤川町支店</v>
      </c>
      <c r="H1243" s="13" t="str">
        <f>IFERROR(LEFT(テーブル6[[#This Row],[フリガナ]],FIND(" ",テーブル6[[#This Row],[フリガナ]])-1),"")</f>
        <v/>
      </c>
      <c r="I1243" s="13" t="str">
        <f>IFERROR(RIGHT(テーブル6[[#This Row],[フリガナ]],LEN(テーブル6[[#This Row],[フリガナ]])-FIND(" ",テーブル6[[#This Row],[フリガナ]])),"")</f>
        <v/>
      </c>
    </row>
    <row r="1244" spans="1:9">
      <c r="A1244" s="9" t="s">
        <v>1863</v>
      </c>
      <c r="B1244" s="10" t="s">
        <v>1864</v>
      </c>
      <c r="C1244" s="9" t="s">
        <v>1548</v>
      </c>
      <c r="D1244" s="10" t="s">
        <v>1895</v>
      </c>
      <c r="E1244" s="11" t="str">
        <f t="shared" si="38"/>
        <v>0009139</v>
      </c>
      <c r="F1244" s="12" t="str">
        <f t="shared" si="39"/>
        <v>三井住友銀行　京阪京橋支店</v>
      </c>
      <c r="H1244" s="13" t="str">
        <f>IFERROR(LEFT(テーブル6[[#This Row],[フリガナ]],FIND(" ",テーブル6[[#This Row],[フリガナ]])-1),"")</f>
        <v/>
      </c>
      <c r="I1244" s="13" t="str">
        <f>IFERROR(RIGHT(テーブル6[[#This Row],[フリガナ]],LEN(テーブル6[[#This Row],[フリガナ]])-FIND(" ",テーブル6[[#This Row],[フリガナ]])),"")</f>
        <v/>
      </c>
    </row>
    <row r="1245" spans="1:9">
      <c r="A1245" s="9" t="s">
        <v>1863</v>
      </c>
      <c r="B1245" s="10" t="s">
        <v>1864</v>
      </c>
      <c r="C1245" s="9" t="s">
        <v>1896</v>
      </c>
      <c r="D1245" s="10" t="s">
        <v>1195</v>
      </c>
      <c r="E1245" s="11" t="str">
        <f t="shared" si="38"/>
        <v>0009140</v>
      </c>
      <c r="F1245" s="12" t="str">
        <f t="shared" si="39"/>
        <v>三井住友銀行　千林支店</v>
      </c>
      <c r="H1245" s="13" t="str">
        <f>IFERROR(LEFT(テーブル6[[#This Row],[フリガナ]],FIND(" ",テーブル6[[#This Row],[フリガナ]])-1),"")</f>
        <v/>
      </c>
      <c r="I1245" s="13" t="str">
        <f>IFERROR(RIGHT(テーブル6[[#This Row],[フリガナ]],LEN(テーブル6[[#This Row],[フリガナ]])-FIND(" ",テーブル6[[#This Row],[フリガナ]])),"")</f>
        <v/>
      </c>
    </row>
    <row r="1246" spans="1:9">
      <c r="A1246" s="9" t="s">
        <v>1863</v>
      </c>
      <c r="B1246" s="10" t="s">
        <v>1864</v>
      </c>
      <c r="C1246" s="9" t="s">
        <v>1897</v>
      </c>
      <c r="D1246" s="10" t="s">
        <v>230</v>
      </c>
      <c r="E1246" s="11" t="str">
        <f t="shared" si="38"/>
        <v>0009141</v>
      </c>
      <c r="F1246" s="12" t="str">
        <f t="shared" si="39"/>
        <v>三井住友銀行　駒川町支店</v>
      </c>
      <c r="H1246" s="13" t="str">
        <f>IFERROR(LEFT(テーブル6[[#This Row],[フリガナ]],FIND(" ",テーブル6[[#This Row],[フリガナ]])-1),"")</f>
        <v/>
      </c>
      <c r="I1246" s="13" t="str">
        <f>IFERROR(RIGHT(テーブル6[[#This Row],[フリガナ]],LEN(テーブル6[[#This Row],[フリガナ]])-FIND(" ",テーブル6[[#This Row],[フリガナ]])),"")</f>
        <v/>
      </c>
    </row>
    <row r="1247" spans="1:9">
      <c r="A1247" s="9" t="s">
        <v>1863</v>
      </c>
      <c r="B1247" s="10" t="s">
        <v>1864</v>
      </c>
      <c r="C1247" s="9" t="s">
        <v>1898</v>
      </c>
      <c r="D1247" s="10" t="s">
        <v>232</v>
      </c>
      <c r="E1247" s="11" t="str">
        <f t="shared" si="38"/>
        <v>0009142</v>
      </c>
      <c r="F1247" s="12" t="str">
        <f t="shared" si="39"/>
        <v>三井住友銀行　洗足支店</v>
      </c>
      <c r="H1247" s="13" t="str">
        <f>IFERROR(LEFT(テーブル6[[#This Row],[フリガナ]],FIND(" ",テーブル6[[#This Row],[フリガナ]])-1),"")</f>
        <v/>
      </c>
      <c r="I1247" s="13" t="str">
        <f>IFERROR(RIGHT(テーブル6[[#This Row],[フリガナ]],LEN(テーブル6[[#This Row],[フリガナ]])-FIND(" ",テーブル6[[#This Row],[フリガナ]])),"")</f>
        <v/>
      </c>
    </row>
    <row r="1248" spans="1:9">
      <c r="A1248" s="9" t="s">
        <v>1863</v>
      </c>
      <c r="B1248" s="10" t="s">
        <v>1864</v>
      </c>
      <c r="C1248" s="9" t="s">
        <v>1066</v>
      </c>
      <c r="D1248" s="10" t="s">
        <v>234</v>
      </c>
      <c r="E1248" s="11" t="str">
        <f t="shared" si="38"/>
        <v>0009143</v>
      </c>
      <c r="F1248" s="12" t="str">
        <f t="shared" si="39"/>
        <v>三井住友銀行　寺田町支店</v>
      </c>
      <c r="H1248" s="13" t="str">
        <f>IFERROR(LEFT(テーブル6[[#This Row],[フリガナ]],FIND(" ",テーブル6[[#This Row],[フリガナ]])-1),"")</f>
        <v/>
      </c>
      <c r="I1248" s="13" t="str">
        <f>IFERROR(RIGHT(テーブル6[[#This Row],[フリガナ]],LEN(テーブル6[[#This Row],[フリガナ]])-FIND(" ",テーブル6[[#This Row],[フリガナ]])),"")</f>
        <v/>
      </c>
    </row>
    <row r="1249" spans="1:9">
      <c r="A1249" s="9" t="s">
        <v>1863</v>
      </c>
      <c r="B1249" s="10" t="s">
        <v>1864</v>
      </c>
      <c r="C1249" s="9" t="s">
        <v>1899</v>
      </c>
      <c r="D1249" s="10" t="s">
        <v>236</v>
      </c>
      <c r="E1249" s="11" t="str">
        <f t="shared" si="38"/>
        <v>0009144</v>
      </c>
      <c r="F1249" s="12" t="str">
        <f t="shared" si="39"/>
        <v>三井住友銀行　深江橋支店</v>
      </c>
      <c r="H1249" s="13" t="str">
        <f>IFERROR(LEFT(テーブル6[[#This Row],[フリガナ]],FIND(" ",テーブル6[[#This Row],[フリガナ]])-1),"")</f>
        <v/>
      </c>
      <c r="I1249" s="13" t="str">
        <f>IFERROR(RIGHT(テーブル6[[#This Row],[フリガナ]],LEN(テーブル6[[#This Row],[フリガナ]])-FIND(" ",テーブル6[[#This Row],[フリガナ]])),"")</f>
        <v/>
      </c>
    </row>
    <row r="1250" spans="1:9">
      <c r="A1250" s="9" t="s">
        <v>1863</v>
      </c>
      <c r="B1250" s="10" t="s">
        <v>1864</v>
      </c>
      <c r="C1250" s="9" t="s">
        <v>1900</v>
      </c>
      <c r="D1250" s="10" t="s">
        <v>242</v>
      </c>
      <c r="E1250" s="11" t="str">
        <f t="shared" si="38"/>
        <v>0009148</v>
      </c>
      <c r="F1250" s="12" t="str">
        <f t="shared" si="39"/>
        <v>三井住友銀行　大阪ビジネスパーク出張所</v>
      </c>
      <c r="H1250" s="13" t="str">
        <f>IFERROR(LEFT(テーブル6[[#This Row],[フリガナ]],FIND(" ",テーブル6[[#This Row],[フリガナ]])-1),"")</f>
        <v/>
      </c>
      <c r="I1250" s="13" t="str">
        <f>IFERROR(RIGHT(テーブル6[[#This Row],[フリガナ]],LEN(テーブル6[[#This Row],[フリガナ]])-FIND(" ",テーブル6[[#This Row],[フリガナ]])),"")</f>
        <v/>
      </c>
    </row>
    <row r="1251" spans="1:9">
      <c r="A1251" s="9" t="s">
        <v>1863</v>
      </c>
      <c r="B1251" s="10" t="s">
        <v>1864</v>
      </c>
      <c r="C1251" s="9" t="s">
        <v>1901</v>
      </c>
      <c r="D1251" s="10" t="s">
        <v>1206</v>
      </c>
      <c r="E1251" s="11" t="str">
        <f t="shared" si="38"/>
        <v>0009150</v>
      </c>
      <c r="F1251" s="12" t="str">
        <f t="shared" si="39"/>
        <v>三井住友銀行　砂町支店</v>
      </c>
      <c r="H1251" s="13" t="str">
        <f>IFERROR(LEFT(テーブル6[[#This Row],[フリガナ]],FIND(" ",テーブル6[[#This Row],[フリガナ]])-1),"")</f>
        <v/>
      </c>
      <c r="I1251" s="13" t="str">
        <f>IFERROR(RIGHT(テーブル6[[#This Row],[フリガナ]],LEN(テーブル6[[#This Row],[フリガナ]])-FIND(" ",テーブル6[[#This Row],[フリガナ]])),"")</f>
        <v/>
      </c>
    </row>
    <row r="1252" spans="1:9">
      <c r="A1252" s="9" t="s">
        <v>1863</v>
      </c>
      <c r="B1252" s="10" t="s">
        <v>1864</v>
      </c>
      <c r="C1252" s="9" t="s">
        <v>687</v>
      </c>
      <c r="D1252" s="10" t="s">
        <v>246</v>
      </c>
      <c r="E1252" s="11" t="str">
        <f t="shared" si="38"/>
        <v>0009151</v>
      </c>
      <c r="F1252" s="12" t="str">
        <f t="shared" si="39"/>
        <v>三井住友銀行　東大阪支店</v>
      </c>
      <c r="H1252" s="13" t="str">
        <f>IFERROR(LEFT(テーブル6[[#This Row],[フリガナ]],FIND(" ",テーブル6[[#This Row],[フリガナ]])-1),"")</f>
        <v/>
      </c>
      <c r="I1252" s="13" t="str">
        <f>IFERROR(RIGHT(テーブル6[[#This Row],[フリガナ]],LEN(テーブル6[[#This Row],[フリガナ]])-FIND(" ",テーブル6[[#This Row],[フリガナ]])),"")</f>
        <v/>
      </c>
    </row>
    <row r="1253" spans="1:9">
      <c r="A1253" s="9" t="s">
        <v>1863</v>
      </c>
      <c r="B1253" s="10" t="s">
        <v>1864</v>
      </c>
      <c r="C1253" s="9" t="s">
        <v>783</v>
      </c>
      <c r="D1253" s="10" t="s">
        <v>1208</v>
      </c>
      <c r="E1253" s="11" t="str">
        <f t="shared" si="38"/>
        <v>0009152</v>
      </c>
      <c r="F1253" s="12" t="str">
        <f t="shared" si="39"/>
        <v>三井住友銀行　高槻支店</v>
      </c>
      <c r="H1253" s="13" t="str">
        <f>IFERROR(LEFT(テーブル6[[#This Row],[フリガナ]],FIND(" ",テーブル6[[#This Row],[フリガナ]])-1),"")</f>
        <v/>
      </c>
      <c r="I1253" s="13" t="str">
        <f>IFERROR(RIGHT(テーブル6[[#This Row],[フリガナ]],LEN(テーブル6[[#This Row],[フリガナ]])-FIND(" ",テーブル6[[#This Row],[フリガナ]])),"")</f>
        <v/>
      </c>
    </row>
    <row r="1254" spans="1:9">
      <c r="A1254" s="9" t="s">
        <v>1863</v>
      </c>
      <c r="B1254" s="10" t="s">
        <v>1864</v>
      </c>
      <c r="C1254" s="9" t="s">
        <v>649</v>
      </c>
      <c r="D1254" s="10" t="s">
        <v>248</v>
      </c>
      <c r="E1254" s="11" t="str">
        <f t="shared" si="38"/>
        <v>0009153</v>
      </c>
      <c r="F1254" s="12" t="str">
        <f t="shared" si="39"/>
        <v>三井住友銀行　池田支店</v>
      </c>
      <c r="H1254" s="13" t="str">
        <f>IFERROR(LEFT(テーブル6[[#This Row],[フリガナ]],FIND(" ",テーブル6[[#This Row],[フリガナ]])-1),"")</f>
        <v/>
      </c>
      <c r="I1254" s="13" t="str">
        <f>IFERROR(RIGHT(テーブル6[[#This Row],[フリガナ]],LEN(テーブル6[[#This Row],[フリガナ]])-FIND(" ",テーブル6[[#This Row],[フリガナ]])),"")</f>
        <v/>
      </c>
    </row>
    <row r="1255" spans="1:9">
      <c r="A1255" s="9" t="s">
        <v>1863</v>
      </c>
      <c r="B1255" s="10" t="s">
        <v>1864</v>
      </c>
      <c r="C1255" s="9" t="s">
        <v>1615</v>
      </c>
      <c r="D1255" s="10" t="s">
        <v>250</v>
      </c>
      <c r="E1255" s="11" t="str">
        <f t="shared" si="38"/>
        <v>0009154</v>
      </c>
      <c r="F1255" s="12" t="str">
        <f t="shared" si="39"/>
        <v>三井住友銀行　豊中支店</v>
      </c>
      <c r="H1255" s="13" t="str">
        <f>IFERROR(LEFT(テーブル6[[#This Row],[フリガナ]],FIND(" ",テーブル6[[#This Row],[フリガナ]])-1),"")</f>
        <v/>
      </c>
      <c r="I1255" s="13" t="str">
        <f>IFERROR(RIGHT(テーブル6[[#This Row],[フリガナ]],LEN(テーブル6[[#This Row],[フリガナ]])-FIND(" ",テーブル6[[#This Row],[フリガナ]])),"")</f>
        <v/>
      </c>
    </row>
    <row r="1256" spans="1:9">
      <c r="A1256" s="9" t="s">
        <v>1863</v>
      </c>
      <c r="B1256" s="10" t="s">
        <v>1864</v>
      </c>
      <c r="C1256" s="9" t="s">
        <v>663</v>
      </c>
      <c r="D1256" s="10" t="s">
        <v>1212</v>
      </c>
      <c r="E1256" s="11" t="str">
        <f t="shared" si="38"/>
        <v>0009156</v>
      </c>
      <c r="F1256" s="12" t="str">
        <f t="shared" si="39"/>
        <v>三井住友銀行　守口支店</v>
      </c>
      <c r="H1256" s="13" t="str">
        <f>IFERROR(LEFT(テーブル6[[#This Row],[フリガナ]],FIND(" ",テーブル6[[#This Row],[フリガナ]])-1),"")</f>
        <v/>
      </c>
      <c r="I1256" s="13" t="str">
        <f>IFERROR(RIGHT(テーブル6[[#This Row],[フリガナ]],LEN(テーブル6[[#This Row],[フリガナ]])-FIND(" ",テーブル6[[#This Row],[フリガナ]])),"")</f>
        <v/>
      </c>
    </row>
    <row r="1257" spans="1:9">
      <c r="A1257" s="9" t="s">
        <v>1863</v>
      </c>
      <c r="B1257" s="10" t="s">
        <v>1864</v>
      </c>
      <c r="C1257" s="9" t="s">
        <v>1142</v>
      </c>
      <c r="D1257" s="10" t="s">
        <v>1213</v>
      </c>
      <c r="E1257" s="11" t="str">
        <f t="shared" si="38"/>
        <v>0009157</v>
      </c>
      <c r="F1257" s="12" t="str">
        <f t="shared" si="39"/>
        <v>三井住友銀行　寝屋川支店</v>
      </c>
      <c r="H1257" s="13" t="str">
        <f>IFERROR(LEFT(テーブル6[[#This Row],[フリガナ]],FIND(" ",テーブル6[[#This Row],[フリガナ]])-1),"")</f>
        <v/>
      </c>
      <c r="I1257" s="13" t="str">
        <f>IFERROR(RIGHT(テーブル6[[#This Row],[フリガナ]],LEN(テーブル6[[#This Row],[フリガナ]])-FIND(" ",テーブル6[[#This Row],[フリガナ]])),"")</f>
        <v/>
      </c>
    </row>
    <row r="1258" spans="1:9">
      <c r="A1258" s="9" t="s">
        <v>1863</v>
      </c>
      <c r="B1258" s="10" t="s">
        <v>1864</v>
      </c>
      <c r="C1258" s="9" t="s">
        <v>799</v>
      </c>
      <c r="D1258" s="10" t="s">
        <v>1215</v>
      </c>
      <c r="E1258" s="11" t="str">
        <f t="shared" si="38"/>
        <v>0009158</v>
      </c>
      <c r="F1258" s="12" t="str">
        <f t="shared" si="39"/>
        <v>三井住友銀行　枚方支店</v>
      </c>
      <c r="H1258" s="13" t="str">
        <f>IFERROR(LEFT(テーブル6[[#This Row],[フリガナ]],FIND(" ",テーブル6[[#This Row],[フリガナ]])-1),"")</f>
        <v/>
      </c>
      <c r="I1258" s="13" t="str">
        <f>IFERROR(RIGHT(テーブル6[[#This Row],[フリガナ]],LEN(テーブル6[[#This Row],[フリガナ]])-FIND(" ",テーブル6[[#This Row],[フリガナ]])),"")</f>
        <v/>
      </c>
    </row>
    <row r="1259" spans="1:9">
      <c r="A1259" s="9" t="s">
        <v>1863</v>
      </c>
      <c r="B1259" s="10" t="s">
        <v>1864</v>
      </c>
      <c r="C1259" s="9" t="s">
        <v>1902</v>
      </c>
      <c r="D1259" s="10" t="s">
        <v>1903</v>
      </c>
      <c r="E1259" s="11" t="str">
        <f t="shared" si="38"/>
        <v>0009159</v>
      </c>
      <c r="F1259" s="12" t="str">
        <f t="shared" si="39"/>
        <v>三井住友銀行　新石切支店</v>
      </c>
      <c r="H1259" s="13" t="str">
        <f>IFERROR(LEFT(テーブル6[[#This Row],[フリガナ]],FIND(" ",テーブル6[[#This Row],[フリガナ]])-1),"")</f>
        <v/>
      </c>
      <c r="I1259" s="13" t="str">
        <f>IFERROR(RIGHT(テーブル6[[#This Row],[フリガナ]],LEN(テーブル6[[#This Row],[フリガナ]])-FIND(" ",テーブル6[[#This Row],[フリガナ]])),"")</f>
        <v/>
      </c>
    </row>
    <row r="1260" spans="1:9">
      <c r="A1260" s="9" t="s">
        <v>1863</v>
      </c>
      <c r="B1260" s="10" t="s">
        <v>1864</v>
      </c>
      <c r="C1260" s="9" t="s">
        <v>1904</v>
      </c>
      <c r="D1260" s="10" t="s">
        <v>252</v>
      </c>
      <c r="E1260" s="11" t="str">
        <f t="shared" si="38"/>
        <v>0009160</v>
      </c>
      <c r="F1260" s="12" t="str">
        <f t="shared" si="39"/>
        <v>三井住友銀行　若江岩田支店</v>
      </c>
      <c r="H1260" s="13" t="str">
        <f>IFERROR(LEFT(テーブル6[[#This Row],[フリガナ]],FIND(" ",テーブル6[[#This Row],[フリガナ]])-1),"")</f>
        <v/>
      </c>
      <c r="I1260" s="13" t="str">
        <f>IFERROR(RIGHT(テーブル6[[#This Row],[フリガナ]],LEN(テーブル6[[#This Row],[フリガナ]])-FIND(" ",テーブル6[[#This Row],[フリガナ]])),"")</f>
        <v/>
      </c>
    </row>
    <row r="1261" spans="1:9">
      <c r="A1261" s="9" t="s">
        <v>1863</v>
      </c>
      <c r="B1261" s="10" t="s">
        <v>1864</v>
      </c>
      <c r="C1261" s="9" t="s">
        <v>685</v>
      </c>
      <c r="D1261" s="10" t="s">
        <v>254</v>
      </c>
      <c r="E1261" s="11" t="str">
        <f t="shared" si="38"/>
        <v>0009161</v>
      </c>
      <c r="F1261" s="12" t="str">
        <f t="shared" si="39"/>
        <v>三井住友銀行　八尾支店</v>
      </c>
      <c r="H1261" s="13" t="str">
        <f>IFERROR(LEFT(テーブル6[[#This Row],[フリガナ]],FIND(" ",テーブル6[[#This Row],[フリガナ]])-1),"")</f>
        <v/>
      </c>
      <c r="I1261" s="13" t="str">
        <f>IFERROR(RIGHT(テーブル6[[#This Row],[フリガナ]],LEN(テーブル6[[#This Row],[フリガナ]])-FIND(" ",テーブル6[[#This Row],[フリガナ]])),"")</f>
        <v/>
      </c>
    </row>
    <row r="1262" spans="1:9">
      <c r="A1262" s="9" t="s">
        <v>1863</v>
      </c>
      <c r="B1262" s="10" t="s">
        <v>1864</v>
      </c>
      <c r="C1262" s="9" t="s">
        <v>801</v>
      </c>
      <c r="D1262" s="10" t="s">
        <v>256</v>
      </c>
      <c r="E1262" s="11" t="str">
        <f t="shared" si="38"/>
        <v>0009162</v>
      </c>
      <c r="F1262" s="12" t="str">
        <f t="shared" si="39"/>
        <v>三井住友銀行　藤井寺支店</v>
      </c>
      <c r="H1262" s="13" t="str">
        <f>IFERROR(LEFT(テーブル6[[#This Row],[フリガナ]],FIND(" ",テーブル6[[#This Row],[フリガナ]])-1),"")</f>
        <v/>
      </c>
      <c r="I1262" s="13" t="str">
        <f>IFERROR(RIGHT(テーブル6[[#This Row],[フリガナ]],LEN(テーブル6[[#This Row],[フリガナ]])-FIND(" ",テーブル6[[#This Row],[フリガナ]])),"")</f>
        <v/>
      </c>
    </row>
    <row r="1263" spans="1:9">
      <c r="A1263" s="9" t="s">
        <v>1863</v>
      </c>
      <c r="B1263" s="10" t="s">
        <v>1864</v>
      </c>
      <c r="C1263" s="9" t="s">
        <v>1746</v>
      </c>
      <c r="D1263" s="10" t="s">
        <v>1905</v>
      </c>
      <c r="E1263" s="11" t="str">
        <f t="shared" si="38"/>
        <v>0009163</v>
      </c>
      <c r="F1263" s="12" t="str">
        <f t="shared" si="39"/>
        <v>三井住友銀行　富田林支店</v>
      </c>
      <c r="H1263" s="13" t="str">
        <f>IFERROR(LEFT(テーブル6[[#This Row],[フリガナ]],FIND(" ",テーブル6[[#This Row],[フリガナ]])-1),"")</f>
        <v/>
      </c>
      <c r="I1263" s="13" t="str">
        <f>IFERROR(RIGHT(テーブル6[[#This Row],[フリガナ]],LEN(テーブル6[[#This Row],[フリガナ]])-FIND(" ",テーブル6[[#This Row],[フリガナ]])),"")</f>
        <v/>
      </c>
    </row>
    <row r="1264" spans="1:9">
      <c r="A1264" s="9" t="s">
        <v>1863</v>
      </c>
      <c r="B1264" s="10" t="s">
        <v>1864</v>
      </c>
      <c r="C1264" s="9" t="s">
        <v>1289</v>
      </c>
      <c r="D1264" s="10" t="s">
        <v>1906</v>
      </c>
      <c r="E1264" s="11" t="str">
        <f t="shared" si="38"/>
        <v>0009164</v>
      </c>
      <c r="F1264" s="12" t="str">
        <f t="shared" si="39"/>
        <v>三井住友銀行　河内長野支店</v>
      </c>
      <c r="H1264" s="13" t="str">
        <f>IFERROR(LEFT(テーブル6[[#This Row],[フリガナ]],FIND(" ",テーブル6[[#This Row],[フリガナ]])-1),"")</f>
        <v/>
      </c>
      <c r="I1264" s="13" t="str">
        <f>IFERROR(RIGHT(テーブル6[[#This Row],[フリガナ]],LEN(テーブル6[[#This Row],[フリガナ]])-FIND(" ",テーブル6[[#This Row],[フリガナ]])),"")</f>
        <v/>
      </c>
    </row>
    <row r="1265" spans="1:9">
      <c r="A1265" s="9" t="s">
        <v>1863</v>
      </c>
      <c r="B1265" s="10" t="s">
        <v>1864</v>
      </c>
      <c r="C1265" s="9" t="s">
        <v>1907</v>
      </c>
      <c r="D1265" s="10" t="s">
        <v>258</v>
      </c>
      <c r="E1265" s="11" t="str">
        <f t="shared" si="38"/>
        <v>0009165</v>
      </c>
      <c r="F1265" s="12" t="str">
        <f t="shared" si="39"/>
        <v>三井住友銀行　徳庵支店</v>
      </c>
      <c r="H1265" s="13" t="str">
        <f>IFERROR(LEFT(テーブル6[[#This Row],[フリガナ]],FIND(" ",テーブル6[[#This Row],[フリガナ]])-1),"")</f>
        <v/>
      </c>
      <c r="I1265" s="13" t="str">
        <f>IFERROR(RIGHT(テーブル6[[#This Row],[フリガナ]],LEN(テーブル6[[#This Row],[フリガナ]])-FIND(" ",テーブル6[[#This Row],[フリガナ]])),"")</f>
        <v/>
      </c>
    </row>
    <row r="1266" spans="1:9">
      <c r="A1266" s="9" t="s">
        <v>1863</v>
      </c>
      <c r="B1266" s="10" t="s">
        <v>1864</v>
      </c>
      <c r="C1266" s="9" t="s">
        <v>1429</v>
      </c>
      <c r="D1266" s="10" t="s">
        <v>260</v>
      </c>
      <c r="E1266" s="11" t="str">
        <f t="shared" si="38"/>
        <v>0009166</v>
      </c>
      <c r="F1266" s="12" t="str">
        <f t="shared" si="39"/>
        <v>三井住友銀行　小阪支店</v>
      </c>
      <c r="H1266" s="13" t="str">
        <f>IFERROR(LEFT(テーブル6[[#This Row],[フリガナ]],FIND(" ",テーブル6[[#This Row],[フリガナ]])-1),"")</f>
        <v/>
      </c>
      <c r="I1266" s="13" t="str">
        <f>IFERROR(RIGHT(テーブル6[[#This Row],[フリガナ]],LEN(テーブル6[[#This Row],[フリガナ]])-FIND(" ",テーブル6[[#This Row],[フリガナ]])),"")</f>
        <v/>
      </c>
    </row>
    <row r="1267" spans="1:9">
      <c r="A1267" s="9" t="s">
        <v>1863</v>
      </c>
      <c r="B1267" s="10" t="s">
        <v>1864</v>
      </c>
      <c r="C1267" s="9" t="s">
        <v>1908</v>
      </c>
      <c r="D1267" s="10" t="s">
        <v>1219</v>
      </c>
      <c r="E1267" s="11" t="str">
        <f t="shared" si="38"/>
        <v>0009167</v>
      </c>
      <c r="F1267" s="12" t="str">
        <f t="shared" si="39"/>
        <v>三井住友銀行　庄内支店</v>
      </c>
      <c r="H1267" s="13" t="str">
        <f>IFERROR(LEFT(テーブル6[[#This Row],[フリガナ]],FIND(" ",テーブル6[[#This Row],[フリガナ]])-1),"")</f>
        <v/>
      </c>
      <c r="I1267" s="13" t="str">
        <f>IFERROR(RIGHT(テーブル6[[#This Row],[フリガナ]],LEN(テーブル6[[#This Row],[フリガナ]])-FIND(" ",テーブル6[[#This Row],[フリガナ]])),"")</f>
        <v/>
      </c>
    </row>
    <row r="1268" spans="1:9">
      <c r="A1268" s="9" t="s">
        <v>1863</v>
      </c>
      <c r="B1268" s="10" t="s">
        <v>1864</v>
      </c>
      <c r="C1268" s="9" t="s">
        <v>1586</v>
      </c>
      <c r="D1268" s="10" t="s">
        <v>1220</v>
      </c>
      <c r="E1268" s="11" t="str">
        <f t="shared" si="38"/>
        <v>0009168</v>
      </c>
      <c r="F1268" s="12" t="str">
        <f t="shared" si="39"/>
        <v>三井住友銀行　門真支店</v>
      </c>
      <c r="H1268" s="13" t="str">
        <f>IFERROR(LEFT(テーブル6[[#This Row],[フリガナ]],FIND(" ",テーブル6[[#This Row],[フリガナ]])-1),"")</f>
        <v/>
      </c>
      <c r="I1268" s="13" t="str">
        <f>IFERROR(RIGHT(テーブル6[[#This Row],[フリガナ]],LEN(テーブル6[[#This Row],[フリガナ]])-FIND(" ",テーブル6[[#This Row],[フリガナ]])),"")</f>
        <v/>
      </c>
    </row>
    <row r="1269" spans="1:9">
      <c r="A1269" s="9" t="s">
        <v>1863</v>
      </c>
      <c r="B1269" s="10" t="s">
        <v>1864</v>
      </c>
      <c r="C1269" s="9" t="s">
        <v>665</v>
      </c>
      <c r="D1269" s="10" t="s">
        <v>262</v>
      </c>
      <c r="E1269" s="11" t="str">
        <f t="shared" si="38"/>
        <v>0009169</v>
      </c>
      <c r="F1269" s="12" t="str">
        <f t="shared" si="39"/>
        <v>三井住友銀行　茨木支店</v>
      </c>
      <c r="H1269" s="13" t="str">
        <f>IFERROR(LEFT(テーブル6[[#This Row],[フリガナ]],FIND(" ",テーブル6[[#This Row],[フリガナ]])-1),"")</f>
        <v/>
      </c>
      <c r="I1269" s="13" t="str">
        <f>IFERROR(RIGHT(テーブル6[[#This Row],[フリガナ]],LEN(テーブル6[[#This Row],[フリガナ]])-FIND(" ",テーブル6[[#This Row],[フリガナ]])),"")</f>
        <v/>
      </c>
    </row>
    <row r="1270" spans="1:9">
      <c r="A1270" s="9" t="s">
        <v>1863</v>
      </c>
      <c r="B1270" s="10" t="s">
        <v>1864</v>
      </c>
      <c r="C1270" s="9" t="s">
        <v>807</v>
      </c>
      <c r="D1270" s="10" t="s">
        <v>264</v>
      </c>
      <c r="E1270" s="11" t="str">
        <f t="shared" si="38"/>
        <v>0009170</v>
      </c>
      <c r="F1270" s="12" t="str">
        <f t="shared" si="39"/>
        <v>三井住友銀行　松原支店</v>
      </c>
      <c r="H1270" s="13" t="str">
        <f>IFERROR(LEFT(テーブル6[[#This Row],[フリガナ]],FIND(" ",テーブル6[[#This Row],[フリガナ]])-1),"")</f>
        <v/>
      </c>
      <c r="I1270" s="13" t="str">
        <f>IFERROR(RIGHT(テーブル6[[#This Row],[フリガナ]],LEN(テーブル6[[#This Row],[フリガナ]])-FIND(" ",テーブル6[[#This Row],[フリガナ]])),"")</f>
        <v/>
      </c>
    </row>
    <row r="1271" spans="1:9">
      <c r="A1271" s="9" t="s">
        <v>1863</v>
      </c>
      <c r="B1271" s="10" t="s">
        <v>1864</v>
      </c>
      <c r="C1271" s="9" t="s">
        <v>1754</v>
      </c>
      <c r="D1271" s="10" t="s">
        <v>1222</v>
      </c>
      <c r="E1271" s="11" t="str">
        <f t="shared" si="38"/>
        <v>0009171</v>
      </c>
      <c r="F1271" s="12" t="str">
        <f t="shared" si="39"/>
        <v>三井住友銀行　岸和田支店</v>
      </c>
      <c r="H1271" s="13" t="str">
        <f>IFERROR(LEFT(テーブル6[[#This Row],[フリガナ]],FIND(" ",テーブル6[[#This Row],[フリガナ]])-1),"")</f>
        <v/>
      </c>
      <c r="I1271" s="13" t="str">
        <f>IFERROR(RIGHT(テーブル6[[#This Row],[フリガナ]],LEN(テーブル6[[#This Row],[フリガナ]])-FIND(" ",テーブル6[[#This Row],[フリガナ]])),"")</f>
        <v/>
      </c>
    </row>
    <row r="1272" spans="1:9">
      <c r="A1272" s="9" t="s">
        <v>1863</v>
      </c>
      <c r="B1272" s="10" t="s">
        <v>1864</v>
      </c>
      <c r="C1272" s="9" t="s">
        <v>1340</v>
      </c>
      <c r="D1272" s="10" t="s">
        <v>266</v>
      </c>
      <c r="E1272" s="11" t="str">
        <f t="shared" si="38"/>
        <v>0009172</v>
      </c>
      <c r="F1272" s="12" t="str">
        <f t="shared" si="39"/>
        <v>三井住友銀行　港南台支店</v>
      </c>
      <c r="H1272" s="13" t="str">
        <f>IFERROR(LEFT(テーブル6[[#This Row],[フリガナ]],FIND(" ",テーブル6[[#This Row],[フリガナ]])-1),"")</f>
        <v/>
      </c>
      <c r="I1272" s="13" t="str">
        <f>IFERROR(RIGHT(テーブル6[[#This Row],[フリガナ]],LEN(テーブル6[[#This Row],[フリガナ]])-FIND(" ",テーブル6[[#This Row],[フリガナ]])),"")</f>
        <v/>
      </c>
    </row>
    <row r="1273" spans="1:9">
      <c r="A1273" s="9" t="s">
        <v>1863</v>
      </c>
      <c r="B1273" s="10" t="s">
        <v>1864</v>
      </c>
      <c r="C1273" s="9" t="s">
        <v>573</v>
      </c>
      <c r="D1273" s="10" t="s">
        <v>268</v>
      </c>
      <c r="E1273" s="11" t="str">
        <f t="shared" si="38"/>
        <v>0009173</v>
      </c>
      <c r="F1273" s="12" t="str">
        <f t="shared" si="39"/>
        <v>三井住友銀行　逗子支店</v>
      </c>
      <c r="H1273" s="13" t="str">
        <f>IFERROR(LEFT(テーブル6[[#This Row],[フリガナ]],FIND(" ",テーブル6[[#This Row],[フリガナ]])-1),"")</f>
        <v/>
      </c>
      <c r="I1273" s="13" t="str">
        <f>IFERROR(RIGHT(テーブル6[[#This Row],[フリガナ]],LEN(テーブル6[[#This Row],[フリガナ]])-FIND(" ",テーブル6[[#This Row],[フリガナ]])),"")</f>
        <v/>
      </c>
    </row>
    <row r="1274" spans="1:9">
      <c r="A1274" s="9" t="s">
        <v>1863</v>
      </c>
      <c r="B1274" s="10" t="s">
        <v>1864</v>
      </c>
      <c r="C1274" s="9" t="s">
        <v>1909</v>
      </c>
      <c r="D1274" s="10" t="s">
        <v>270</v>
      </c>
      <c r="E1274" s="11" t="str">
        <f t="shared" si="38"/>
        <v>0009174</v>
      </c>
      <c r="F1274" s="12" t="str">
        <f t="shared" si="39"/>
        <v>三井住友銀行　佐野支店</v>
      </c>
      <c r="H1274" s="13" t="str">
        <f>IFERROR(LEFT(テーブル6[[#This Row],[フリガナ]],FIND(" ",テーブル6[[#This Row],[フリガナ]])-1),"")</f>
        <v/>
      </c>
      <c r="I1274" s="13" t="str">
        <f>IFERROR(RIGHT(テーブル6[[#This Row],[フリガナ]],LEN(テーブル6[[#This Row],[フリガナ]])-FIND(" ",テーブル6[[#This Row],[フリガナ]])),"")</f>
        <v/>
      </c>
    </row>
    <row r="1275" spans="1:9">
      <c r="A1275" s="9" t="s">
        <v>1863</v>
      </c>
      <c r="B1275" s="10" t="s">
        <v>1864</v>
      </c>
      <c r="C1275" s="9" t="s">
        <v>1910</v>
      </c>
      <c r="D1275" s="10" t="s">
        <v>272</v>
      </c>
      <c r="E1275" s="11" t="str">
        <f t="shared" si="38"/>
        <v>0009175</v>
      </c>
      <c r="F1275" s="12" t="str">
        <f t="shared" si="39"/>
        <v>三井住友銀行　貝塚支店</v>
      </c>
      <c r="H1275" s="13" t="str">
        <f>IFERROR(LEFT(テーブル6[[#This Row],[フリガナ]],FIND(" ",テーブル6[[#This Row],[フリガナ]])-1),"")</f>
        <v/>
      </c>
      <c r="I1275" s="13" t="str">
        <f>IFERROR(RIGHT(テーブル6[[#This Row],[フリガナ]],LEN(テーブル6[[#This Row],[フリガナ]])-FIND(" ",テーブル6[[#This Row],[フリガナ]])),"")</f>
        <v/>
      </c>
    </row>
    <row r="1276" spans="1:9">
      <c r="A1276" s="9" t="s">
        <v>1863</v>
      </c>
      <c r="B1276" s="10" t="s">
        <v>1864</v>
      </c>
      <c r="C1276" s="9" t="s">
        <v>1911</v>
      </c>
      <c r="D1276" s="10" t="s">
        <v>274</v>
      </c>
      <c r="E1276" s="11" t="str">
        <f t="shared" si="38"/>
        <v>0009176</v>
      </c>
      <c r="F1276" s="12" t="str">
        <f t="shared" si="39"/>
        <v>三井住友銀行　泉大津支店</v>
      </c>
      <c r="H1276" s="13" t="str">
        <f>IFERROR(LEFT(テーブル6[[#This Row],[フリガナ]],FIND(" ",テーブル6[[#This Row],[フリガナ]])-1),"")</f>
        <v/>
      </c>
      <c r="I1276" s="13" t="str">
        <f>IFERROR(RIGHT(テーブル6[[#This Row],[フリガナ]],LEN(テーブル6[[#This Row],[フリガナ]])-FIND(" ",テーブル6[[#This Row],[フリガナ]])),"")</f>
        <v/>
      </c>
    </row>
    <row r="1277" spans="1:9">
      <c r="A1277" s="9" t="s">
        <v>1863</v>
      </c>
      <c r="B1277" s="10" t="s">
        <v>1864</v>
      </c>
      <c r="C1277" s="9" t="s">
        <v>1255</v>
      </c>
      <c r="D1277" s="10" t="s">
        <v>276</v>
      </c>
      <c r="E1277" s="11" t="str">
        <f t="shared" si="38"/>
        <v>0009177</v>
      </c>
      <c r="F1277" s="12" t="str">
        <f t="shared" si="39"/>
        <v>三井住友銀行　和泉支店</v>
      </c>
      <c r="H1277" s="13" t="str">
        <f>IFERROR(LEFT(テーブル6[[#This Row],[フリガナ]],FIND(" ",テーブル6[[#This Row],[フリガナ]])-1),"")</f>
        <v/>
      </c>
      <c r="I1277" s="13" t="str">
        <f>IFERROR(RIGHT(テーブル6[[#This Row],[フリガナ]],LEN(テーブル6[[#This Row],[フリガナ]])-FIND(" ",テーブル6[[#This Row],[フリガナ]])),"")</f>
        <v/>
      </c>
    </row>
    <row r="1278" spans="1:9">
      <c r="A1278" s="9" t="s">
        <v>1863</v>
      </c>
      <c r="B1278" s="10" t="s">
        <v>1864</v>
      </c>
      <c r="C1278" s="9" t="s">
        <v>793</v>
      </c>
      <c r="D1278" s="10" t="s">
        <v>278</v>
      </c>
      <c r="E1278" s="11" t="str">
        <f t="shared" si="38"/>
        <v>0009178</v>
      </c>
      <c r="F1278" s="12" t="str">
        <f t="shared" si="39"/>
        <v>三井住友銀行　堺支店</v>
      </c>
      <c r="H1278" s="13" t="str">
        <f>IFERROR(LEFT(テーブル6[[#This Row],[フリガナ]],FIND(" ",テーブル6[[#This Row],[フリガナ]])-1),"")</f>
        <v/>
      </c>
      <c r="I1278" s="13" t="str">
        <f>IFERROR(RIGHT(テーブル6[[#This Row],[フリガナ]],LEN(テーブル6[[#This Row],[フリガナ]])-FIND(" ",テーブル6[[#This Row],[フリガナ]])),"")</f>
        <v/>
      </c>
    </row>
    <row r="1279" spans="1:9">
      <c r="A1279" s="9" t="s">
        <v>1863</v>
      </c>
      <c r="B1279" s="10" t="s">
        <v>1864</v>
      </c>
      <c r="C1279" s="9" t="s">
        <v>1912</v>
      </c>
      <c r="D1279" s="10" t="s">
        <v>280</v>
      </c>
      <c r="E1279" s="11" t="str">
        <f t="shared" si="38"/>
        <v>0009179</v>
      </c>
      <c r="F1279" s="12" t="str">
        <f t="shared" si="39"/>
        <v>三井住友銀行　浜寺支店</v>
      </c>
      <c r="H1279" s="13" t="str">
        <f>IFERROR(LEFT(テーブル6[[#This Row],[フリガナ]],FIND(" ",テーブル6[[#This Row],[フリガナ]])-1),"")</f>
        <v/>
      </c>
      <c r="I1279" s="13" t="str">
        <f>IFERROR(RIGHT(テーブル6[[#This Row],[フリガナ]],LEN(テーブル6[[#This Row],[フリガナ]])-FIND(" ",テーブル6[[#This Row],[フリガナ]])),"")</f>
        <v/>
      </c>
    </row>
    <row r="1280" spans="1:9">
      <c r="A1280" s="9" t="s">
        <v>1863</v>
      </c>
      <c r="B1280" s="10" t="s">
        <v>1864</v>
      </c>
      <c r="C1280" s="9" t="s">
        <v>1913</v>
      </c>
      <c r="D1280" s="10" t="s">
        <v>1228</v>
      </c>
      <c r="E1280" s="11" t="str">
        <f t="shared" si="38"/>
        <v>0009180</v>
      </c>
      <c r="F1280" s="12" t="str">
        <f t="shared" si="39"/>
        <v>三井住友銀行　鳳支店</v>
      </c>
      <c r="H1280" s="13" t="str">
        <f>IFERROR(LEFT(テーブル6[[#This Row],[フリガナ]],FIND(" ",テーブル6[[#This Row],[フリガナ]])-1),"")</f>
        <v/>
      </c>
      <c r="I1280" s="13" t="str">
        <f>IFERROR(RIGHT(テーブル6[[#This Row],[フリガナ]],LEN(テーブル6[[#This Row],[フリガナ]])-FIND(" ",テーブル6[[#This Row],[フリガナ]])),"")</f>
        <v/>
      </c>
    </row>
    <row r="1281" spans="1:9">
      <c r="A1281" s="9" t="s">
        <v>1863</v>
      </c>
      <c r="B1281" s="10" t="s">
        <v>1864</v>
      </c>
      <c r="C1281" s="9" t="s">
        <v>1914</v>
      </c>
      <c r="D1281" s="10" t="s">
        <v>282</v>
      </c>
      <c r="E1281" s="11" t="str">
        <f t="shared" si="38"/>
        <v>0009181</v>
      </c>
      <c r="F1281" s="12" t="str">
        <f t="shared" si="39"/>
        <v>三井住友銀行　泉南支店</v>
      </c>
      <c r="H1281" s="13" t="str">
        <f>IFERROR(LEFT(テーブル6[[#This Row],[フリガナ]],FIND(" ",テーブル6[[#This Row],[フリガナ]])-1),"")</f>
        <v/>
      </c>
      <c r="I1281" s="13" t="str">
        <f>IFERROR(RIGHT(テーブル6[[#This Row],[フリガナ]],LEN(テーブル6[[#This Row],[フリガナ]])-FIND(" ",テーブル6[[#This Row],[フリガナ]])),"")</f>
        <v/>
      </c>
    </row>
    <row r="1282" spans="1:9">
      <c r="A1282" s="9" t="s">
        <v>1863</v>
      </c>
      <c r="B1282" s="10" t="s">
        <v>1864</v>
      </c>
      <c r="C1282" s="9" t="s">
        <v>1915</v>
      </c>
      <c r="D1282" s="10" t="s">
        <v>284</v>
      </c>
      <c r="E1282" s="11" t="str">
        <f t="shared" ref="E1282:E1345" si="40">B1282&amp;D1282</f>
        <v>0009182</v>
      </c>
      <c r="F1282" s="12" t="str">
        <f t="shared" ref="F1282:F1345" si="41">A1282&amp;"　"&amp;C1282</f>
        <v>三井住友銀行　箕面市役所出張所</v>
      </c>
      <c r="H1282" s="13" t="str">
        <f>IFERROR(LEFT(テーブル6[[#This Row],[フリガナ]],FIND(" ",テーブル6[[#This Row],[フリガナ]])-1),"")</f>
        <v/>
      </c>
      <c r="I1282" s="13" t="str">
        <f>IFERROR(RIGHT(テーブル6[[#This Row],[フリガナ]],LEN(テーブル6[[#This Row],[フリガナ]])-FIND(" ",テーブル6[[#This Row],[フリガナ]])),"")</f>
        <v/>
      </c>
    </row>
    <row r="1283" spans="1:9">
      <c r="A1283" s="9" t="s">
        <v>1863</v>
      </c>
      <c r="B1283" s="10" t="s">
        <v>1864</v>
      </c>
      <c r="C1283" s="9" t="s">
        <v>1517</v>
      </c>
      <c r="D1283" s="10" t="s">
        <v>1232</v>
      </c>
      <c r="E1283" s="11" t="str">
        <f t="shared" si="40"/>
        <v>0009183</v>
      </c>
      <c r="F1283" s="12" t="str">
        <f t="shared" si="41"/>
        <v>三井住友銀行　くずは支店</v>
      </c>
      <c r="H1283" s="13" t="str">
        <f>IFERROR(LEFT(テーブル6[[#This Row],[フリガナ]],FIND(" ",テーブル6[[#This Row],[フリガナ]])-1),"")</f>
        <v/>
      </c>
      <c r="I1283" s="13" t="str">
        <f>IFERROR(RIGHT(テーブル6[[#This Row],[フリガナ]],LEN(テーブル6[[#This Row],[フリガナ]])-FIND(" ",テーブル6[[#This Row],[フリガナ]])),"")</f>
        <v/>
      </c>
    </row>
    <row r="1284" spans="1:9">
      <c r="A1284" s="9" t="s">
        <v>1863</v>
      </c>
      <c r="B1284" s="10" t="s">
        <v>1864</v>
      </c>
      <c r="C1284" s="9" t="s">
        <v>1916</v>
      </c>
      <c r="D1284" s="10" t="s">
        <v>286</v>
      </c>
      <c r="E1284" s="11" t="str">
        <f t="shared" si="40"/>
        <v>0009184</v>
      </c>
      <c r="F1284" s="12" t="str">
        <f t="shared" si="41"/>
        <v>三井住友銀行　香里ヶ丘支店</v>
      </c>
      <c r="H1284" s="13" t="str">
        <f>IFERROR(LEFT(テーブル6[[#This Row],[フリガナ]],FIND(" ",テーブル6[[#This Row],[フリガナ]])-1),"")</f>
        <v/>
      </c>
      <c r="I1284" s="13" t="str">
        <f>IFERROR(RIGHT(テーブル6[[#This Row],[フリガナ]],LEN(テーブル6[[#This Row],[フリガナ]])-FIND(" ",テーブル6[[#This Row],[フリガナ]])),"")</f>
        <v/>
      </c>
    </row>
    <row r="1285" spans="1:9">
      <c r="A1285" s="9" t="s">
        <v>1863</v>
      </c>
      <c r="B1285" s="10" t="s">
        <v>1864</v>
      </c>
      <c r="C1285" s="9" t="s">
        <v>1711</v>
      </c>
      <c r="D1285" s="10" t="s">
        <v>288</v>
      </c>
      <c r="E1285" s="11" t="str">
        <f t="shared" si="40"/>
        <v>0009185</v>
      </c>
      <c r="F1285" s="12" t="str">
        <f t="shared" si="41"/>
        <v>三井住友銀行　箕面支店</v>
      </c>
      <c r="H1285" s="13" t="str">
        <f>IFERROR(LEFT(テーブル6[[#This Row],[フリガナ]],FIND(" ",テーブル6[[#This Row],[フリガナ]])-1),"")</f>
        <v/>
      </c>
      <c r="I1285" s="13" t="str">
        <f>IFERROR(RIGHT(テーブル6[[#This Row],[フリガナ]],LEN(テーブル6[[#This Row],[フリガナ]])-FIND(" ",テーブル6[[#This Row],[フリガナ]])),"")</f>
        <v/>
      </c>
    </row>
    <row r="1286" spans="1:9">
      <c r="A1286" s="9" t="s">
        <v>1863</v>
      </c>
      <c r="B1286" s="10" t="s">
        <v>1864</v>
      </c>
      <c r="C1286" s="9" t="s">
        <v>1917</v>
      </c>
      <c r="D1286" s="10" t="s">
        <v>290</v>
      </c>
      <c r="E1286" s="11" t="str">
        <f t="shared" si="40"/>
        <v>0009186</v>
      </c>
      <c r="F1286" s="12" t="str">
        <f t="shared" si="41"/>
        <v>三井住友銀行　はびきの出張所</v>
      </c>
      <c r="H1286" s="13" t="str">
        <f>IFERROR(LEFT(テーブル6[[#This Row],[フリガナ]],FIND(" ",テーブル6[[#This Row],[フリガナ]])-1),"")</f>
        <v/>
      </c>
      <c r="I1286" s="13" t="str">
        <f>IFERROR(RIGHT(テーブル6[[#This Row],[フリガナ]],LEN(テーブル6[[#This Row],[フリガナ]])-FIND(" ",テーブル6[[#This Row],[フリガナ]])),"")</f>
        <v/>
      </c>
    </row>
    <row r="1287" spans="1:9">
      <c r="A1287" s="9" t="s">
        <v>1863</v>
      </c>
      <c r="B1287" s="10" t="s">
        <v>1864</v>
      </c>
      <c r="C1287" s="9" t="s">
        <v>1918</v>
      </c>
      <c r="D1287" s="10" t="s">
        <v>1234</v>
      </c>
      <c r="E1287" s="11" t="str">
        <f t="shared" si="40"/>
        <v>0009187</v>
      </c>
      <c r="F1287" s="12" t="str">
        <f t="shared" si="41"/>
        <v>三井住友銀行　泉北とが支店</v>
      </c>
      <c r="H1287" s="13" t="str">
        <f>IFERROR(LEFT(テーブル6[[#This Row],[フリガナ]],FIND(" ",テーブル6[[#This Row],[フリガナ]])-1),"")</f>
        <v/>
      </c>
      <c r="I1287" s="13" t="str">
        <f>IFERROR(RIGHT(テーブル6[[#This Row],[フリガナ]],LEN(テーブル6[[#This Row],[フリガナ]])-FIND(" ",テーブル6[[#This Row],[フリガナ]])),"")</f>
        <v/>
      </c>
    </row>
    <row r="1288" spans="1:9">
      <c r="A1288" s="9" t="s">
        <v>1863</v>
      </c>
      <c r="B1288" s="10" t="s">
        <v>1864</v>
      </c>
      <c r="C1288" s="9" t="s">
        <v>1919</v>
      </c>
      <c r="D1288" s="10" t="s">
        <v>1237</v>
      </c>
      <c r="E1288" s="11" t="str">
        <f t="shared" si="40"/>
        <v>0009189</v>
      </c>
      <c r="F1288" s="12" t="str">
        <f t="shared" si="41"/>
        <v>三井住友銀行　南千里支店</v>
      </c>
      <c r="H1288" s="13" t="str">
        <f>IFERROR(LEFT(テーブル6[[#This Row],[フリガナ]],FIND(" ",テーブル6[[#This Row],[フリガナ]])-1),"")</f>
        <v/>
      </c>
      <c r="I1288" s="13" t="str">
        <f>IFERROR(RIGHT(テーブル6[[#This Row],[フリガナ]],LEN(テーブル6[[#This Row],[フリガナ]])-FIND(" ",テーブル6[[#This Row],[フリガナ]])),"")</f>
        <v/>
      </c>
    </row>
    <row r="1289" spans="1:9">
      <c r="A1289" s="9" t="s">
        <v>1863</v>
      </c>
      <c r="B1289" s="10" t="s">
        <v>1864</v>
      </c>
      <c r="C1289" s="9" t="s">
        <v>1920</v>
      </c>
      <c r="D1289" s="10" t="s">
        <v>294</v>
      </c>
      <c r="E1289" s="11" t="str">
        <f t="shared" si="40"/>
        <v>0009190</v>
      </c>
      <c r="F1289" s="12" t="str">
        <f t="shared" si="41"/>
        <v>三井住友銀行　町田山崎出張所</v>
      </c>
      <c r="H1289" s="13" t="str">
        <f>IFERROR(LEFT(テーブル6[[#This Row],[フリガナ]],FIND(" ",テーブル6[[#This Row],[フリガナ]])-1),"")</f>
        <v/>
      </c>
      <c r="I1289" s="13" t="str">
        <f>IFERROR(RIGHT(テーブル6[[#This Row],[フリガナ]],LEN(テーブル6[[#This Row],[フリガナ]])-FIND(" ",テーブル6[[#This Row],[フリガナ]])),"")</f>
        <v/>
      </c>
    </row>
    <row r="1290" spans="1:9">
      <c r="A1290" s="9" t="s">
        <v>1863</v>
      </c>
      <c r="B1290" s="10" t="s">
        <v>1864</v>
      </c>
      <c r="C1290" s="9" t="s">
        <v>1921</v>
      </c>
      <c r="D1290" s="10" t="s">
        <v>296</v>
      </c>
      <c r="E1290" s="11" t="str">
        <f t="shared" si="40"/>
        <v>0009191</v>
      </c>
      <c r="F1290" s="12" t="str">
        <f t="shared" si="41"/>
        <v>三井住友銀行　つきみ野支店</v>
      </c>
      <c r="H1290" s="13" t="str">
        <f>IFERROR(LEFT(テーブル6[[#This Row],[フリガナ]],FIND(" ",テーブル6[[#This Row],[フリガナ]])-1),"")</f>
        <v/>
      </c>
      <c r="I1290" s="13" t="str">
        <f>IFERROR(RIGHT(テーブル6[[#This Row],[フリガナ]],LEN(テーブル6[[#This Row],[フリガナ]])-FIND(" ",テーブル6[[#This Row],[フリガナ]])),"")</f>
        <v/>
      </c>
    </row>
    <row r="1291" spans="1:9">
      <c r="A1291" s="9" t="s">
        <v>1863</v>
      </c>
      <c r="B1291" s="10" t="s">
        <v>1864</v>
      </c>
      <c r="C1291" s="9" t="s">
        <v>1922</v>
      </c>
      <c r="D1291" s="10" t="s">
        <v>298</v>
      </c>
      <c r="E1291" s="11" t="str">
        <f t="shared" si="40"/>
        <v>0009192</v>
      </c>
      <c r="F1291" s="12" t="str">
        <f t="shared" si="41"/>
        <v>三井住友銀行　東豊中支店</v>
      </c>
      <c r="H1291" s="13" t="str">
        <f>IFERROR(LEFT(テーブル6[[#This Row],[フリガナ]],FIND(" ",テーブル6[[#This Row],[フリガナ]])-1),"")</f>
        <v/>
      </c>
      <c r="I1291" s="13" t="str">
        <f>IFERROR(RIGHT(テーブル6[[#This Row],[フリガナ]],LEN(テーブル6[[#This Row],[フリガナ]])-FIND(" ",テーブル6[[#This Row],[フリガナ]])),"")</f>
        <v/>
      </c>
    </row>
    <row r="1292" spans="1:9">
      <c r="A1292" s="9" t="s">
        <v>1863</v>
      </c>
      <c r="B1292" s="10" t="s">
        <v>1864</v>
      </c>
      <c r="C1292" s="9" t="s">
        <v>805</v>
      </c>
      <c r="D1292" s="10" t="s">
        <v>300</v>
      </c>
      <c r="E1292" s="11" t="str">
        <f t="shared" si="40"/>
        <v>0009193</v>
      </c>
      <c r="F1292" s="12" t="str">
        <f t="shared" si="41"/>
        <v>三井住友銀行　江坂支店</v>
      </c>
      <c r="H1292" s="13" t="str">
        <f>IFERROR(LEFT(テーブル6[[#This Row],[フリガナ]],FIND(" ",テーブル6[[#This Row],[フリガナ]])-1),"")</f>
        <v/>
      </c>
      <c r="I1292" s="13" t="str">
        <f>IFERROR(RIGHT(テーブル6[[#This Row],[フリガナ]],LEN(テーブル6[[#This Row],[フリガナ]])-FIND(" ",テーブル6[[#This Row],[フリガナ]])),"")</f>
        <v/>
      </c>
    </row>
    <row r="1293" spans="1:9">
      <c r="A1293" s="9" t="s">
        <v>1863</v>
      </c>
      <c r="B1293" s="10" t="s">
        <v>1864</v>
      </c>
      <c r="C1293" s="9" t="s">
        <v>1923</v>
      </c>
      <c r="D1293" s="10" t="s">
        <v>302</v>
      </c>
      <c r="E1293" s="11" t="str">
        <f t="shared" si="40"/>
        <v>0009194</v>
      </c>
      <c r="F1293" s="12" t="str">
        <f t="shared" si="41"/>
        <v>三井住友銀行　金剛支店</v>
      </c>
      <c r="H1293" s="13" t="str">
        <f>IFERROR(LEFT(テーブル6[[#This Row],[フリガナ]],FIND(" ",テーブル6[[#This Row],[フリガナ]])-1),"")</f>
        <v/>
      </c>
      <c r="I1293" s="13" t="str">
        <f>IFERROR(RIGHT(テーブル6[[#This Row],[フリガナ]],LEN(テーブル6[[#This Row],[フリガナ]])-FIND(" ",テーブル6[[#This Row],[フリガナ]])),"")</f>
        <v/>
      </c>
    </row>
    <row r="1294" spans="1:9">
      <c r="A1294" s="9" t="s">
        <v>1863</v>
      </c>
      <c r="B1294" s="10" t="s">
        <v>1864</v>
      </c>
      <c r="C1294" s="9" t="s">
        <v>1924</v>
      </c>
      <c r="D1294" s="10" t="s">
        <v>304</v>
      </c>
      <c r="E1294" s="11" t="str">
        <f t="shared" si="40"/>
        <v>0009195</v>
      </c>
      <c r="F1294" s="12" t="str">
        <f t="shared" si="41"/>
        <v>三井住友銀行　石橋支店</v>
      </c>
      <c r="H1294" s="13" t="str">
        <f>IFERROR(LEFT(テーブル6[[#This Row],[フリガナ]],FIND(" ",テーブル6[[#This Row],[フリガナ]])-1),"")</f>
        <v/>
      </c>
      <c r="I1294" s="13" t="str">
        <f>IFERROR(RIGHT(テーブル6[[#This Row],[フリガナ]],LEN(テーブル6[[#This Row],[フリガナ]])-FIND(" ",テーブル6[[#This Row],[フリガナ]])),"")</f>
        <v/>
      </c>
    </row>
    <row r="1295" spans="1:9">
      <c r="A1295" s="9" t="s">
        <v>1863</v>
      </c>
      <c r="B1295" s="10" t="s">
        <v>1864</v>
      </c>
      <c r="C1295" s="9" t="s">
        <v>1925</v>
      </c>
      <c r="D1295" s="10" t="s">
        <v>308</v>
      </c>
      <c r="E1295" s="11" t="str">
        <f t="shared" si="40"/>
        <v>0009197</v>
      </c>
      <c r="F1295" s="12" t="str">
        <f t="shared" si="41"/>
        <v>三井住友銀行　守口市駅前出張所</v>
      </c>
      <c r="H1295" s="13" t="str">
        <f>IFERROR(LEFT(テーブル6[[#This Row],[フリガナ]],FIND(" ",テーブル6[[#This Row],[フリガナ]])-1),"")</f>
        <v/>
      </c>
      <c r="I1295" s="13" t="str">
        <f>IFERROR(RIGHT(テーブル6[[#This Row],[フリガナ]],LEN(テーブル6[[#This Row],[フリガナ]])-FIND(" ",テーブル6[[#This Row],[フリガナ]])),"")</f>
        <v/>
      </c>
    </row>
    <row r="1296" spans="1:9">
      <c r="A1296" s="9" t="s">
        <v>1863</v>
      </c>
      <c r="B1296" s="10" t="s">
        <v>1864</v>
      </c>
      <c r="C1296" s="9" t="s">
        <v>1926</v>
      </c>
      <c r="D1296" s="10" t="s">
        <v>310</v>
      </c>
      <c r="E1296" s="11" t="str">
        <f t="shared" si="40"/>
        <v>0009198</v>
      </c>
      <c r="F1296" s="12" t="str">
        <f t="shared" si="41"/>
        <v>三井住友銀行　桜井出張所</v>
      </c>
      <c r="H1296" s="13" t="str">
        <f>IFERROR(LEFT(テーブル6[[#This Row],[フリガナ]],FIND(" ",テーブル6[[#This Row],[フリガナ]])-1),"")</f>
        <v/>
      </c>
      <c r="I1296" s="13" t="str">
        <f>IFERROR(RIGHT(テーブル6[[#This Row],[フリガナ]],LEN(テーブル6[[#This Row],[フリガナ]])-FIND(" ",テーブル6[[#This Row],[フリガナ]])),"")</f>
        <v/>
      </c>
    </row>
    <row r="1297" spans="1:9">
      <c r="A1297" s="9" t="s">
        <v>1863</v>
      </c>
      <c r="B1297" s="10" t="s">
        <v>1864</v>
      </c>
      <c r="C1297" s="9" t="s">
        <v>1927</v>
      </c>
      <c r="D1297" s="10" t="s">
        <v>314</v>
      </c>
      <c r="E1297" s="11" t="str">
        <f t="shared" si="40"/>
        <v>0009200</v>
      </c>
      <c r="F1297" s="12" t="str">
        <f t="shared" si="41"/>
        <v>三井住友銀行　本店営業部</v>
      </c>
      <c r="H1297" s="13" t="str">
        <f>IFERROR(LEFT(テーブル6[[#This Row],[フリガナ]],FIND(" ",テーブル6[[#This Row],[フリガナ]])-1),"")</f>
        <v/>
      </c>
      <c r="I1297" s="13" t="str">
        <f>IFERROR(RIGHT(テーブル6[[#This Row],[フリガナ]],LEN(テーブル6[[#This Row],[フリガナ]])-FIND(" ",テーブル6[[#This Row],[フリガナ]])),"")</f>
        <v/>
      </c>
    </row>
    <row r="1298" spans="1:9">
      <c r="A1298" s="9" t="s">
        <v>1863</v>
      </c>
      <c r="B1298" s="10" t="s">
        <v>1864</v>
      </c>
      <c r="C1298" s="9" t="s">
        <v>927</v>
      </c>
      <c r="D1298" s="10" t="s">
        <v>1245</v>
      </c>
      <c r="E1298" s="11" t="str">
        <f t="shared" si="40"/>
        <v>0009201</v>
      </c>
      <c r="F1298" s="12" t="str">
        <f t="shared" si="41"/>
        <v>三井住友銀行　取手支店</v>
      </c>
      <c r="H1298" s="13" t="str">
        <f>IFERROR(LEFT(テーブル6[[#This Row],[フリガナ]],FIND(" ",テーブル6[[#This Row],[フリガナ]])-1),"")</f>
        <v/>
      </c>
      <c r="I1298" s="13" t="str">
        <f>IFERROR(RIGHT(テーブル6[[#This Row],[フリガナ]],LEN(テーブル6[[#This Row],[フリガナ]])-FIND(" ",テーブル6[[#This Row],[フリガナ]])),"")</f>
        <v/>
      </c>
    </row>
    <row r="1299" spans="1:9">
      <c r="A1299" s="9" t="s">
        <v>1863</v>
      </c>
      <c r="B1299" s="10" t="s">
        <v>1864</v>
      </c>
      <c r="C1299" s="9" t="s">
        <v>1928</v>
      </c>
      <c r="D1299" s="10" t="s">
        <v>1249</v>
      </c>
      <c r="E1299" s="11" t="str">
        <f t="shared" si="40"/>
        <v>0009204</v>
      </c>
      <c r="F1299" s="12" t="str">
        <f t="shared" si="41"/>
        <v>三井住友銀行　三ツ境支店</v>
      </c>
      <c r="H1299" s="13" t="str">
        <f>IFERROR(LEFT(テーブル6[[#This Row],[フリガナ]],FIND(" ",テーブル6[[#This Row],[フリガナ]])-1),"")</f>
        <v/>
      </c>
      <c r="I1299" s="13" t="str">
        <f>IFERROR(RIGHT(テーブル6[[#This Row],[フリガナ]],LEN(テーブル6[[#This Row],[フリガナ]])-FIND(" ",テーブル6[[#This Row],[フリガナ]])),"")</f>
        <v/>
      </c>
    </row>
    <row r="1300" spans="1:9">
      <c r="A1300" s="9" t="s">
        <v>1863</v>
      </c>
      <c r="B1300" s="10" t="s">
        <v>1864</v>
      </c>
      <c r="C1300" s="9" t="s">
        <v>433</v>
      </c>
      <c r="D1300" s="10" t="s">
        <v>1252</v>
      </c>
      <c r="E1300" s="11" t="str">
        <f t="shared" si="40"/>
        <v>0009206</v>
      </c>
      <c r="F1300" s="12" t="str">
        <f t="shared" si="41"/>
        <v>三井住友銀行　行徳支店</v>
      </c>
      <c r="H1300" s="13" t="str">
        <f>IFERROR(LEFT(テーブル6[[#This Row],[フリガナ]],FIND(" ",テーブル6[[#This Row],[フリガナ]])-1),"")</f>
        <v/>
      </c>
      <c r="I1300" s="13" t="str">
        <f>IFERROR(RIGHT(テーブル6[[#This Row],[フリガナ]],LEN(テーブル6[[#This Row],[フリガナ]])-FIND(" ",テーブル6[[#This Row],[フリガナ]])),"")</f>
        <v/>
      </c>
    </row>
    <row r="1301" spans="1:9">
      <c r="A1301" s="9" t="s">
        <v>1863</v>
      </c>
      <c r="B1301" s="10" t="s">
        <v>1864</v>
      </c>
      <c r="C1301" s="9" t="s">
        <v>1929</v>
      </c>
      <c r="D1301" s="10" t="s">
        <v>320</v>
      </c>
      <c r="E1301" s="11" t="str">
        <f t="shared" si="40"/>
        <v>0009209</v>
      </c>
      <c r="F1301" s="12" t="str">
        <f t="shared" si="41"/>
        <v>三井住友銀行　サルビア支店</v>
      </c>
      <c r="H1301" s="13" t="str">
        <f>IFERROR(LEFT(テーブル6[[#This Row],[フリガナ]],FIND(" ",テーブル6[[#This Row],[フリガナ]])-1),"")</f>
        <v/>
      </c>
      <c r="I1301" s="13" t="str">
        <f>IFERROR(RIGHT(テーブル6[[#This Row],[フリガナ]],LEN(テーブル6[[#This Row],[フリガナ]])-FIND(" ",テーブル6[[#This Row],[フリガナ]])),"")</f>
        <v/>
      </c>
    </row>
    <row r="1302" spans="1:9">
      <c r="A1302" s="9" t="s">
        <v>1863</v>
      </c>
      <c r="B1302" s="10" t="s">
        <v>1864</v>
      </c>
      <c r="C1302" s="9" t="s">
        <v>1930</v>
      </c>
      <c r="D1302" s="10" t="s">
        <v>322</v>
      </c>
      <c r="E1302" s="11" t="str">
        <f t="shared" si="40"/>
        <v>0009210</v>
      </c>
      <c r="F1302" s="12" t="str">
        <f t="shared" si="41"/>
        <v>三井住友銀行　神戸公務部</v>
      </c>
      <c r="H1302" s="13" t="str">
        <f>IFERROR(LEFT(テーブル6[[#This Row],[フリガナ]],FIND(" ",テーブル6[[#This Row],[フリガナ]])-1),"")</f>
        <v/>
      </c>
      <c r="I1302" s="13" t="str">
        <f>IFERROR(RIGHT(テーブル6[[#This Row],[フリガナ]],LEN(テーブル6[[#This Row],[フリガナ]])-FIND(" ",テーブル6[[#This Row],[フリガナ]])),"")</f>
        <v/>
      </c>
    </row>
    <row r="1303" spans="1:9">
      <c r="A1303" s="9" t="s">
        <v>1863</v>
      </c>
      <c r="B1303" s="10" t="s">
        <v>1864</v>
      </c>
      <c r="C1303" s="9" t="s">
        <v>1356</v>
      </c>
      <c r="D1303" s="10" t="s">
        <v>324</v>
      </c>
      <c r="E1303" s="11" t="str">
        <f t="shared" si="40"/>
        <v>0009211</v>
      </c>
      <c r="F1303" s="12" t="str">
        <f t="shared" si="41"/>
        <v>三井住友銀行　東京営業部</v>
      </c>
      <c r="H1303" s="13" t="str">
        <f>IFERROR(LEFT(テーブル6[[#This Row],[フリガナ]],FIND(" ",テーブル6[[#This Row],[フリガナ]])-1),"")</f>
        <v/>
      </c>
      <c r="I1303" s="13" t="str">
        <f>IFERROR(RIGHT(テーブル6[[#This Row],[フリガナ]],LEN(テーブル6[[#This Row],[フリガナ]])-FIND(" ",テーブル6[[#This Row],[フリガナ]])),"")</f>
        <v/>
      </c>
    </row>
    <row r="1304" spans="1:9">
      <c r="A1304" s="9" t="s">
        <v>1863</v>
      </c>
      <c r="B1304" s="10" t="s">
        <v>1864</v>
      </c>
      <c r="C1304" s="9" t="s">
        <v>1931</v>
      </c>
      <c r="D1304" s="10" t="s">
        <v>326</v>
      </c>
      <c r="E1304" s="11" t="str">
        <f t="shared" si="40"/>
        <v>0009212</v>
      </c>
      <c r="F1304" s="12" t="str">
        <f t="shared" si="41"/>
        <v>三井住友銀行　人形町支店</v>
      </c>
      <c r="H1304" s="13" t="str">
        <f>IFERROR(LEFT(テーブル6[[#This Row],[フリガナ]],FIND(" ",テーブル6[[#This Row],[フリガナ]])-1),"")</f>
        <v/>
      </c>
      <c r="I1304" s="13" t="str">
        <f>IFERROR(RIGHT(テーブル6[[#This Row],[フリガナ]],LEN(テーブル6[[#This Row],[フリガナ]])-FIND(" ",テーブル6[[#This Row],[フリガナ]])),"")</f>
        <v/>
      </c>
    </row>
    <row r="1305" spans="1:9">
      <c r="A1305" s="9" t="s">
        <v>1863</v>
      </c>
      <c r="B1305" s="10" t="s">
        <v>1864</v>
      </c>
      <c r="C1305" s="9" t="s">
        <v>221</v>
      </c>
      <c r="D1305" s="10" t="s">
        <v>330</v>
      </c>
      <c r="E1305" s="11" t="str">
        <f t="shared" si="40"/>
        <v>0009216</v>
      </c>
      <c r="F1305" s="12" t="str">
        <f t="shared" si="41"/>
        <v>三井住友銀行　新橋支店</v>
      </c>
      <c r="H1305" s="13" t="str">
        <f>IFERROR(LEFT(テーブル6[[#This Row],[フリガナ]],FIND(" ",テーブル6[[#This Row],[フリガナ]])-1),"")</f>
        <v/>
      </c>
      <c r="I1305" s="13" t="str">
        <f>IFERROR(RIGHT(テーブル6[[#This Row],[フリガナ]],LEN(テーブル6[[#This Row],[フリガナ]])-FIND(" ",テーブル6[[#This Row],[フリガナ]])),"")</f>
        <v/>
      </c>
    </row>
    <row r="1306" spans="1:9">
      <c r="A1306" s="9" t="s">
        <v>1863</v>
      </c>
      <c r="B1306" s="10" t="s">
        <v>1864</v>
      </c>
      <c r="C1306" s="9" t="s">
        <v>1932</v>
      </c>
      <c r="D1306" s="10" t="s">
        <v>332</v>
      </c>
      <c r="E1306" s="11" t="str">
        <f t="shared" si="40"/>
        <v>0009217</v>
      </c>
      <c r="F1306" s="12" t="str">
        <f t="shared" si="41"/>
        <v>三井住友銀行　柿生支店</v>
      </c>
      <c r="H1306" s="13" t="str">
        <f>IFERROR(LEFT(テーブル6[[#This Row],[フリガナ]],FIND(" ",テーブル6[[#This Row],[フリガナ]])-1),"")</f>
        <v/>
      </c>
      <c r="I1306" s="13" t="str">
        <f>IFERROR(RIGHT(テーブル6[[#This Row],[フリガナ]],LEN(テーブル6[[#This Row],[フリガナ]])-FIND(" ",テーブル6[[#This Row],[フリガナ]])),"")</f>
        <v/>
      </c>
    </row>
    <row r="1307" spans="1:9">
      <c r="A1307" s="9" t="s">
        <v>1863</v>
      </c>
      <c r="B1307" s="10" t="s">
        <v>1864</v>
      </c>
      <c r="C1307" s="9" t="s">
        <v>125</v>
      </c>
      <c r="D1307" s="10" t="s">
        <v>1264</v>
      </c>
      <c r="E1307" s="11" t="str">
        <f t="shared" si="40"/>
        <v>0009218</v>
      </c>
      <c r="F1307" s="12" t="str">
        <f t="shared" si="41"/>
        <v>三井住友銀行　麹町支店</v>
      </c>
      <c r="H1307" s="13" t="str">
        <f>IFERROR(LEFT(テーブル6[[#This Row],[フリガナ]],FIND(" ",テーブル6[[#This Row],[フリガナ]])-1),"")</f>
        <v/>
      </c>
      <c r="I1307" s="13" t="str">
        <f>IFERROR(RIGHT(テーブル6[[#This Row],[フリガナ]],LEN(テーブル6[[#This Row],[フリガナ]])-FIND(" ",テーブル6[[#This Row],[フリガナ]])),"")</f>
        <v/>
      </c>
    </row>
    <row r="1308" spans="1:9">
      <c r="A1308" s="9" t="s">
        <v>1863</v>
      </c>
      <c r="B1308" s="10" t="s">
        <v>1864</v>
      </c>
      <c r="C1308" s="9" t="s">
        <v>199</v>
      </c>
      <c r="D1308" s="10" t="s">
        <v>1265</v>
      </c>
      <c r="E1308" s="11" t="str">
        <f t="shared" si="40"/>
        <v>0009219</v>
      </c>
      <c r="F1308" s="12" t="str">
        <f t="shared" si="41"/>
        <v>三井住友銀行　神田支店</v>
      </c>
      <c r="H1308" s="13" t="str">
        <f>IFERROR(LEFT(テーブル6[[#This Row],[フリガナ]],FIND(" ",テーブル6[[#This Row],[フリガナ]])-1),"")</f>
        <v/>
      </c>
      <c r="I1308" s="13" t="str">
        <f>IFERROR(RIGHT(テーブル6[[#This Row],[フリガナ]],LEN(テーブル6[[#This Row],[フリガナ]])-FIND(" ",テーブル6[[#This Row],[フリガナ]])),"")</f>
        <v/>
      </c>
    </row>
    <row r="1309" spans="1:9">
      <c r="A1309" s="9" t="s">
        <v>1863</v>
      </c>
      <c r="B1309" s="10" t="s">
        <v>1864</v>
      </c>
      <c r="C1309" s="9" t="s">
        <v>115</v>
      </c>
      <c r="D1309" s="10" t="s">
        <v>334</v>
      </c>
      <c r="E1309" s="11" t="str">
        <f t="shared" si="40"/>
        <v>0009220</v>
      </c>
      <c r="F1309" s="12" t="str">
        <f t="shared" si="41"/>
        <v>三井住友銀行　神田駅前支店</v>
      </c>
      <c r="H1309" s="13" t="str">
        <f>IFERROR(LEFT(テーブル6[[#This Row],[フリガナ]],FIND(" ",テーブル6[[#This Row],[フリガナ]])-1),"")</f>
        <v/>
      </c>
      <c r="I1309" s="13" t="str">
        <f>IFERROR(RIGHT(テーブル6[[#This Row],[フリガナ]],LEN(テーブル6[[#This Row],[フリガナ]])-FIND(" ",テーブル6[[#This Row],[フリガナ]])),"")</f>
        <v/>
      </c>
    </row>
    <row r="1310" spans="1:9">
      <c r="A1310" s="9" t="s">
        <v>1863</v>
      </c>
      <c r="B1310" s="10" t="s">
        <v>1864</v>
      </c>
      <c r="C1310" s="9" t="s">
        <v>363</v>
      </c>
      <c r="D1310" s="10" t="s">
        <v>336</v>
      </c>
      <c r="E1310" s="11" t="str">
        <f t="shared" si="40"/>
        <v>0009221</v>
      </c>
      <c r="F1310" s="12" t="str">
        <f t="shared" si="41"/>
        <v>三井住友銀行　新宿支店</v>
      </c>
      <c r="H1310" s="13" t="str">
        <f>IFERROR(LEFT(テーブル6[[#This Row],[フリガナ]],FIND(" ",テーブル6[[#This Row],[フリガナ]])-1),"")</f>
        <v/>
      </c>
      <c r="I1310" s="13" t="str">
        <f>IFERROR(RIGHT(テーブル6[[#This Row],[フリガナ]],LEN(テーブル6[[#This Row],[フリガナ]])-FIND(" ",テーブル6[[#This Row],[フリガナ]])),"")</f>
        <v/>
      </c>
    </row>
    <row r="1311" spans="1:9">
      <c r="A1311" s="9" t="s">
        <v>1863</v>
      </c>
      <c r="B1311" s="10" t="s">
        <v>1864</v>
      </c>
      <c r="C1311" s="9" t="s">
        <v>635</v>
      </c>
      <c r="D1311" s="10" t="s">
        <v>338</v>
      </c>
      <c r="E1311" s="11" t="str">
        <f t="shared" si="40"/>
        <v>0009222</v>
      </c>
      <c r="F1311" s="12" t="str">
        <f t="shared" si="41"/>
        <v>三井住友銀行　成城支店</v>
      </c>
      <c r="H1311" s="13" t="str">
        <f>IFERROR(LEFT(テーブル6[[#This Row],[フリガナ]],FIND(" ",テーブル6[[#This Row],[フリガナ]])-1),"")</f>
        <v/>
      </c>
      <c r="I1311" s="13" t="str">
        <f>IFERROR(RIGHT(テーブル6[[#This Row],[フリガナ]],LEN(テーブル6[[#This Row],[フリガナ]])-FIND(" ",テーブル6[[#This Row],[フリガナ]])),"")</f>
        <v/>
      </c>
    </row>
    <row r="1312" spans="1:9">
      <c r="A1312" s="9" t="s">
        <v>1863</v>
      </c>
      <c r="B1312" s="10" t="s">
        <v>1864</v>
      </c>
      <c r="C1312" s="9" t="s">
        <v>525</v>
      </c>
      <c r="D1312" s="10" t="s">
        <v>340</v>
      </c>
      <c r="E1312" s="11" t="str">
        <f t="shared" si="40"/>
        <v>0009223</v>
      </c>
      <c r="F1312" s="12" t="str">
        <f t="shared" si="41"/>
        <v>三井住友銀行　中野支店</v>
      </c>
      <c r="H1312" s="13" t="str">
        <f>IFERROR(LEFT(テーブル6[[#This Row],[フリガナ]],FIND(" ",テーブル6[[#This Row],[フリガナ]])-1),"")</f>
        <v/>
      </c>
      <c r="I1312" s="13" t="str">
        <f>IFERROR(RIGHT(テーブル6[[#This Row],[フリガナ]],LEN(テーブル6[[#This Row],[フリガナ]])-FIND(" ",テーブル6[[#This Row],[フリガナ]])),"")</f>
        <v/>
      </c>
    </row>
    <row r="1313" spans="1:9">
      <c r="A1313" s="9" t="s">
        <v>1863</v>
      </c>
      <c r="B1313" s="10" t="s">
        <v>1864</v>
      </c>
      <c r="C1313" s="9" t="s">
        <v>351</v>
      </c>
      <c r="D1313" s="10" t="s">
        <v>344</v>
      </c>
      <c r="E1313" s="11" t="str">
        <f t="shared" si="40"/>
        <v>0009225</v>
      </c>
      <c r="F1313" s="12" t="str">
        <f t="shared" si="41"/>
        <v>三井住友銀行　池袋支店</v>
      </c>
      <c r="H1313" s="13" t="str">
        <f>IFERROR(LEFT(テーブル6[[#This Row],[フリガナ]],FIND(" ",テーブル6[[#This Row],[フリガナ]])-1),"")</f>
        <v/>
      </c>
      <c r="I1313" s="13" t="str">
        <f>IFERROR(RIGHT(テーブル6[[#This Row],[フリガナ]],LEN(テーブル6[[#This Row],[フリガナ]])-FIND(" ",テーブル6[[#This Row],[フリガナ]])),"")</f>
        <v/>
      </c>
    </row>
    <row r="1314" spans="1:9">
      <c r="A1314" s="9" t="s">
        <v>1863</v>
      </c>
      <c r="B1314" s="10" t="s">
        <v>1864</v>
      </c>
      <c r="C1314" s="9" t="s">
        <v>315</v>
      </c>
      <c r="D1314" s="10" t="s">
        <v>346</v>
      </c>
      <c r="E1314" s="11" t="str">
        <f t="shared" si="40"/>
        <v>0009226</v>
      </c>
      <c r="F1314" s="12" t="str">
        <f t="shared" si="41"/>
        <v>三井住友銀行　赤羽支店</v>
      </c>
      <c r="H1314" s="13" t="str">
        <f>IFERROR(LEFT(テーブル6[[#This Row],[フリガナ]],FIND(" ",テーブル6[[#This Row],[フリガナ]])-1),"")</f>
        <v/>
      </c>
      <c r="I1314" s="13" t="str">
        <f>IFERROR(RIGHT(テーブル6[[#This Row],[フリガナ]],LEN(テーブル6[[#This Row],[フリガナ]])-FIND(" ",テーブル6[[#This Row],[フリガナ]])),"")</f>
        <v/>
      </c>
    </row>
    <row r="1315" spans="1:9">
      <c r="A1315" s="9" t="s">
        <v>1863</v>
      </c>
      <c r="B1315" s="10" t="s">
        <v>1864</v>
      </c>
      <c r="C1315" s="9" t="s">
        <v>299</v>
      </c>
      <c r="D1315" s="10" t="s">
        <v>1268</v>
      </c>
      <c r="E1315" s="11" t="str">
        <f t="shared" si="40"/>
        <v>0009227</v>
      </c>
      <c r="F1315" s="12" t="str">
        <f t="shared" si="41"/>
        <v>三井住友銀行　大塚支店</v>
      </c>
      <c r="H1315" s="13" t="str">
        <f>IFERROR(LEFT(テーブル6[[#This Row],[フリガナ]],FIND(" ",テーブル6[[#This Row],[フリガナ]])-1),"")</f>
        <v/>
      </c>
      <c r="I1315" s="13" t="str">
        <f>IFERROR(RIGHT(テーブル6[[#This Row],[フリガナ]],LEN(テーブル6[[#This Row],[フリガナ]])-FIND(" ",テーブル6[[#This Row],[フリガナ]])),"")</f>
        <v/>
      </c>
    </row>
    <row r="1316" spans="1:9">
      <c r="A1316" s="9" t="s">
        <v>1863</v>
      </c>
      <c r="B1316" s="10" t="s">
        <v>1864</v>
      </c>
      <c r="C1316" s="9" t="s">
        <v>1933</v>
      </c>
      <c r="D1316" s="10" t="s">
        <v>348</v>
      </c>
      <c r="E1316" s="11" t="str">
        <f t="shared" si="40"/>
        <v>0009228</v>
      </c>
      <c r="F1316" s="12" t="str">
        <f t="shared" si="41"/>
        <v>三井住友銀行　白山支店</v>
      </c>
      <c r="H1316" s="13" t="str">
        <f>IFERROR(LEFT(テーブル6[[#This Row],[フリガナ]],FIND(" ",テーブル6[[#This Row],[フリガナ]])-1),"")</f>
        <v/>
      </c>
      <c r="I1316" s="13" t="str">
        <f>IFERROR(RIGHT(テーブル6[[#This Row],[フリガナ]],LEN(テーブル6[[#This Row],[フリガナ]])-FIND(" ",テーブル6[[#This Row],[フリガナ]])),"")</f>
        <v/>
      </c>
    </row>
    <row r="1317" spans="1:9">
      <c r="A1317" s="9" t="s">
        <v>1863</v>
      </c>
      <c r="B1317" s="10" t="s">
        <v>1864</v>
      </c>
      <c r="C1317" s="9" t="s">
        <v>181</v>
      </c>
      <c r="D1317" s="10" t="s">
        <v>352</v>
      </c>
      <c r="E1317" s="11" t="str">
        <f t="shared" si="40"/>
        <v>0009230</v>
      </c>
      <c r="F1317" s="12" t="str">
        <f t="shared" si="41"/>
        <v>三井住友銀行　浅草支店</v>
      </c>
      <c r="H1317" s="13" t="str">
        <f>IFERROR(LEFT(テーブル6[[#This Row],[フリガナ]],FIND(" ",テーブル6[[#This Row],[フリガナ]])-1),"")</f>
        <v/>
      </c>
      <c r="I1317" s="13" t="str">
        <f>IFERROR(RIGHT(テーブル6[[#This Row],[フリガナ]],LEN(テーブル6[[#This Row],[フリガナ]])-FIND(" ",テーブル6[[#This Row],[フリガナ]])),"")</f>
        <v/>
      </c>
    </row>
    <row r="1318" spans="1:9">
      <c r="A1318" s="9" t="s">
        <v>1863</v>
      </c>
      <c r="B1318" s="10" t="s">
        <v>1864</v>
      </c>
      <c r="C1318" s="9" t="s">
        <v>273</v>
      </c>
      <c r="D1318" s="10" t="s">
        <v>1270</v>
      </c>
      <c r="E1318" s="11" t="str">
        <f t="shared" si="40"/>
        <v>0009231</v>
      </c>
      <c r="F1318" s="12" t="str">
        <f t="shared" si="41"/>
        <v>三井住友銀行　葛飾支店</v>
      </c>
      <c r="H1318" s="13" t="str">
        <f>IFERROR(LEFT(テーブル6[[#This Row],[フリガナ]],FIND(" ",テーブル6[[#This Row],[フリガナ]])-1),"")</f>
        <v/>
      </c>
      <c r="I1318" s="13" t="str">
        <f>IFERROR(RIGHT(テーブル6[[#This Row],[フリガナ]],LEN(テーブル6[[#This Row],[フリガナ]])-FIND(" ",テーブル6[[#This Row],[フリガナ]])),"")</f>
        <v/>
      </c>
    </row>
    <row r="1319" spans="1:9">
      <c r="A1319" s="9" t="s">
        <v>1863</v>
      </c>
      <c r="B1319" s="10" t="s">
        <v>1864</v>
      </c>
      <c r="C1319" s="9" t="s">
        <v>1726</v>
      </c>
      <c r="D1319" s="10" t="s">
        <v>1272</v>
      </c>
      <c r="E1319" s="11" t="str">
        <f t="shared" si="40"/>
        <v>0009232</v>
      </c>
      <c r="F1319" s="12" t="str">
        <f t="shared" si="41"/>
        <v>三井住友銀行　新小岩支店</v>
      </c>
      <c r="H1319" s="13" t="str">
        <f>IFERROR(LEFT(テーブル6[[#This Row],[フリガナ]],FIND(" ",テーブル6[[#This Row],[フリガナ]])-1),"")</f>
        <v/>
      </c>
      <c r="I1319" s="13" t="str">
        <f>IFERROR(RIGHT(テーブル6[[#This Row],[フリガナ]],LEN(テーブル6[[#This Row],[フリガナ]])-FIND(" ",テーブル6[[#This Row],[フリガナ]])),"")</f>
        <v/>
      </c>
    </row>
    <row r="1320" spans="1:9">
      <c r="A1320" s="9" t="s">
        <v>1863</v>
      </c>
      <c r="B1320" s="10" t="s">
        <v>1864</v>
      </c>
      <c r="C1320" s="9" t="s">
        <v>1934</v>
      </c>
      <c r="D1320" s="10" t="s">
        <v>1276</v>
      </c>
      <c r="E1320" s="11" t="str">
        <f t="shared" si="40"/>
        <v>0009234</v>
      </c>
      <c r="F1320" s="12" t="str">
        <f t="shared" si="41"/>
        <v>三井住友銀行　渋谷駅前支店</v>
      </c>
      <c r="H1320" s="13" t="str">
        <f>IFERROR(LEFT(テーブル6[[#This Row],[フリガナ]],FIND(" ",テーブル6[[#This Row],[フリガナ]])-1),"")</f>
        <v/>
      </c>
      <c r="I1320" s="13" t="str">
        <f>IFERROR(RIGHT(テーブル6[[#This Row],[フリガナ]],LEN(テーブル6[[#This Row],[フリガナ]])-FIND(" ",テーブル6[[#This Row],[フリガナ]])),"")</f>
        <v/>
      </c>
    </row>
    <row r="1321" spans="1:9">
      <c r="A1321" s="9" t="s">
        <v>1863</v>
      </c>
      <c r="B1321" s="10" t="s">
        <v>1864</v>
      </c>
      <c r="C1321" s="9" t="s">
        <v>225</v>
      </c>
      <c r="D1321" s="10" t="s">
        <v>354</v>
      </c>
      <c r="E1321" s="11" t="str">
        <f t="shared" si="40"/>
        <v>0009235</v>
      </c>
      <c r="F1321" s="12" t="str">
        <f t="shared" si="41"/>
        <v>三井住友銀行　都立大学駅前支店</v>
      </c>
      <c r="H1321" s="13" t="str">
        <f>IFERROR(LEFT(テーブル6[[#This Row],[フリガナ]],FIND(" ",テーブル6[[#This Row],[フリガナ]])-1),"")</f>
        <v/>
      </c>
      <c r="I1321" s="13" t="str">
        <f>IFERROR(RIGHT(テーブル6[[#This Row],[フリガナ]],LEN(テーブル6[[#This Row],[フリガナ]])-FIND(" ",テーブル6[[#This Row],[フリガナ]])),"")</f>
        <v/>
      </c>
    </row>
    <row r="1322" spans="1:9">
      <c r="A1322" s="9" t="s">
        <v>1863</v>
      </c>
      <c r="B1322" s="10" t="s">
        <v>1864</v>
      </c>
      <c r="C1322" s="9" t="s">
        <v>1935</v>
      </c>
      <c r="D1322" s="10" t="s">
        <v>358</v>
      </c>
      <c r="E1322" s="11" t="str">
        <f t="shared" si="40"/>
        <v>0009237</v>
      </c>
      <c r="F1322" s="12" t="str">
        <f t="shared" si="41"/>
        <v>三井住友銀行　田園調布支店</v>
      </c>
      <c r="H1322" s="13" t="str">
        <f>IFERROR(LEFT(テーブル6[[#This Row],[フリガナ]],FIND(" ",テーブル6[[#This Row],[フリガナ]])-1),"")</f>
        <v/>
      </c>
      <c r="I1322" s="13" t="str">
        <f>IFERROR(RIGHT(テーブル6[[#This Row],[フリガナ]],LEN(テーブル6[[#This Row],[フリガナ]])-FIND(" ",テーブル6[[#This Row],[フリガナ]])),"")</f>
        <v/>
      </c>
    </row>
    <row r="1323" spans="1:9">
      <c r="A1323" s="9" t="s">
        <v>1863</v>
      </c>
      <c r="B1323" s="10" t="s">
        <v>1864</v>
      </c>
      <c r="C1323" s="9" t="s">
        <v>329</v>
      </c>
      <c r="D1323" s="10" t="s">
        <v>360</v>
      </c>
      <c r="E1323" s="11" t="str">
        <f t="shared" si="40"/>
        <v>0009238</v>
      </c>
      <c r="F1323" s="12" t="str">
        <f t="shared" si="41"/>
        <v>三井住友銀行　荏原支店</v>
      </c>
      <c r="H1323" s="13" t="str">
        <f>IFERROR(LEFT(テーブル6[[#This Row],[フリガナ]],FIND(" ",テーブル6[[#This Row],[フリガナ]])-1),"")</f>
        <v/>
      </c>
      <c r="I1323" s="13" t="str">
        <f>IFERROR(RIGHT(テーブル6[[#This Row],[フリガナ]],LEN(テーブル6[[#This Row],[フリガナ]])-FIND(" ",テーブル6[[#This Row],[フリガナ]])),"")</f>
        <v/>
      </c>
    </row>
    <row r="1324" spans="1:9">
      <c r="A1324" s="9" t="s">
        <v>1863</v>
      </c>
      <c r="B1324" s="10" t="s">
        <v>1864</v>
      </c>
      <c r="C1324" s="9" t="s">
        <v>307</v>
      </c>
      <c r="D1324" s="10" t="s">
        <v>362</v>
      </c>
      <c r="E1324" s="11" t="str">
        <f t="shared" si="40"/>
        <v>0009239</v>
      </c>
      <c r="F1324" s="12" t="str">
        <f t="shared" si="41"/>
        <v>三井住友銀行　蒲田支店</v>
      </c>
      <c r="H1324" s="13" t="str">
        <f>IFERROR(LEFT(テーブル6[[#This Row],[フリガナ]],FIND(" ",テーブル6[[#This Row],[フリガナ]])-1),"")</f>
        <v/>
      </c>
      <c r="I1324" s="13" t="str">
        <f>IFERROR(RIGHT(テーブル6[[#This Row],[フリガナ]],LEN(テーブル6[[#This Row],[フリガナ]])-FIND(" ",テーブル6[[#This Row],[フリガナ]])),"")</f>
        <v/>
      </c>
    </row>
    <row r="1325" spans="1:9">
      <c r="A1325" s="9" t="s">
        <v>1863</v>
      </c>
      <c r="B1325" s="10" t="s">
        <v>1864</v>
      </c>
      <c r="C1325" s="9" t="s">
        <v>1936</v>
      </c>
      <c r="D1325" s="10" t="s">
        <v>366</v>
      </c>
      <c r="E1325" s="11" t="str">
        <f t="shared" si="40"/>
        <v>0009242</v>
      </c>
      <c r="F1325" s="12" t="str">
        <f t="shared" si="41"/>
        <v>三井住友銀行　いずみ野支店</v>
      </c>
      <c r="H1325" s="13" t="str">
        <f>IFERROR(LEFT(テーブル6[[#This Row],[フリガナ]],FIND(" ",テーブル6[[#This Row],[フリガナ]])-1),"")</f>
        <v/>
      </c>
      <c r="I1325" s="13" t="str">
        <f>IFERROR(RIGHT(テーブル6[[#This Row],[フリガナ]],LEN(テーブル6[[#This Row],[フリガナ]])-FIND(" ",テーブル6[[#This Row],[フリガナ]])),"")</f>
        <v/>
      </c>
    </row>
    <row r="1326" spans="1:9">
      <c r="A1326" s="9" t="s">
        <v>1863</v>
      </c>
      <c r="B1326" s="10" t="s">
        <v>1864</v>
      </c>
      <c r="C1326" s="9" t="s">
        <v>1937</v>
      </c>
      <c r="D1326" s="10" t="s">
        <v>370</v>
      </c>
      <c r="E1326" s="11" t="str">
        <f t="shared" si="40"/>
        <v>0009244</v>
      </c>
      <c r="F1326" s="12" t="str">
        <f t="shared" si="41"/>
        <v>三井住友銀行　つくば支店</v>
      </c>
      <c r="H1326" s="13" t="str">
        <f>IFERROR(LEFT(テーブル6[[#This Row],[フリガナ]],FIND(" ",テーブル6[[#This Row],[フリガナ]])-1),"")</f>
        <v/>
      </c>
      <c r="I1326" s="13" t="str">
        <f>IFERROR(RIGHT(テーブル6[[#This Row],[フリガナ]],LEN(テーブル6[[#This Row],[フリガナ]])-FIND(" ",テーブル6[[#This Row],[フリガナ]])),"")</f>
        <v/>
      </c>
    </row>
    <row r="1327" spans="1:9">
      <c r="A1327" s="9" t="s">
        <v>1863</v>
      </c>
      <c r="B1327" s="10" t="s">
        <v>1864</v>
      </c>
      <c r="C1327" s="9" t="s">
        <v>1938</v>
      </c>
      <c r="D1327" s="10" t="s">
        <v>372</v>
      </c>
      <c r="E1327" s="11" t="str">
        <f t="shared" si="40"/>
        <v>0009245</v>
      </c>
      <c r="F1327" s="12" t="str">
        <f t="shared" si="41"/>
        <v>三井住友銀行　丸ノ内支店</v>
      </c>
      <c r="H1327" s="13" t="str">
        <f>IFERROR(LEFT(テーブル6[[#This Row],[フリガナ]],FIND(" ",テーブル6[[#This Row],[フリガナ]])-1),"")</f>
        <v/>
      </c>
      <c r="I1327" s="13" t="str">
        <f>IFERROR(RIGHT(テーブル6[[#This Row],[フリガナ]],LEN(テーブル6[[#This Row],[フリガナ]])-FIND(" ",テーブル6[[#This Row],[フリガナ]])),"")</f>
        <v/>
      </c>
    </row>
    <row r="1328" spans="1:9">
      <c r="A1328" s="9" t="s">
        <v>1863</v>
      </c>
      <c r="B1328" s="10" t="s">
        <v>1864</v>
      </c>
      <c r="C1328" s="9" t="s">
        <v>375</v>
      </c>
      <c r="D1328" s="10" t="s">
        <v>376</v>
      </c>
      <c r="E1328" s="11" t="str">
        <f t="shared" si="40"/>
        <v>0009247</v>
      </c>
      <c r="F1328" s="12" t="str">
        <f t="shared" si="41"/>
        <v>三井住友銀行　三鷹支店</v>
      </c>
      <c r="H1328" s="13" t="str">
        <f>IFERROR(LEFT(テーブル6[[#This Row],[フリガナ]],FIND(" ",テーブル6[[#This Row],[フリガナ]])-1),"")</f>
        <v/>
      </c>
      <c r="I1328" s="13" t="str">
        <f>IFERROR(RIGHT(テーブル6[[#This Row],[フリガナ]],LEN(テーブル6[[#This Row],[フリガナ]])-FIND(" ",テーブル6[[#This Row],[フリガナ]])),"")</f>
        <v/>
      </c>
    </row>
    <row r="1329" spans="1:9">
      <c r="A1329" s="9" t="s">
        <v>1863</v>
      </c>
      <c r="B1329" s="10" t="s">
        <v>1864</v>
      </c>
      <c r="C1329" s="9" t="s">
        <v>727</v>
      </c>
      <c r="D1329" s="10" t="s">
        <v>378</v>
      </c>
      <c r="E1329" s="11" t="str">
        <f t="shared" si="40"/>
        <v>0009248</v>
      </c>
      <c r="F1329" s="12" t="str">
        <f t="shared" si="41"/>
        <v>三井住友銀行　千住支店</v>
      </c>
      <c r="H1329" s="13" t="str">
        <f>IFERROR(LEFT(テーブル6[[#This Row],[フリガナ]],FIND(" ",テーブル6[[#This Row],[フリガナ]])-1),"")</f>
        <v/>
      </c>
      <c r="I1329" s="13" t="str">
        <f>IFERROR(RIGHT(テーブル6[[#This Row],[フリガナ]],LEN(テーブル6[[#This Row],[フリガナ]])-FIND(" ",テーブル6[[#This Row],[フリガナ]])),"")</f>
        <v/>
      </c>
    </row>
    <row r="1330" spans="1:9">
      <c r="A1330" s="9" t="s">
        <v>1863</v>
      </c>
      <c r="B1330" s="10" t="s">
        <v>1864</v>
      </c>
      <c r="C1330" s="9" t="s">
        <v>1939</v>
      </c>
      <c r="D1330" s="10" t="s">
        <v>380</v>
      </c>
      <c r="E1330" s="11" t="str">
        <f t="shared" si="40"/>
        <v>0009249</v>
      </c>
      <c r="F1330" s="12" t="str">
        <f t="shared" si="41"/>
        <v>三井住友銀行　中村橋支店</v>
      </c>
      <c r="H1330" s="13" t="str">
        <f>IFERROR(LEFT(テーブル6[[#This Row],[フリガナ]],FIND(" ",テーブル6[[#This Row],[フリガナ]])-1),"")</f>
        <v/>
      </c>
      <c r="I1330" s="13" t="str">
        <f>IFERROR(RIGHT(テーブル6[[#This Row],[フリガナ]],LEN(テーブル6[[#This Row],[フリガナ]])-FIND(" ",テーブル6[[#This Row],[フリガナ]])),"")</f>
        <v/>
      </c>
    </row>
    <row r="1331" spans="1:9">
      <c r="A1331" s="9" t="s">
        <v>1863</v>
      </c>
      <c r="B1331" s="10" t="s">
        <v>1864</v>
      </c>
      <c r="C1331" s="9" t="s">
        <v>271</v>
      </c>
      <c r="D1331" s="10" t="s">
        <v>388</v>
      </c>
      <c r="E1331" s="11" t="str">
        <f t="shared" si="40"/>
        <v>0009254</v>
      </c>
      <c r="F1331" s="12" t="str">
        <f t="shared" si="41"/>
        <v>三井住友銀行　亀戸支店</v>
      </c>
      <c r="H1331" s="13" t="str">
        <f>IFERROR(LEFT(テーブル6[[#This Row],[フリガナ]],FIND(" ",テーブル6[[#This Row],[フリガナ]])-1),"")</f>
        <v/>
      </c>
      <c r="I1331" s="13" t="str">
        <f>IFERROR(RIGHT(テーブル6[[#This Row],[フリガナ]],LEN(テーブル6[[#This Row],[フリガナ]])-FIND(" ",テーブル6[[#This Row],[フリガナ]])),"")</f>
        <v/>
      </c>
    </row>
    <row r="1332" spans="1:9">
      <c r="A1332" s="9" t="s">
        <v>1863</v>
      </c>
      <c r="B1332" s="10" t="s">
        <v>1864</v>
      </c>
      <c r="C1332" s="9" t="s">
        <v>1940</v>
      </c>
      <c r="D1332" s="10" t="s">
        <v>390</v>
      </c>
      <c r="E1332" s="11" t="str">
        <f t="shared" si="40"/>
        <v>0009255</v>
      </c>
      <c r="F1332" s="12" t="str">
        <f t="shared" si="41"/>
        <v>三井住友銀行　下高井戸支店</v>
      </c>
      <c r="H1332" s="13" t="str">
        <f>IFERROR(LEFT(テーブル6[[#This Row],[フリガナ]],FIND(" ",テーブル6[[#This Row],[フリガナ]])-1),"")</f>
        <v/>
      </c>
      <c r="I1332" s="13" t="str">
        <f>IFERROR(RIGHT(テーブル6[[#This Row],[フリガナ]],LEN(テーブル6[[#This Row],[フリガナ]])-FIND(" ",テーブル6[[#This Row],[フリガナ]])),"")</f>
        <v/>
      </c>
    </row>
    <row r="1333" spans="1:9">
      <c r="A1333" s="9" t="s">
        <v>1863</v>
      </c>
      <c r="B1333" s="10" t="s">
        <v>1864</v>
      </c>
      <c r="C1333" s="9" t="s">
        <v>323</v>
      </c>
      <c r="D1333" s="10" t="s">
        <v>394</v>
      </c>
      <c r="E1333" s="11" t="str">
        <f t="shared" si="40"/>
        <v>0009258</v>
      </c>
      <c r="F1333" s="12" t="str">
        <f t="shared" si="41"/>
        <v>三井住友銀行　青山支店</v>
      </c>
      <c r="H1333" s="13" t="str">
        <f>IFERROR(LEFT(テーブル6[[#This Row],[フリガナ]],FIND(" ",テーブル6[[#This Row],[フリガナ]])-1),"")</f>
        <v/>
      </c>
      <c r="I1333" s="13" t="str">
        <f>IFERROR(RIGHT(テーブル6[[#This Row],[フリガナ]],LEN(テーブル6[[#This Row],[フリガナ]])-FIND(" ",テーブル6[[#This Row],[フリガナ]])),"")</f>
        <v/>
      </c>
    </row>
    <row r="1334" spans="1:9">
      <c r="A1334" s="9" t="s">
        <v>1863</v>
      </c>
      <c r="B1334" s="10" t="s">
        <v>1864</v>
      </c>
      <c r="C1334" s="9" t="s">
        <v>529</v>
      </c>
      <c r="D1334" s="10" t="s">
        <v>1297</v>
      </c>
      <c r="E1334" s="11" t="str">
        <f t="shared" si="40"/>
        <v>0009259</v>
      </c>
      <c r="F1334" s="12" t="str">
        <f t="shared" si="41"/>
        <v>三井住友銀行　新宿西口支店</v>
      </c>
      <c r="H1334" s="13" t="str">
        <f>IFERROR(LEFT(テーブル6[[#This Row],[フリガナ]],FIND(" ",テーブル6[[#This Row],[フリガナ]])-1),"")</f>
        <v/>
      </c>
      <c r="I1334" s="13" t="str">
        <f>IFERROR(RIGHT(テーブル6[[#This Row],[フリガナ]],LEN(テーブル6[[#This Row],[フリガナ]])-FIND(" ",テーブル6[[#This Row],[フリガナ]])),"")</f>
        <v/>
      </c>
    </row>
    <row r="1335" spans="1:9">
      <c r="A1335" s="9" t="s">
        <v>1863</v>
      </c>
      <c r="B1335" s="10" t="s">
        <v>1864</v>
      </c>
      <c r="C1335" s="9" t="s">
        <v>1941</v>
      </c>
      <c r="D1335" s="10" t="s">
        <v>398</v>
      </c>
      <c r="E1335" s="11" t="str">
        <f t="shared" si="40"/>
        <v>0009261</v>
      </c>
      <c r="F1335" s="12" t="str">
        <f t="shared" si="41"/>
        <v>三井住友銀行　高幡不動支店</v>
      </c>
      <c r="H1335" s="13" t="str">
        <f>IFERROR(LEFT(テーブル6[[#This Row],[フリガナ]],FIND(" ",テーブル6[[#This Row],[フリガナ]])-1),"")</f>
        <v/>
      </c>
      <c r="I1335" s="13" t="str">
        <f>IFERROR(RIGHT(テーブル6[[#This Row],[フリガナ]],LEN(テーブル6[[#This Row],[フリガナ]])-FIND(" ",テーブル6[[#This Row],[フリガナ]])),"")</f>
        <v/>
      </c>
    </row>
    <row r="1336" spans="1:9">
      <c r="A1336" s="9" t="s">
        <v>1863</v>
      </c>
      <c r="B1336" s="10" t="s">
        <v>1864</v>
      </c>
      <c r="C1336" s="9" t="s">
        <v>1635</v>
      </c>
      <c r="D1336" s="10" t="s">
        <v>1305</v>
      </c>
      <c r="E1336" s="11" t="str">
        <f t="shared" si="40"/>
        <v>0009266</v>
      </c>
      <c r="F1336" s="12" t="str">
        <f t="shared" si="41"/>
        <v>三井住友銀行　高島平支店</v>
      </c>
      <c r="H1336" s="13" t="str">
        <f>IFERROR(LEFT(テーブル6[[#This Row],[フリガナ]],FIND(" ",テーブル6[[#This Row],[フリガナ]])-1),"")</f>
        <v/>
      </c>
      <c r="I1336" s="13" t="str">
        <f>IFERROR(RIGHT(テーブル6[[#This Row],[フリガナ]],LEN(テーブル6[[#This Row],[フリガナ]])-FIND(" ",テーブル6[[#This Row],[フリガナ]])),"")</f>
        <v/>
      </c>
    </row>
    <row r="1337" spans="1:9">
      <c r="A1337" s="9" t="s">
        <v>1863</v>
      </c>
      <c r="B1337" s="10" t="s">
        <v>1864</v>
      </c>
      <c r="C1337" s="9" t="s">
        <v>1942</v>
      </c>
      <c r="D1337" s="10" t="s">
        <v>1308</v>
      </c>
      <c r="E1337" s="11" t="str">
        <f t="shared" si="40"/>
        <v>0009268</v>
      </c>
      <c r="F1337" s="12" t="str">
        <f t="shared" si="41"/>
        <v>三井住友銀行　北野支店</v>
      </c>
      <c r="H1337" s="13" t="str">
        <f>IFERROR(LEFT(テーブル6[[#This Row],[フリガナ]],FIND(" ",テーブル6[[#This Row],[フリガナ]])-1),"")</f>
        <v/>
      </c>
      <c r="I1337" s="13" t="str">
        <f>IFERROR(RIGHT(テーブル6[[#This Row],[フリガナ]],LEN(テーブル6[[#This Row],[フリガナ]])-FIND(" ",テーブル6[[#This Row],[フリガナ]])),"")</f>
        <v/>
      </c>
    </row>
    <row r="1338" spans="1:9">
      <c r="A1338" s="9" t="s">
        <v>1863</v>
      </c>
      <c r="B1338" s="10" t="s">
        <v>1864</v>
      </c>
      <c r="C1338" s="9" t="s">
        <v>733</v>
      </c>
      <c r="D1338" s="10" t="s">
        <v>406</v>
      </c>
      <c r="E1338" s="11" t="str">
        <f t="shared" si="40"/>
        <v>0009270</v>
      </c>
      <c r="F1338" s="12" t="str">
        <f t="shared" si="41"/>
        <v>三井住友銀行　麻布支店</v>
      </c>
      <c r="H1338" s="13" t="str">
        <f>IFERROR(LEFT(テーブル6[[#This Row],[フリガナ]],FIND(" ",テーブル6[[#This Row],[フリガナ]])-1),"")</f>
        <v/>
      </c>
      <c r="I1338" s="13" t="str">
        <f>IFERROR(RIGHT(テーブル6[[#This Row],[フリガナ]],LEN(テーブル6[[#This Row],[フリガナ]])-FIND(" ",テーブル6[[#This Row],[フリガナ]])),"")</f>
        <v/>
      </c>
    </row>
    <row r="1339" spans="1:9">
      <c r="A1339" s="9" t="s">
        <v>1863</v>
      </c>
      <c r="B1339" s="10" t="s">
        <v>1864</v>
      </c>
      <c r="C1339" s="9" t="s">
        <v>169</v>
      </c>
      <c r="D1339" s="10" t="s">
        <v>412</v>
      </c>
      <c r="E1339" s="11" t="str">
        <f t="shared" si="40"/>
        <v>0009273</v>
      </c>
      <c r="F1339" s="12" t="str">
        <f t="shared" si="41"/>
        <v>三井住友銀行　高田馬場支店</v>
      </c>
      <c r="H1339" s="13" t="str">
        <f>IFERROR(LEFT(テーブル6[[#This Row],[フリガナ]],FIND(" ",テーブル6[[#This Row],[フリガナ]])-1),"")</f>
        <v/>
      </c>
      <c r="I1339" s="13" t="str">
        <f>IFERROR(RIGHT(テーブル6[[#This Row],[フリガナ]],LEN(テーブル6[[#This Row],[フリガナ]])-FIND(" ",テーブル6[[#This Row],[フリガナ]])),"")</f>
        <v/>
      </c>
    </row>
    <row r="1340" spans="1:9">
      <c r="A1340" s="9" t="s">
        <v>1863</v>
      </c>
      <c r="B1340" s="10" t="s">
        <v>1864</v>
      </c>
      <c r="C1340" s="9" t="s">
        <v>781</v>
      </c>
      <c r="D1340" s="10" t="s">
        <v>416</v>
      </c>
      <c r="E1340" s="11" t="str">
        <f t="shared" si="40"/>
        <v>0009276</v>
      </c>
      <c r="F1340" s="12" t="str">
        <f t="shared" si="41"/>
        <v>三井住友銀行　西葛西支店</v>
      </c>
      <c r="H1340" s="13" t="str">
        <f>IFERROR(LEFT(テーブル6[[#This Row],[フリガナ]],FIND(" ",テーブル6[[#This Row],[フリガナ]])-1),"")</f>
        <v/>
      </c>
      <c r="I1340" s="13" t="str">
        <f>IFERROR(RIGHT(テーブル6[[#This Row],[フリガナ]],LEN(テーブル6[[#This Row],[フリガナ]])-FIND(" ",テーブル6[[#This Row],[フリガナ]])),"")</f>
        <v/>
      </c>
    </row>
    <row r="1341" spans="1:9">
      <c r="A1341" s="9" t="s">
        <v>1863</v>
      </c>
      <c r="B1341" s="10" t="s">
        <v>1864</v>
      </c>
      <c r="C1341" s="9" t="s">
        <v>1943</v>
      </c>
      <c r="D1341" s="10" t="s">
        <v>1318</v>
      </c>
      <c r="E1341" s="11" t="str">
        <f t="shared" si="40"/>
        <v>0009278</v>
      </c>
      <c r="F1341" s="12" t="str">
        <f t="shared" si="41"/>
        <v>三井住友銀行　トヨタビル出張所</v>
      </c>
      <c r="H1341" s="13" t="str">
        <f>IFERROR(LEFT(テーブル6[[#This Row],[フリガナ]],FIND(" ",テーブル6[[#This Row],[フリガナ]])-1),"")</f>
        <v/>
      </c>
      <c r="I1341" s="13" t="str">
        <f>IFERROR(RIGHT(テーブル6[[#This Row],[フリガナ]],LEN(テーブル6[[#This Row],[フリガナ]])-FIND(" ",テーブル6[[#This Row],[フリガナ]])),"")</f>
        <v/>
      </c>
    </row>
    <row r="1342" spans="1:9">
      <c r="A1342" s="9" t="s">
        <v>1863</v>
      </c>
      <c r="B1342" s="10" t="s">
        <v>1864</v>
      </c>
      <c r="C1342" s="9" t="s">
        <v>405</v>
      </c>
      <c r="D1342" s="10" t="s">
        <v>1324</v>
      </c>
      <c r="E1342" s="11" t="str">
        <f t="shared" si="40"/>
        <v>0009285</v>
      </c>
      <c r="F1342" s="12" t="str">
        <f t="shared" si="41"/>
        <v>三井住友銀行　日野支店</v>
      </c>
      <c r="H1342" s="13" t="str">
        <f>IFERROR(LEFT(テーブル6[[#This Row],[フリガナ]],FIND(" ",テーブル6[[#This Row],[フリガナ]])-1),"")</f>
        <v/>
      </c>
      <c r="I1342" s="13" t="str">
        <f>IFERROR(RIGHT(テーブル6[[#This Row],[フリガナ]],LEN(テーブル6[[#This Row],[フリガナ]])-FIND(" ",テーブル6[[#This Row],[フリガナ]])),"")</f>
        <v/>
      </c>
    </row>
    <row r="1343" spans="1:9">
      <c r="A1343" s="9" t="s">
        <v>1863</v>
      </c>
      <c r="B1343" s="10" t="s">
        <v>1864</v>
      </c>
      <c r="C1343" s="9" t="s">
        <v>1944</v>
      </c>
      <c r="D1343" s="10" t="s">
        <v>434</v>
      </c>
      <c r="E1343" s="11" t="str">
        <f t="shared" si="40"/>
        <v>0009288</v>
      </c>
      <c r="F1343" s="12" t="str">
        <f t="shared" si="41"/>
        <v>三井住友銀行　光が丘支店</v>
      </c>
      <c r="H1343" s="13" t="str">
        <f>IFERROR(LEFT(テーブル6[[#This Row],[フリガナ]],FIND(" ",テーブル6[[#This Row],[フリガナ]])-1),"")</f>
        <v/>
      </c>
      <c r="I1343" s="13" t="str">
        <f>IFERROR(RIGHT(テーブル6[[#This Row],[フリガナ]],LEN(テーブル6[[#This Row],[フリガナ]])-FIND(" ",テーブル6[[#This Row],[フリガナ]])),"")</f>
        <v/>
      </c>
    </row>
    <row r="1344" spans="1:9">
      <c r="A1344" s="9" t="s">
        <v>1863</v>
      </c>
      <c r="B1344" s="10" t="s">
        <v>1864</v>
      </c>
      <c r="C1344" s="9" t="s">
        <v>165</v>
      </c>
      <c r="D1344" s="10" t="s">
        <v>438</v>
      </c>
      <c r="E1344" s="11" t="str">
        <f t="shared" si="40"/>
        <v>0009290</v>
      </c>
      <c r="F1344" s="12" t="str">
        <f t="shared" si="41"/>
        <v>三井住友銀行　広尾支店</v>
      </c>
      <c r="H1344" s="13" t="str">
        <f>IFERROR(LEFT(テーブル6[[#This Row],[フリガナ]],FIND(" ",テーブル6[[#This Row],[フリガナ]])-1),"")</f>
        <v/>
      </c>
      <c r="I1344" s="13" t="str">
        <f>IFERROR(RIGHT(テーブル6[[#This Row],[フリガナ]],LEN(テーブル6[[#This Row],[フリガナ]])-FIND(" ",テーブル6[[#This Row],[フリガナ]])),"")</f>
        <v/>
      </c>
    </row>
    <row r="1345" spans="1:9">
      <c r="A1345" s="9" t="s">
        <v>1863</v>
      </c>
      <c r="B1345" s="10" t="s">
        <v>1864</v>
      </c>
      <c r="C1345" s="9" t="s">
        <v>1485</v>
      </c>
      <c r="D1345" s="10" t="s">
        <v>446</v>
      </c>
      <c r="E1345" s="11" t="str">
        <f t="shared" si="40"/>
        <v>0009296</v>
      </c>
      <c r="F1345" s="12" t="str">
        <f t="shared" si="41"/>
        <v>三井住友銀行　武蔵境支店</v>
      </c>
      <c r="H1345" s="13" t="str">
        <f>IFERROR(LEFT(テーブル6[[#This Row],[フリガナ]],FIND(" ",テーブル6[[#This Row],[フリガナ]])-1),"")</f>
        <v/>
      </c>
      <c r="I1345" s="13" t="str">
        <f>IFERROR(RIGHT(テーブル6[[#This Row],[フリガナ]],LEN(テーブル6[[#This Row],[フリガナ]])-FIND(" ",テーブル6[[#This Row],[フリガナ]])),"")</f>
        <v/>
      </c>
    </row>
    <row r="1346" spans="1:9">
      <c r="A1346" s="9" t="s">
        <v>1863</v>
      </c>
      <c r="B1346" s="10" t="s">
        <v>1864</v>
      </c>
      <c r="C1346" s="9" t="s">
        <v>1945</v>
      </c>
      <c r="D1346" s="10" t="s">
        <v>450</v>
      </c>
      <c r="E1346" s="11" t="str">
        <f t="shared" ref="E1346:E1409" si="42">B1346&amp;D1346</f>
        <v>0009298</v>
      </c>
      <c r="F1346" s="12" t="str">
        <f t="shared" ref="F1346:F1409" si="43">A1346&amp;"　"&amp;C1346</f>
        <v>三井住友銀行　緑園都市支店</v>
      </c>
      <c r="H1346" s="13" t="str">
        <f>IFERROR(LEFT(テーブル6[[#This Row],[フリガナ]],FIND(" ",テーブル6[[#This Row],[フリガナ]])-1),"")</f>
        <v/>
      </c>
      <c r="I1346" s="13" t="str">
        <f>IFERROR(RIGHT(テーブル6[[#This Row],[フリガナ]],LEN(テーブル6[[#This Row],[フリガナ]])-FIND(" ",テーブル6[[#This Row],[フリガナ]])),"")</f>
        <v/>
      </c>
    </row>
    <row r="1347" spans="1:9">
      <c r="A1347" s="9" t="s">
        <v>1863</v>
      </c>
      <c r="B1347" s="10" t="s">
        <v>1864</v>
      </c>
      <c r="C1347" s="9" t="s">
        <v>1017</v>
      </c>
      <c r="D1347" s="10" t="s">
        <v>456</v>
      </c>
      <c r="E1347" s="11" t="str">
        <f t="shared" si="42"/>
        <v>0009301</v>
      </c>
      <c r="F1347" s="12" t="str">
        <f t="shared" si="43"/>
        <v>三井住友銀行　札幌支店</v>
      </c>
      <c r="H1347" s="13" t="str">
        <f>IFERROR(LEFT(テーブル6[[#This Row],[フリガナ]],FIND(" ",テーブル6[[#This Row],[フリガナ]])-1),"")</f>
        <v/>
      </c>
      <c r="I1347" s="13" t="str">
        <f>IFERROR(RIGHT(テーブル6[[#This Row],[フリガナ]],LEN(テーブル6[[#This Row],[フリガナ]])-FIND(" ",テーブル6[[#This Row],[フリガナ]])),"")</f>
        <v/>
      </c>
    </row>
    <row r="1348" spans="1:9">
      <c r="A1348" s="9" t="s">
        <v>1863</v>
      </c>
      <c r="B1348" s="10" t="s">
        <v>1864</v>
      </c>
      <c r="C1348" s="9" t="s">
        <v>695</v>
      </c>
      <c r="D1348" s="10" t="s">
        <v>458</v>
      </c>
      <c r="E1348" s="11" t="str">
        <f t="shared" si="42"/>
        <v>0009302</v>
      </c>
      <c r="F1348" s="12" t="str">
        <f t="shared" si="43"/>
        <v>三井住友銀行　灘支店</v>
      </c>
      <c r="H1348" s="13" t="str">
        <f>IFERROR(LEFT(テーブル6[[#This Row],[フリガナ]],FIND(" ",テーブル6[[#This Row],[フリガナ]])-1),"")</f>
        <v/>
      </c>
      <c r="I1348" s="13" t="str">
        <f>IFERROR(RIGHT(テーブル6[[#This Row],[フリガナ]],LEN(テーブル6[[#This Row],[フリガナ]])-FIND(" ",テーブル6[[#This Row],[フリガナ]])),"")</f>
        <v/>
      </c>
    </row>
    <row r="1349" spans="1:9">
      <c r="A1349" s="9" t="s">
        <v>1863</v>
      </c>
      <c r="B1349" s="10" t="s">
        <v>1864</v>
      </c>
      <c r="C1349" s="9" t="s">
        <v>1946</v>
      </c>
      <c r="D1349" s="10" t="s">
        <v>464</v>
      </c>
      <c r="E1349" s="11" t="str">
        <f t="shared" si="42"/>
        <v>0009306</v>
      </c>
      <c r="F1349" s="12" t="str">
        <f t="shared" si="43"/>
        <v>三井住友銀行　甲南支店</v>
      </c>
      <c r="H1349" s="13" t="str">
        <f>IFERROR(LEFT(テーブル6[[#This Row],[フリガナ]],FIND(" ",テーブル6[[#This Row],[フリガナ]])-1),"")</f>
        <v/>
      </c>
      <c r="I1349" s="13" t="str">
        <f>IFERROR(RIGHT(テーブル6[[#This Row],[フリガナ]],LEN(テーブル6[[#This Row],[フリガナ]])-FIND(" ",テーブル6[[#This Row],[フリガナ]])),"")</f>
        <v/>
      </c>
    </row>
    <row r="1350" spans="1:9">
      <c r="A1350" s="9" t="s">
        <v>1863</v>
      </c>
      <c r="B1350" s="10" t="s">
        <v>1864</v>
      </c>
      <c r="C1350" s="9" t="s">
        <v>671</v>
      </c>
      <c r="D1350" s="10" t="s">
        <v>466</v>
      </c>
      <c r="E1350" s="11" t="str">
        <f t="shared" si="42"/>
        <v>0009307</v>
      </c>
      <c r="F1350" s="12" t="str">
        <f t="shared" si="43"/>
        <v>三井住友銀行　住吉支店</v>
      </c>
      <c r="H1350" s="13" t="str">
        <f>IFERROR(LEFT(テーブル6[[#This Row],[フリガナ]],FIND(" ",テーブル6[[#This Row],[フリガナ]])-1),"")</f>
        <v/>
      </c>
      <c r="I1350" s="13" t="str">
        <f>IFERROR(RIGHT(テーブル6[[#This Row],[フリガナ]],LEN(テーブル6[[#This Row],[フリガナ]])-FIND(" ",テーブル6[[#This Row],[フリガナ]])),"")</f>
        <v/>
      </c>
    </row>
    <row r="1351" spans="1:9">
      <c r="A1351" s="9" t="s">
        <v>1863</v>
      </c>
      <c r="B1351" s="10" t="s">
        <v>1864</v>
      </c>
      <c r="C1351" s="9" t="s">
        <v>1947</v>
      </c>
      <c r="D1351" s="10" t="s">
        <v>468</v>
      </c>
      <c r="E1351" s="11" t="str">
        <f t="shared" si="42"/>
        <v>0009308</v>
      </c>
      <c r="F1351" s="12" t="str">
        <f t="shared" si="43"/>
        <v>三井住友銀行　御影支店</v>
      </c>
      <c r="H1351" s="13" t="str">
        <f>IFERROR(LEFT(テーブル6[[#This Row],[フリガナ]],FIND(" ",テーブル6[[#This Row],[フリガナ]])-1),"")</f>
        <v/>
      </c>
      <c r="I1351" s="13" t="str">
        <f>IFERROR(RIGHT(テーブル6[[#This Row],[フリガナ]],LEN(テーブル6[[#This Row],[フリガナ]])-FIND(" ",テーブル6[[#This Row],[フリガナ]])),"")</f>
        <v/>
      </c>
    </row>
    <row r="1352" spans="1:9">
      <c r="A1352" s="9" t="s">
        <v>1863</v>
      </c>
      <c r="B1352" s="10" t="s">
        <v>1864</v>
      </c>
      <c r="C1352" s="9" t="s">
        <v>937</v>
      </c>
      <c r="D1352" s="10" t="s">
        <v>472</v>
      </c>
      <c r="E1352" s="11" t="str">
        <f t="shared" si="42"/>
        <v>0009311</v>
      </c>
      <c r="F1352" s="12" t="str">
        <f t="shared" si="43"/>
        <v>三井住友銀行　仙台支店</v>
      </c>
      <c r="H1352" s="13" t="str">
        <f>IFERROR(LEFT(テーブル6[[#This Row],[フリガナ]],FIND(" ",テーブル6[[#This Row],[フリガナ]])-1),"")</f>
        <v/>
      </c>
      <c r="I1352" s="13" t="str">
        <f>IFERROR(RIGHT(テーブル6[[#This Row],[フリガナ]],LEN(テーブル6[[#This Row],[フリガナ]])-FIND(" ",テーブル6[[#This Row],[フリガナ]])),"")</f>
        <v/>
      </c>
    </row>
    <row r="1353" spans="1:9">
      <c r="A1353" s="9" t="s">
        <v>1863</v>
      </c>
      <c r="B1353" s="10" t="s">
        <v>1864</v>
      </c>
      <c r="C1353" s="9" t="s">
        <v>1948</v>
      </c>
      <c r="D1353" s="10" t="s">
        <v>1347</v>
      </c>
      <c r="E1353" s="11" t="str">
        <f t="shared" si="42"/>
        <v>0009313</v>
      </c>
      <c r="F1353" s="12" t="str">
        <f t="shared" si="43"/>
        <v>三井住友銀行　神戸駅前支店</v>
      </c>
      <c r="H1353" s="13" t="str">
        <f>IFERROR(LEFT(テーブル6[[#This Row],[フリガナ]],FIND(" ",テーブル6[[#This Row],[フリガナ]])-1),"")</f>
        <v/>
      </c>
      <c r="I1353" s="13" t="str">
        <f>IFERROR(RIGHT(テーブル6[[#This Row],[フリガナ]],LEN(テーブル6[[#This Row],[フリガナ]])-FIND(" ",テーブル6[[#This Row],[フリガナ]])),"")</f>
        <v/>
      </c>
    </row>
    <row r="1354" spans="1:9">
      <c r="A1354" s="9" t="s">
        <v>1863</v>
      </c>
      <c r="B1354" s="10" t="s">
        <v>1864</v>
      </c>
      <c r="C1354" s="9" t="s">
        <v>1949</v>
      </c>
      <c r="D1354" s="10" t="s">
        <v>1350</v>
      </c>
      <c r="E1354" s="11" t="str">
        <f t="shared" si="42"/>
        <v>0009315</v>
      </c>
      <c r="F1354" s="12" t="str">
        <f t="shared" si="43"/>
        <v>三井住友銀行　湊川支店</v>
      </c>
      <c r="H1354" s="13" t="str">
        <f>IFERROR(LEFT(テーブル6[[#This Row],[フリガナ]],FIND(" ",テーブル6[[#This Row],[フリガナ]])-1),"")</f>
        <v/>
      </c>
      <c r="I1354" s="13" t="str">
        <f>IFERROR(RIGHT(テーブル6[[#This Row],[フリガナ]],LEN(テーブル6[[#This Row],[フリガナ]])-FIND(" ",テーブル6[[#This Row],[フリガナ]])),"")</f>
        <v/>
      </c>
    </row>
    <row r="1355" spans="1:9">
      <c r="A1355" s="9" t="s">
        <v>1863</v>
      </c>
      <c r="B1355" s="10" t="s">
        <v>1864</v>
      </c>
      <c r="C1355" s="9" t="s">
        <v>1602</v>
      </c>
      <c r="D1355" s="10" t="s">
        <v>482</v>
      </c>
      <c r="E1355" s="11" t="str">
        <f t="shared" si="42"/>
        <v>0009320</v>
      </c>
      <c r="F1355" s="12" t="str">
        <f t="shared" si="43"/>
        <v>三井住友銀行　兵庫支店</v>
      </c>
      <c r="H1355" s="13" t="str">
        <f>IFERROR(LEFT(テーブル6[[#This Row],[フリガナ]],FIND(" ",テーブル6[[#This Row],[フリガナ]])-1),"")</f>
        <v/>
      </c>
      <c r="I1355" s="13" t="str">
        <f>IFERROR(RIGHT(テーブル6[[#This Row],[フリガナ]],LEN(テーブル6[[#This Row],[フリガナ]])-FIND(" ",テーブル6[[#This Row],[フリガナ]])),"")</f>
        <v/>
      </c>
    </row>
    <row r="1356" spans="1:9">
      <c r="A1356" s="9" t="s">
        <v>1863</v>
      </c>
      <c r="B1356" s="10" t="s">
        <v>1864</v>
      </c>
      <c r="C1356" s="9" t="s">
        <v>437</v>
      </c>
      <c r="D1356" s="10" t="s">
        <v>1357</v>
      </c>
      <c r="E1356" s="11" t="str">
        <f t="shared" si="42"/>
        <v>0009321</v>
      </c>
      <c r="F1356" s="12" t="str">
        <f t="shared" si="43"/>
        <v>三井住友銀行　横浜中央支店</v>
      </c>
      <c r="H1356" s="13" t="str">
        <f>IFERROR(LEFT(テーブル6[[#This Row],[フリガナ]],FIND(" ",テーブル6[[#This Row],[フリガナ]])-1),"")</f>
        <v/>
      </c>
      <c r="I1356" s="13" t="str">
        <f>IFERROR(RIGHT(テーブル6[[#This Row],[フリガナ]],LEN(テーブル6[[#This Row],[フリガナ]])-FIND(" ",テーブル6[[#This Row],[フリガナ]])),"")</f>
        <v/>
      </c>
    </row>
    <row r="1357" spans="1:9">
      <c r="A1357" s="9" t="s">
        <v>1863</v>
      </c>
      <c r="B1357" s="10" t="s">
        <v>1864</v>
      </c>
      <c r="C1357" s="9" t="s">
        <v>531</v>
      </c>
      <c r="D1357" s="10" t="s">
        <v>484</v>
      </c>
      <c r="E1357" s="11" t="str">
        <f t="shared" si="42"/>
        <v>0009322</v>
      </c>
      <c r="F1357" s="12" t="str">
        <f t="shared" si="43"/>
        <v>三井住友銀行　新横浜支店</v>
      </c>
      <c r="H1357" s="13" t="str">
        <f>IFERROR(LEFT(テーブル6[[#This Row],[フリガナ]],FIND(" ",テーブル6[[#This Row],[フリガナ]])-1),"")</f>
        <v/>
      </c>
      <c r="I1357" s="13" t="str">
        <f>IFERROR(RIGHT(テーブル6[[#This Row],[フリガナ]],LEN(テーブル6[[#This Row],[フリガナ]])-FIND(" ",テーブル6[[#This Row],[フリガナ]])),"")</f>
        <v/>
      </c>
    </row>
    <row r="1358" spans="1:9">
      <c r="A1358" s="9" t="s">
        <v>1863</v>
      </c>
      <c r="B1358" s="10" t="s">
        <v>1864</v>
      </c>
      <c r="C1358" s="9" t="s">
        <v>423</v>
      </c>
      <c r="D1358" s="10" t="s">
        <v>488</v>
      </c>
      <c r="E1358" s="11" t="str">
        <f t="shared" si="42"/>
        <v>0009325</v>
      </c>
      <c r="F1358" s="12" t="str">
        <f t="shared" si="43"/>
        <v>三井住友銀行　船橋支店</v>
      </c>
      <c r="H1358" s="13" t="str">
        <f>IFERROR(LEFT(テーブル6[[#This Row],[フリガナ]],FIND(" ",テーブル6[[#This Row],[フリガナ]])-1),"")</f>
        <v/>
      </c>
      <c r="I1358" s="13" t="str">
        <f>IFERROR(RIGHT(テーブル6[[#This Row],[フリガナ]],LEN(テーブル6[[#This Row],[フリガナ]])-FIND(" ",テーブル6[[#This Row],[フリガナ]])),"")</f>
        <v/>
      </c>
    </row>
    <row r="1359" spans="1:9">
      <c r="A1359" s="9" t="s">
        <v>1863</v>
      </c>
      <c r="B1359" s="10" t="s">
        <v>1864</v>
      </c>
      <c r="C1359" s="9" t="s">
        <v>537</v>
      </c>
      <c r="D1359" s="10" t="s">
        <v>494</v>
      </c>
      <c r="E1359" s="11" t="str">
        <f t="shared" si="42"/>
        <v>0009329</v>
      </c>
      <c r="F1359" s="12" t="str">
        <f t="shared" si="43"/>
        <v>三井住友銀行　綱島支店</v>
      </c>
      <c r="H1359" s="13" t="str">
        <f>IFERROR(LEFT(テーブル6[[#This Row],[フリガナ]],FIND(" ",テーブル6[[#This Row],[フリガナ]])-1),"")</f>
        <v/>
      </c>
      <c r="I1359" s="13" t="str">
        <f>IFERROR(RIGHT(テーブル6[[#This Row],[フリガナ]],LEN(テーブル6[[#This Row],[フリガナ]])-FIND(" ",テーブル6[[#This Row],[フリガナ]])),"")</f>
        <v/>
      </c>
    </row>
    <row r="1360" spans="1:9">
      <c r="A1360" s="9" t="s">
        <v>1863</v>
      </c>
      <c r="B1360" s="10" t="s">
        <v>1864</v>
      </c>
      <c r="C1360" s="9" t="s">
        <v>1039</v>
      </c>
      <c r="D1360" s="10" t="s">
        <v>1363</v>
      </c>
      <c r="E1360" s="11" t="str">
        <f t="shared" si="42"/>
        <v>0009330</v>
      </c>
      <c r="F1360" s="12" t="str">
        <f t="shared" si="43"/>
        <v>三井住友銀行　金沢文庫支店</v>
      </c>
      <c r="H1360" s="13" t="str">
        <f>IFERROR(LEFT(テーブル6[[#This Row],[フリガナ]],FIND(" ",テーブル6[[#This Row],[フリガナ]])-1),"")</f>
        <v/>
      </c>
      <c r="I1360" s="13" t="str">
        <f>IFERROR(RIGHT(テーブル6[[#This Row],[フリガナ]],LEN(テーブル6[[#This Row],[フリガナ]])-FIND(" ",テーブル6[[#This Row],[フリガナ]])),"")</f>
        <v/>
      </c>
    </row>
    <row r="1361" spans="1:9">
      <c r="A1361" s="9" t="s">
        <v>1863</v>
      </c>
      <c r="B1361" s="10" t="s">
        <v>1864</v>
      </c>
      <c r="C1361" s="9" t="s">
        <v>615</v>
      </c>
      <c r="D1361" s="10" t="s">
        <v>496</v>
      </c>
      <c r="E1361" s="11" t="str">
        <f t="shared" si="42"/>
        <v>0009332</v>
      </c>
      <c r="F1361" s="12" t="str">
        <f t="shared" si="43"/>
        <v>三井住友銀行　静岡支店</v>
      </c>
      <c r="H1361" s="13" t="str">
        <f>IFERROR(LEFT(テーブル6[[#This Row],[フリガナ]],FIND(" ",テーブル6[[#This Row],[フリガナ]])-1),"")</f>
        <v/>
      </c>
      <c r="I1361" s="13" t="str">
        <f>IFERROR(RIGHT(テーブル6[[#This Row],[フリガナ]],LEN(テーブル6[[#This Row],[フリガナ]])-FIND(" ",テーブル6[[#This Row],[フリガナ]])),"")</f>
        <v/>
      </c>
    </row>
    <row r="1362" spans="1:9">
      <c r="A1362" s="9" t="s">
        <v>1863</v>
      </c>
      <c r="B1362" s="10" t="s">
        <v>1864</v>
      </c>
      <c r="C1362" s="9" t="s">
        <v>1645</v>
      </c>
      <c r="D1362" s="10" t="s">
        <v>500</v>
      </c>
      <c r="E1362" s="11" t="str">
        <f t="shared" si="42"/>
        <v>0009334</v>
      </c>
      <c r="F1362" s="12" t="str">
        <f t="shared" si="43"/>
        <v>三井住友銀行　たまプラーザ支店</v>
      </c>
      <c r="H1362" s="13" t="str">
        <f>IFERROR(LEFT(テーブル6[[#This Row],[フリガナ]],FIND(" ",テーブル6[[#This Row],[フリガナ]])-1),"")</f>
        <v/>
      </c>
      <c r="I1362" s="13" t="str">
        <f>IFERROR(RIGHT(テーブル6[[#This Row],[フリガナ]],LEN(テーブル6[[#This Row],[フリガナ]])-FIND(" ",テーブル6[[#This Row],[フリガナ]])),"")</f>
        <v/>
      </c>
    </row>
    <row r="1363" spans="1:9">
      <c r="A1363" s="9" t="s">
        <v>1863</v>
      </c>
      <c r="B1363" s="10" t="s">
        <v>1864</v>
      </c>
      <c r="C1363" s="9" t="s">
        <v>1950</v>
      </c>
      <c r="D1363" s="10" t="s">
        <v>1367</v>
      </c>
      <c r="E1363" s="11" t="str">
        <f t="shared" si="42"/>
        <v>0009337</v>
      </c>
      <c r="F1363" s="12" t="str">
        <f t="shared" si="43"/>
        <v>三井住友銀行　西神中央支店</v>
      </c>
      <c r="H1363" s="13" t="str">
        <f>IFERROR(LEFT(テーブル6[[#This Row],[フリガナ]],FIND(" ",テーブル6[[#This Row],[フリガナ]])-1),"")</f>
        <v/>
      </c>
      <c r="I1363" s="13" t="str">
        <f>IFERROR(RIGHT(テーブル6[[#This Row],[フリガナ]],LEN(テーブル6[[#This Row],[フリガナ]])-FIND(" ",テーブル6[[#This Row],[フリガナ]])),"")</f>
        <v/>
      </c>
    </row>
    <row r="1364" spans="1:9">
      <c r="A1364" s="9" t="s">
        <v>1863</v>
      </c>
      <c r="B1364" s="10" t="s">
        <v>1864</v>
      </c>
      <c r="C1364" s="9" t="s">
        <v>1951</v>
      </c>
      <c r="D1364" s="10" t="s">
        <v>506</v>
      </c>
      <c r="E1364" s="11" t="str">
        <f t="shared" si="42"/>
        <v>0009338</v>
      </c>
      <c r="F1364" s="12" t="str">
        <f t="shared" si="43"/>
        <v>三井住友銀行　神戸学園都市支店</v>
      </c>
      <c r="H1364" s="13" t="str">
        <f>IFERROR(LEFT(テーブル6[[#This Row],[フリガナ]],FIND(" ",テーブル6[[#This Row],[フリガナ]])-1),"")</f>
        <v/>
      </c>
      <c r="I1364" s="13" t="str">
        <f>IFERROR(RIGHT(テーブル6[[#This Row],[フリガナ]],LEN(テーブル6[[#This Row],[フリガナ]])-FIND(" ",テーブル6[[#This Row],[フリガナ]])),"")</f>
        <v/>
      </c>
    </row>
    <row r="1365" spans="1:9">
      <c r="A1365" s="9" t="s">
        <v>1863</v>
      </c>
      <c r="B1365" s="10" t="s">
        <v>1864</v>
      </c>
      <c r="C1365" s="9" t="s">
        <v>1952</v>
      </c>
      <c r="D1365" s="10" t="s">
        <v>508</v>
      </c>
      <c r="E1365" s="11" t="str">
        <f t="shared" si="42"/>
        <v>0009339</v>
      </c>
      <c r="F1365" s="12" t="str">
        <f t="shared" si="43"/>
        <v>三井住友銀行　六甲アイランド支店</v>
      </c>
      <c r="H1365" s="13" t="str">
        <f>IFERROR(LEFT(テーブル6[[#This Row],[フリガナ]],FIND(" ",テーブル6[[#This Row],[フリガナ]])-1),"")</f>
        <v/>
      </c>
      <c r="I1365" s="13" t="str">
        <f>IFERROR(RIGHT(テーブル6[[#This Row],[フリガナ]],LEN(テーブル6[[#This Row],[フリガナ]])-FIND(" ",テーブル6[[#This Row],[フリガナ]])),"")</f>
        <v/>
      </c>
    </row>
    <row r="1366" spans="1:9">
      <c r="A1366" s="9" t="s">
        <v>1863</v>
      </c>
      <c r="B1366" s="10" t="s">
        <v>1864</v>
      </c>
      <c r="C1366" s="9" t="s">
        <v>457</v>
      </c>
      <c r="D1366" s="10" t="s">
        <v>512</v>
      </c>
      <c r="E1366" s="11" t="str">
        <f t="shared" si="42"/>
        <v>0009341</v>
      </c>
      <c r="F1366" s="12" t="str">
        <f t="shared" si="43"/>
        <v>三井住友銀行　草加支店</v>
      </c>
      <c r="H1366" s="13" t="str">
        <f>IFERROR(LEFT(テーブル6[[#This Row],[フリガナ]],FIND(" ",テーブル6[[#This Row],[フリガナ]])-1),"")</f>
        <v/>
      </c>
      <c r="I1366" s="13" t="str">
        <f>IFERROR(RIGHT(テーブル6[[#This Row],[フリガナ]],LEN(テーブル6[[#This Row],[フリガナ]])-FIND(" ",テーブル6[[#This Row],[フリガナ]])),"")</f>
        <v/>
      </c>
    </row>
    <row r="1367" spans="1:9">
      <c r="A1367" s="9" t="s">
        <v>1863</v>
      </c>
      <c r="B1367" s="10" t="s">
        <v>1864</v>
      </c>
      <c r="C1367" s="9" t="s">
        <v>739</v>
      </c>
      <c r="D1367" s="10" t="s">
        <v>518</v>
      </c>
      <c r="E1367" s="11" t="str">
        <f t="shared" si="42"/>
        <v>0009344</v>
      </c>
      <c r="F1367" s="12" t="str">
        <f t="shared" si="43"/>
        <v>三井住友銀行　越谷支店</v>
      </c>
      <c r="H1367" s="13" t="str">
        <f>IFERROR(LEFT(テーブル6[[#This Row],[フリガナ]],FIND(" ",テーブル6[[#This Row],[フリガナ]])-1),"")</f>
        <v/>
      </c>
      <c r="I1367" s="13" t="str">
        <f>IFERROR(RIGHT(テーブル6[[#This Row],[フリガナ]],LEN(テーブル6[[#This Row],[フリガナ]])-FIND(" ",テーブル6[[#This Row],[フリガナ]])),"")</f>
        <v/>
      </c>
    </row>
    <row r="1368" spans="1:9">
      <c r="A1368" s="9" t="s">
        <v>1863</v>
      </c>
      <c r="B1368" s="10" t="s">
        <v>1864</v>
      </c>
      <c r="C1368" s="9" t="s">
        <v>775</v>
      </c>
      <c r="D1368" s="10" t="s">
        <v>1372</v>
      </c>
      <c r="E1368" s="11" t="str">
        <f t="shared" si="42"/>
        <v>0009345</v>
      </c>
      <c r="F1368" s="12" t="str">
        <f t="shared" si="43"/>
        <v>三井住友銀行　所沢支店</v>
      </c>
      <c r="H1368" s="13" t="str">
        <f>IFERROR(LEFT(テーブル6[[#This Row],[フリガナ]],FIND(" ",テーブル6[[#This Row],[フリガナ]])-1),"")</f>
        <v/>
      </c>
      <c r="I1368" s="13" t="str">
        <f>IFERROR(RIGHT(テーブル6[[#This Row],[フリガナ]],LEN(テーブル6[[#This Row],[フリガナ]])-FIND(" ",テーブル6[[#This Row],[フリガナ]])),"")</f>
        <v/>
      </c>
    </row>
    <row r="1369" spans="1:9">
      <c r="A1369" s="9" t="s">
        <v>1863</v>
      </c>
      <c r="B1369" s="10" t="s">
        <v>1864</v>
      </c>
      <c r="C1369" s="9" t="s">
        <v>563</v>
      </c>
      <c r="D1369" s="10" t="s">
        <v>1374</v>
      </c>
      <c r="E1369" s="11" t="str">
        <f t="shared" si="42"/>
        <v>0009346</v>
      </c>
      <c r="F1369" s="12" t="str">
        <f t="shared" si="43"/>
        <v>三井住友銀行　藤沢支店</v>
      </c>
      <c r="H1369" s="13" t="str">
        <f>IFERROR(LEFT(テーブル6[[#This Row],[フリガナ]],FIND(" ",テーブル6[[#This Row],[フリガナ]])-1),"")</f>
        <v/>
      </c>
      <c r="I1369" s="13" t="str">
        <f>IFERROR(RIGHT(テーブル6[[#This Row],[フリガナ]],LEN(テーブル6[[#This Row],[フリガナ]])-FIND(" ",テーブル6[[#This Row],[フリガナ]])),"")</f>
        <v/>
      </c>
    </row>
    <row r="1370" spans="1:9">
      <c r="A1370" s="9" t="s">
        <v>1863</v>
      </c>
      <c r="B1370" s="10" t="s">
        <v>1864</v>
      </c>
      <c r="C1370" s="9" t="s">
        <v>577</v>
      </c>
      <c r="D1370" s="10" t="s">
        <v>520</v>
      </c>
      <c r="E1370" s="11" t="str">
        <f t="shared" si="42"/>
        <v>0009347</v>
      </c>
      <c r="F1370" s="12" t="str">
        <f t="shared" si="43"/>
        <v>三井住友銀行　大和支店</v>
      </c>
      <c r="H1370" s="13" t="str">
        <f>IFERROR(LEFT(テーブル6[[#This Row],[フリガナ]],FIND(" ",テーブル6[[#This Row],[フリガナ]])-1),"")</f>
        <v/>
      </c>
      <c r="I1370" s="13" t="str">
        <f>IFERROR(RIGHT(テーブル6[[#This Row],[フリガナ]],LEN(テーブル6[[#This Row],[フリガナ]])-FIND(" ",テーブル6[[#This Row],[フリガナ]])),"")</f>
        <v/>
      </c>
    </row>
    <row r="1371" spans="1:9">
      <c r="A1371" s="9" t="s">
        <v>1863</v>
      </c>
      <c r="B1371" s="10" t="s">
        <v>1864</v>
      </c>
      <c r="C1371" s="9" t="s">
        <v>1953</v>
      </c>
      <c r="D1371" s="10" t="s">
        <v>522</v>
      </c>
      <c r="E1371" s="11" t="str">
        <f t="shared" si="42"/>
        <v>0009348</v>
      </c>
      <c r="F1371" s="12" t="str">
        <f t="shared" si="43"/>
        <v>三井住友銀行　鈴蘭台支店</v>
      </c>
      <c r="H1371" s="13" t="str">
        <f>IFERROR(LEFT(テーブル6[[#This Row],[フリガナ]],FIND(" ",テーブル6[[#This Row],[フリガナ]])-1),"")</f>
        <v/>
      </c>
      <c r="I1371" s="13" t="str">
        <f>IFERROR(RIGHT(テーブル6[[#This Row],[フリガナ]],LEN(テーブル6[[#This Row],[フリガナ]])-FIND(" ",テーブル6[[#This Row],[フリガナ]])),"")</f>
        <v/>
      </c>
    </row>
    <row r="1372" spans="1:9">
      <c r="A1372" s="9" t="s">
        <v>1863</v>
      </c>
      <c r="B1372" s="10" t="s">
        <v>1864</v>
      </c>
      <c r="C1372" s="9" t="s">
        <v>1331</v>
      </c>
      <c r="D1372" s="10" t="s">
        <v>1378</v>
      </c>
      <c r="E1372" s="11" t="str">
        <f t="shared" si="42"/>
        <v>0009349</v>
      </c>
      <c r="F1372" s="12" t="str">
        <f t="shared" si="43"/>
        <v>三井住友銀行　新座志木支店</v>
      </c>
      <c r="H1372" s="13" t="str">
        <f>IFERROR(LEFT(テーブル6[[#This Row],[フリガナ]],FIND(" ",テーブル6[[#This Row],[フリガナ]])-1),"")</f>
        <v/>
      </c>
      <c r="I1372" s="13" t="str">
        <f>IFERROR(RIGHT(テーブル6[[#This Row],[フリガナ]],LEN(テーブル6[[#This Row],[フリガナ]])-FIND(" ",テーブル6[[#This Row],[フリガナ]])),"")</f>
        <v/>
      </c>
    </row>
    <row r="1373" spans="1:9">
      <c r="A1373" s="9" t="s">
        <v>1863</v>
      </c>
      <c r="B1373" s="10" t="s">
        <v>1864</v>
      </c>
      <c r="C1373" s="9" t="s">
        <v>1954</v>
      </c>
      <c r="D1373" s="10" t="s">
        <v>526</v>
      </c>
      <c r="E1373" s="11" t="str">
        <f t="shared" si="42"/>
        <v>0009351</v>
      </c>
      <c r="F1373" s="12" t="str">
        <f t="shared" si="43"/>
        <v>三井住友銀行　片瀬山出張所</v>
      </c>
      <c r="H1373" s="13" t="str">
        <f>IFERROR(LEFT(テーブル6[[#This Row],[フリガナ]],FIND(" ",テーブル6[[#This Row],[フリガナ]])-1),"")</f>
        <v/>
      </c>
      <c r="I1373" s="13" t="str">
        <f>IFERROR(RIGHT(テーブル6[[#This Row],[フリガナ]],LEN(テーブル6[[#This Row],[フリガナ]])-FIND(" ",テーブル6[[#This Row],[フリガナ]])),"")</f>
        <v/>
      </c>
    </row>
    <row r="1374" spans="1:9">
      <c r="A1374" s="9" t="s">
        <v>1863</v>
      </c>
      <c r="B1374" s="10" t="s">
        <v>1864</v>
      </c>
      <c r="C1374" s="9" t="s">
        <v>1955</v>
      </c>
      <c r="D1374" s="10" t="s">
        <v>528</v>
      </c>
      <c r="E1374" s="11" t="str">
        <f t="shared" si="42"/>
        <v>0009352</v>
      </c>
      <c r="F1374" s="12" t="str">
        <f t="shared" si="43"/>
        <v>三井住友銀行　百合ヶ丘出張所</v>
      </c>
      <c r="H1374" s="13" t="str">
        <f>IFERROR(LEFT(テーブル6[[#This Row],[フリガナ]],FIND(" ",テーブル6[[#This Row],[フリガナ]])-1),"")</f>
        <v/>
      </c>
      <c r="I1374" s="13" t="str">
        <f>IFERROR(RIGHT(テーブル6[[#This Row],[フリガナ]],LEN(テーブル6[[#This Row],[フリガナ]])-FIND(" ",テーブル6[[#This Row],[フリガナ]])),"")</f>
        <v/>
      </c>
    </row>
    <row r="1375" spans="1:9">
      <c r="A1375" s="9" t="s">
        <v>1863</v>
      </c>
      <c r="B1375" s="10" t="s">
        <v>1864</v>
      </c>
      <c r="C1375" s="9" t="s">
        <v>1956</v>
      </c>
      <c r="D1375" s="10" t="s">
        <v>530</v>
      </c>
      <c r="E1375" s="11" t="str">
        <f t="shared" si="42"/>
        <v>0009353</v>
      </c>
      <c r="F1375" s="12" t="str">
        <f t="shared" si="43"/>
        <v>三井住友銀行　武蔵中原支店</v>
      </c>
      <c r="H1375" s="13" t="str">
        <f>IFERROR(LEFT(テーブル6[[#This Row],[フリガナ]],FIND(" ",テーブル6[[#This Row],[フリガナ]])-1),"")</f>
        <v/>
      </c>
      <c r="I1375" s="13" t="str">
        <f>IFERROR(RIGHT(テーブル6[[#This Row],[フリガナ]],LEN(テーブル6[[#This Row],[フリガナ]])-FIND(" ",テーブル6[[#This Row],[フリガナ]])),"")</f>
        <v/>
      </c>
    </row>
    <row r="1376" spans="1:9">
      <c r="A1376" s="9" t="s">
        <v>1863</v>
      </c>
      <c r="B1376" s="10" t="s">
        <v>1864</v>
      </c>
      <c r="C1376" s="9" t="s">
        <v>1957</v>
      </c>
      <c r="D1376" s="10" t="s">
        <v>1380</v>
      </c>
      <c r="E1376" s="11" t="str">
        <f t="shared" si="42"/>
        <v>0009354</v>
      </c>
      <c r="F1376" s="12" t="str">
        <f t="shared" si="43"/>
        <v>三井住友銀行　志木ニュータウン支店</v>
      </c>
      <c r="H1376" s="13" t="str">
        <f>IFERROR(LEFT(テーブル6[[#This Row],[フリガナ]],FIND(" ",テーブル6[[#This Row],[フリガナ]])-1),"")</f>
        <v/>
      </c>
      <c r="I1376" s="13" t="str">
        <f>IFERROR(RIGHT(テーブル6[[#This Row],[フリガナ]],LEN(テーブル6[[#This Row],[フリガナ]])-FIND(" ",テーブル6[[#This Row],[フリガナ]])),"")</f>
        <v/>
      </c>
    </row>
    <row r="1377" spans="1:9">
      <c r="A1377" s="9" t="s">
        <v>1863</v>
      </c>
      <c r="B1377" s="10" t="s">
        <v>1864</v>
      </c>
      <c r="C1377" s="9" t="s">
        <v>827</v>
      </c>
      <c r="D1377" s="10" t="s">
        <v>1381</v>
      </c>
      <c r="E1377" s="11" t="str">
        <f t="shared" si="42"/>
        <v>0009355</v>
      </c>
      <c r="F1377" s="12" t="str">
        <f t="shared" si="43"/>
        <v>三井住友銀行　伊丹支店</v>
      </c>
      <c r="H1377" s="13" t="str">
        <f>IFERROR(LEFT(テーブル6[[#This Row],[フリガナ]],FIND(" ",テーブル6[[#This Row],[フリガナ]])-1),"")</f>
        <v/>
      </c>
      <c r="I1377" s="13" t="str">
        <f>IFERROR(RIGHT(テーブル6[[#This Row],[フリガナ]],LEN(テーブル6[[#This Row],[フリガナ]])-FIND(" ",テーブル6[[#This Row],[フリガナ]])),"")</f>
        <v/>
      </c>
    </row>
    <row r="1378" spans="1:9">
      <c r="A1378" s="9" t="s">
        <v>1863</v>
      </c>
      <c r="B1378" s="10" t="s">
        <v>1864</v>
      </c>
      <c r="C1378" s="9" t="s">
        <v>825</v>
      </c>
      <c r="D1378" s="10" t="s">
        <v>532</v>
      </c>
      <c r="E1378" s="11" t="str">
        <f t="shared" si="42"/>
        <v>0009356</v>
      </c>
      <c r="F1378" s="12" t="str">
        <f t="shared" si="43"/>
        <v>三井住友銀行　川西支店</v>
      </c>
      <c r="H1378" s="13" t="str">
        <f>IFERROR(LEFT(テーブル6[[#This Row],[フリガナ]],FIND(" ",テーブル6[[#This Row],[フリガナ]])-1),"")</f>
        <v/>
      </c>
      <c r="I1378" s="13" t="str">
        <f>IFERROR(RIGHT(テーブル6[[#This Row],[フリガナ]],LEN(テーブル6[[#This Row],[フリガナ]])-FIND(" ",テーブル6[[#This Row],[フリガナ]])),"")</f>
        <v/>
      </c>
    </row>
    <row r="1379" spans="1:9">
      <c r="A1379" s="9" t="s">
        <v>1863</v>
      </c>
      <c r="B1379" s="10" t="s">
        <v>1864</v>
      </c>
      <c r="C1379" s="9" t="s">
        <v>591</v>
      </c>
      <c r="D1379" s="10" t="s">
        <v>1383</v>
      </c>
      <c r="E1379" s="11" t="str">
        <f t="shared" si="42"/>
        <v>0009360</v>
      </c>
      <c r="F1379" s="12" t="str">
        <f t="shared" si="43"/>
        <v>三井住友銀行　新百合ヶ丘支店</v>
      </c>
      <c r="H1379" s="13" t="str">
        <f>IFERROR(LEFT(テーブル6[[#This Row],[フリガナ]],FIND(" ",テーブル6[[#This Row],[フリガナ]])-1),"")</f>
        <v/>
      </c>
      <c r="I1379" s="13" t="str">
        <f>IFERROR(RIGHT(テーブル6[[#This Row],[フリガナ]],LEN(テーブル6[[#This Row],[フリガナ]])-FIND(" ",テーブル6[[#This Row],[フリガナ]])),"")</f>
        <v/>
      </c>
    </row>
    <row r="1380" spans="1:9">
      <c r="A1380" s="9" t="s">
        <v>1863</v>
      </c>
      <c r="B1380" s="10" t="s">
        <v>1864</v>
      </c>
      <c r="C1380" s="9" t="s">
        <v>369</v>
      </c>
      <c r="D1380" s="10" t="s">
        <v>542</v>
      </c>
      <c r="E1380" s="11" t="str">
        <f t="shared" si="42"/>
        <v>0009362</v>
      </c>
      <c r="F1380" s="12" t="str">
        <f t="shared" si="43"/>
        <v>三井住友銀行　荻窪支店</v>
      </c>
      <c r="H1380" s="13" t="str">
        <f>IFERROR(LEFT(テーブル6[[#This Row],[フリガナ]],FIND(" ",テーブル6[[#This Row],[フリガナ]])-1),"")</f>
        <v/>
      </c>
      <c r="I1380" s="13" t="str">
        <f>IFERROR(RIGHT(テーブル6[[#This Row],[フリガナ]],LEN(テーブル6[[#This Row],[フリガナ]])-FIND(" ",テーブル6[[#This Row],[フリガナ]])),"")</f>
        <v/>
      </c>
    </row>
    <row r="1381" spans="1:9">
      <c r="A1381" s="9" t="s">
        <v>1863</v>
      </c>
      <c r="B1381" s="10" t="s">
        <v>1864</v>
      </c>
      <c r="C1381" s="9" t="s">
        <v>613</v>
      </c>
      <c r="D1381" s="10" t="s">
        <v>550</v>
      </c>
      <c r="E1381" s="11" t="str">
        <f t="shared" si="42"/>
        <v>0009366</v>
      </c>
      <c r="F1381" s="12" t="str">
        <f t="shared" si="43"/>
        <v>三井住友銀行　金沢支店</v>
      </c>
      <c r="H1381" s="13" t="str">
        <f>IFERROR(LEFT(テーブル6[[#This Row],[フリガナ]],FIND(" ",テーブル6[[#This Row],[フリガナ]])-1),"")</f>
        <v/>
      </c>
      <c r="I1381" s="13" t="str">
        <f>IFERROR(RIGHT(テーブル6[[#This Row],[フリガナ]],LEN(テーブル6[[#This Row],[フリガナ]])-FIND(" ",テーブル6[[#This Row],[フリガナ]])),"")</f>
        <v/>
      </c>
    </row>
    <row r="1382" spans="1:9">
      <c r="A1382" s="9" t="s">
        <v>1863</v>
      </c>
      <c r="B1382" s="10" t="s">
        <v>1864</v>
      </c>
      <c r="C1382" s="9" t="s">
        <v>1958</v>
      </c>
      <c r="D1382" s="10" t="s">
        <v>1389</v>
      </c>
      <c r="E1382" s="11" t="str">
        <f t="shared" si="42"/>
        <v>0009368</v>
      </c>
      <c r="F1382" s="12" t="str">
        <f t="shared" si="43"/>
        <v>三井住友銀行　板宿支店</v>
      </c>
      <c r="H1382" s="13" t="str">
        <f>IFERROR(LEFT(テーブル6[[#This Row],[フリガナ]],FIND(" ",テーブル6[[#This Row],[フリガナ]])-1),"")</f>
        <v/>
      </c>
      <c r="I1382" s="13" t="str">
        <f>IFERROR(RIGHT(テーブル6[[#This Row],[フリガナ]],LEN(テーブル6[[#This Row],[フリガナ]])-FIND(" ",テーブル6[[#This Row],[フリガナ]])),"")</f>
        <v/>
      </c>
    </row>
    <row r="1383" spans="1:9">
      <c r="A1383" s="9" t="s">
        <v>1863</v>
      </c>
      <c r="B1383" s="10" t="s">
        <v>1864</v>
      </c>
      <c r="C1383" s="9" t="s">
        <v>1959</v>
      </c>
      <c r="D1383" s="10" t="s">
        <v>1390</v>
      </c>
      <c r="E1383" s="11" t="str">
        <f t="shared" si="42"/>
        <v>0009369</v>
      </c>
      <c r="F1383" s="12" t="str">
        <f t="shared" si="43"/>
        <v>三井住友銀行　須磨支店</v>
      </c>
      <c r="H1383" s="13" t="str">
        <f>IFERROR(LEFT(テーブル6[[#This Row],[フリガナ]],FIND(" ",テーブル6[[#This Row],[フリガナ]])-1),"")</f>
        <v/>
      </c>
      <c r="I1383" s="13" t="str">
        <f>IFERROR(RIGHT(テーブル6[[#This Row],[フリガナ]],LEN(テーブル6[[#This Row],[フリガナ]])-FIND(" ",テーブル6[[#This Row],[フリガナ]])),"")</f>
        <v/>
      </c>
    </row>
    <row r="1384" spans="1:9">
      <c r="A1384" s="9" t="s">
        <v>1863</v>
      </c>
      <c r="B1384" s="10" t="s">
        <v>1864</v>
      </c>
      <c r="C1384" s="9" t="s">
        <v>1496</v>
      </c>
      <c r="D1384" s="10" t="s">
        <v>554</v>
      </c>
      <c r="E1384" s="11" t="str">
        <f t="shared" si="42"/>
        <v>0009370</v>
      </c>
      <c r="F1384" s="12" t="str">
        <f t="shared" si="43"/>
        <v>三井住友銀行　西宮支店</v>
      </c>
      <c r="H1384" s="13" t="str">
        <f>IFERROR(LEFT(テーブル6[[#This Row],[フリガナ]],FIND(" ",テーブル6[[#This Row],[フリガナ]])-1),"")</f>
        <v/>
      </c>
      <c r="I1384" s="13" t="str">
        <f>IFERROR(RIGHT(テーブル6[[#This Row],[フリガナ]],LEN(テーブル6[[#This Row],[フリガナ]])-FIND(" ",テーブル6[[#This Row],[フリガナ]])),"")</f>
        <v/>
      </c>
    </row>
    <row r="1385" spans="1:9">
      <c r="A1385" s="9" t="s">
        <v>1863</v>
      </c>
      <c r="B1385" s="10" t="s">
        <v>1864</v>
      </c>
      <c r="C1385" s="9" t="s">
        <v>701</v>
      </c>
      <c r="D1385" s="10" t="s">
        <v>1392</v>
      </c>
      <c r="E1385" s="11" t="str">
        <f t="shared" si="42"/>
        <v>0009371</v>
      </c>
      <c r="F1385" s="12" t="str">
        <f t="shared" si="43"/>
        <v>三井住友銀行　垂水支店</v>
      </c>
      <c r="H1385" s="13" t="str">
        <f>IFERROR(LEFT(テーブル6[[#This Row],[フリガナ]],FIND(" ",テーブル6[[#This Row],[フリガナ]])-1),"")</f>
        <v/>
      </c>
      <c r="I1385" s="13" t="str">
        <f>IFERROR(RIGHT(テーブル6[[#This Row],[フリガナ]],LEN(テーブル6[[#This Row],[フリガナ]])-FIND(" ",テーブル6[[#This Row],[フリガナ]])),"")</f>
        <v/>
      </c>
    </row>
    <row r="1386" spans="1:9">
      <c r="A1386" s="9" t="s">
        <v>1863</v>
      </c>
      <c r="B1386" s="10" t="s">
        <v>1864</v>
      </c>
      <c r="C1386" s="9" t="s">
        <v>1960</v>
      </c>
      <c r="D1386" s="10" t="s">
        <v>556</v>
      </c>
      <c r="E1386" s="11" t="str">
        <f t="shared" si="42"/>
        <v>0009372</v>
      </c>
      <c r="F1386" s="12" t="str">
        <f t="shared" si="43"/>
        <v>三井住友銀行　甲子園口支店</v>
      </c>
      <c r="H1386" s="13" t="str">
        <f>IFERROR(LEFT(テーブル6[[#This Row],[フリガナ]],FIND(" ",テーブル6[[#This Row],[フリガナ]])-1),"")</f>
        <v/>
      </c>
      <c r="I1386" s="13" t="str">
        <f>IFERROR(RIGHT(テーブル6[[#This Row],[フリガナ]],LEN(テーブル6[[#This Row],[フリガナ]])-FIND(" ",テーブル6[[#This Row],[フリガナ]])),"")</f>
        <v/>
      </c>
    </row>
    <row r="1387" spans="1:9">
      <c r="A1387" s="9" t="s">
        <v>1863</v>
      </c>
      <c r="B1387" s="10" t="s">
        <v>1864</v>
      </c>
      <c r="C1387" s="9" t="s">
        <v>1498</v>
      </c>
      <c r="D1387" s="10" t="s">
        <v>560</v>
      </c>
      <c r="E1387" s="11" t="str">
        <f t="shared" si="42"/>
        <v>0009374</v>
      </c>
      <c r="F1387" s="12" t="str">
        <f t="shared" si="43"/>
        <v>三井住友銀行　夙川支店</v>
      </c>
      <c r="H1387" s="13" t="str">
        <f>IFERROR(LEFT(テーブル6[[#This Row],[フリガナ]],FIND(" ",テーブル6[[#This Row],[フリガナ]])-1),"")</f>
        <v/>
      </c>
      <c r="I1387" s="13" t="str">
        <f>IFERROR(RIGHT(テーブル6[[#This Row],[フリガナ]],LEN(テーブル6[[#This Row],[フリガナ]])-FIND(" ",テーブル6[[#This Row],[フリガナ]])),"")</f>
        <v/>
      </c>
    </row>
    <row r="1388" spans="1:9">
      <c r="A1388" s="9" t="s">
        <v>1863</v>
      </c>
      <c r="B1388" s="10" t="s">
        <v>1864</v>
      </c>
      <c r="C1388" s="9" t="s">
        <v>1961</v>
      </c>
      <c r="D1388" s="10" t="s">
        <v>1395</v>
      </c>
      <c r="E1388" s="11" t="str">
        <f t="shared" si="42"/>
        <v>0009375</v>
      </c>
      <c r="F1388" s="12" t="str">
        <f t="shared" si="43"/>
        <v>三井住友銀行　西宮北口支店</v>
      </c>
      <c r="H1388" s="13" t="str">
        <f>IFERROR(LEFT(テーブル6[[#This Row],[フリガナ]],FIND(" ",テーブル6[[#This Row],[フリガナ]])-1),"")</f>
        <v/>
      </c>
      <c r="I1388" s="13" t="str">
        <f>IFERROR(RIGHT(テーブル6[[#This Row],[フリガナ]],LEN(テーブル6[[#This Row],[フリガナ]])-FIND(" ",テーブル6[[#This Row],[フリガナ]])),"")</f>
        <v/>
      </c>
    </row>
    <row r="1389" spans="1:9">
      <c r="A1389" s="9" t="s">
        <v>1863</v>
      </c>
      <c r="B1389" s="10" t="s">
        <v>1864</v>
      </c>
      <c r="C1389" s="9" t="s">
        <v>1962</v>
      </c>
      <c r="D1389" s="10" t="s">
        <v>562</v>
      </c>
      <c r="E1389" s="11" t="str">
        <f t="shared" si="42"/>
        <v>0009376</v>
      </c>
      <c r="F1389" s="12" t="str">
        <f t="shared" si="43"/>
        <v>三井住友銀行　甲東支店</v>
      </c>
      <c r="H1389" s="13" t="str">
        <f>IFERROR(LEFT(テーブル6[[#This Row],[フリガナ]],FIND(" ",テーブル6[[#This Row],[フリガナ]])-1),"")</f>
        <v/>
      </c>
      <c r="I1389" s="13" t="str">
        <f>IFERROR(RIGHT(テーブル6[[#This Row],[フリガナ]],LEN(テーブル6[[#This Row],[フリガナ]])-FIND(" ",テーブル6[[#This Row],[フリガナ]])),"")</f>
        <v/>
      </c>
    </row>
    <row r="1390" spans="1:9">
      <c r="A1390" s="9" t="s">
        <v>1863</v>
      </c>
      <c r="B1390" s="10" t="s">
        <v>1864</v>
      </c>
      <c r="C1390" s="9" t="s">
        <v>1509</v>
      </c>
      <c r="D1390" s="10" t="s">
        <v>564</v>
      </c>
      <c r="E1390" s="11" t="str">
        <f t="shared" si="42"/>
        <v>0009377</v>
      </c>
      <c r="F1390" s="12" t="str">
        <f t="shared" si="43"/>
        <v>三井住友銀行　宝塚支店</v>
      </c>
      <c r="H1390" s="13" t="str">
        <f>IFERROR(LEFT(テーブル6[[#This Row],[フリガナ]],FIND(" ",テーブル6[[#This Row],[フリガナ]])-1),"")</f>
        <v/>
      </c>
      <c r="I1390" s="13" t="str">
        <f>IFERROR(RIGHT(テーブル6[[#This Row],[フリガナ]],LEN(テーブル6[[#This Row],[フリガナ]])-FIND(" ",テーブル6[[#This Row],[フリガナ]])),"")</f>
        <v/>
      </c>
    </row>
    <row r="1391" spans="1:9">
      <c r="A1391" s="9" t="s">
        <v>1863</v>
      </c>
      <c r="B1391" s="10" t="s">
        <v>1864</v>
      </c>
      <c r="C1391" s="9" t="s">
        <v>1963</v>
      </c>
      <c r="D1391" s="10" t="s">
        <v>566</v>
      </c>
      <c r="E1391" s="11" t="str">
        <f t="shared" si="42"/>
        <v>0009378</v>
      </c>
      <c r="F1391" s="12" t="str">
        <f t="shared" si="43"/>
        <v>三井住友銀行　逆瀬川支店</v>
      </c>
      <c r="H1391" s="13" t="str">
        <f>IFERROR(LEFT(テーブル6[[#This Row],[フリガナ]],FIND(" ",テーブル6[[#This Row],[フリガナ]])-1),"")</f>
        <v/>
      </c>
      <c r="I1391" s="13" t="str">
        <f>IFERROR(RIGHT(テーブル6[[#This Row],[フリガナ]],LEN(テーブル6[[#This Row],[フリガナ]])-FIND(" ",テーブル6[[#This Row],[フリガナ]])),"")</f>
        <v/>
      </c>
    </row>
    <row r="1392" spans="1:9">
      <c r="A1392" s="9" t="s">
        <v>1863</v>
      </c>
      <c r="B1392" s="10" t="s">
        <v>1864</v>
      </c>
      <c r="C1392" s="9" t="s">
        <v>1500</v>
      </c>
      <c r="D1392" s="10" t="s">
        <v>568</v>
      </c>
      <c r="E1392" s="11" t="str">
        <f t="shared" si="42"/>
        <v>0009379</v>
      </c>
      <c r="F1392" s="12" t="str">
        <f t="shared" si="43"/>
        <v>三井住友銀行　芦屋支店</v>
      </c>
      <c r="H1392" s="13" t="str">
        <f>IFERROR(LEFT(テーブル6[[#This Row],[フリガナ]],FIND(" ",テーブル6[[#This Row],[フリガナ]])-1),"")</f>
        <v/>
      </c>
      <c r="I1392" s="13" t="str">
        <f>IFERROR(RIGHT(テーブル6[[#This Row],[フリガナ]],LEN(テーブル6[[#This Row],[フリガナ]])-FIND(" ",テーブル6[[#This Row],[フリガナ]])),"")</f>
        <v/>
      </c>
    </row>
    <row r="1393" spans="1:9">
      <c r="A1393" s="9" t="s">
        <v>1863</v>
      </c>
      <c r="B1393" s="10" t="s">
        <v>1864</v>
      </c>
      <c r="C1393" s="9" t="s">
        <v>1964</v>
      </c>
      <c r="D1393" s="10" t="s">
        <v>570</v>
      </c>
      <c r="E1393" s="11" t="str">
        <f t="shared" si="42"/>
        <v>0009380</v>
      </c>
      <c r="F1393" s="12" t="str">
        <f t="shared" si="43"/>
        <v>三井住友銀行　芦屋駅前支店</v>
      </c>
      <c r="H1393" s="13" t="str">
        <f>IFERROR(LEFT(テーブル6[[#This Row],[フリガナ]],FIND(" ",テーブル6[[#This Row],[フリガナ]])-1),"")</f>
        <v/>
      </c>
      <c r="I1393" s="13" t="str">
        <f>IFERROR(RIGHT(テーブル6[[#This Row],[フリガナ]],LEN(テーブル6[[#This Row],[フリガナ]])-FIND(" ",テーブル6[[#This Row],[フリガナ]])),"")</f>
        <v/>
      </c>
    </row>
    <row r="1394" spans="1:9">
      <c r="A1394" s="9" t="s">
        <v>1863</v>
      </c>
      <c r="B1394" s="10" t="s">
        <v>1864</v>
      </c>
      <c r="C1394" s="9" t="s">
        <v>963</v>
      </c>
      <c r="D1394" s="10" t="s">
        <v>574</v>
      </c>
      <c r="E1394" s="11" t="str">
        <f t="shared" si="42"/>
        <v>0009382</v>
      </c>
      <c r="F1394" s="12" t="str">
        <f t="shared" si="43"/>
        <v>三井住友銀行　港北ニュータウン支店</v>
      </c>
      <c r="H1394" s="13" t="str">
        <f>IFERROR(LEFT(テーブル6[[#This Row],[フリガナ]],FIND(" ",テーブル6[[#This Row],[フリガナ]])-1),"")</f>
        <v/>
      </c>
      <c r="I1394" s="13" t="str">
        <f>IFERROR(RIGHT(テーブル6[[#This Row],[フリガナ]],LEN(テーブル6[[#This Row],[フリガナ]])-FIND(" ",テーブル6[[#This Row],[フリガナ]])),"")</f>
        <v/>
      </c>
    </row>
    <row r="1395" spans="1:9">
      <c r="A1395" s="9" t="s">
        <v>1863</v>
      </c>
      <c r="B1395" s="10" t="s">
        <v>1864</v>
      </c>
      <c r="C1395" s="9" t="s">
        <v>1965</v>
      </c>
      <c r="D1395" s="10" t="s">
        <v>580</v>
      </c>
      <c r="E1395" s="11" t="str">
        <f t="shared" si="42"/>
        <v>0009387</v>
      </c>
      <c r="F1395" s="12" t="str">
        <f t="shared" si="43"/>
        <v>三井住友銀行　北鈴蘭台支店</v>
      </c>
      <c r="H1395" s="13" t="str">
        <f>IFERROR(LEFT(テーブル6[[#This Row],[フリガナ]],FIND(" ",テーブル6[[#This Row],[フリガナ]])-1),"")</f>
        <v/>
      </c>
      <c r="I1395" s="13" t="str">
        <f>IFERROR(RIGHT(テーブル6[[#This Row],[フリガナ]],LEN(テーブル6[[#This Row],[フリガナ]])-FIND(" ",テーブル6[[#This Row],[フリガナ]])),"")</f>
        <v/>
      </c>
    </row>
    <row r="1396" spans="1:9">
      <c r="A1396" s="9" t="s">
        <v>1863</v>
      </c>
      <c r="B1396" s="10" t="s">
        <v>1864</v>
      </c>
      <c r="C1396" s="9" t="s">
        <v>1666</v>
      </c>
      <c r="D1396" s="10" t="s">
        <v>588</v>
      </c>
      <c r="E1396" s="11" t="str">
        <f t="shared" si="42"/>
        <v>0009391</v>
      </c>
      <c r="F1396" s="12" t="str">
        <f t="shared" si="43"/>
        <v>三井住友銀行　三田支店</v>
      </c>
      <c r="H1396" s="13" t="str">
        <f>IFERROR(LEFT(テーブル6[[#This Row],[フリガナ]],FIND(" ",テーブル6[[#This Row],[フリガナ]])-1),"")</f>
        <v/>
      </c>
      <c r="I1396" s="13" t="str">
        <f>IFERROR(RIGHT(テーブル6[[#This Row],[フリガナ]],LEN(テーブル6[[#This Row],[フリガナ]])-FIND(" ",テーブル6[[#This Row],[フリガナ]])),"")</f>
        <v/>
      </c>
    </row>
    <row r="1397" spans="1:9">
      <c r="A1397" s="9" t="s">
        <v>1863</v>
      </c>
      <c r="B1397" s="10" t="s">
        <v>1864</v>
      </c>
      <c r="C1397" s="9" t="s">
        <v>1966</v>
      </c>
      <c r="D1397" s="10" t="s">
        <v>590</v>
      </c>
      <c r="E1397" s="11" t="str">
        <f t="shared" si="42"/>
        <v>0009392</v>
      </c>
      <c r="F1397" s="12" t="str">
        <f t="shared" si="43"/>
        <v>三井住友銀行　篠山支店</v>
      </c>
      <c r="H1397" s="13" t="str">
        <f>IFERROR(LEFT(テーブル6[[#This Row],[フリガナ]],FIND(" ",テーブル6[[#This Row],[フリガナ]])-1),"")</f>
        <v/>
      </c>
      <c r="I1397" s="13" t="str">
        <f>IFERROR(RIGHT(テーブル6[[#This Row],[フリガナ]],LEN(テーブル6[[#This Row],[フリガナ]])-FIND(" ",テーブル6[[#This Row],[フリガナ]])),"")</f>
        <v/>
      </c>
    </row>
    <row r="1398" spans="1:9">
      <c r="A1398" s="9" t="s">
        <v>1863</v>
      </c>
      <c r="B1398" s="10" t="s">
        <v>1864</v>
      </c>
      <c r="C1398" s="9" t="s">
        <v>1967</v>
      </c>
      <c r="D1398" s="10" t="s">
        <v>1408</v>
      </c>
      <c r="E1398" s="11" t="str">
        <f t="shared" si="42"/>
        <v>0009394</v>
      </c>
      <c r="F1398" s="12" t="str">
        <f t="shared" si="43"/>
        <v>三井住友銀行　フラワータウン出張所</v>
      </c>
      <c r="H1398" s="13" t="str">
        <f>IFERROR(LEFT(テーブル6[[#This Row],[フリガナ]],FIND(" ",テーブル6[[#This Row],[フリガナ]])-1),"")</f>
        <v/>
      </c>
      <c r="I1398" s="13" t="str">
        <f>IFERROR(RIGHT(テーブル6[[#This Row],[フリガナ]],LEN(テーブル6[[#This Row],[フリガナ]])-FIND(" ",テーブル6[[#This Row],[フリガナ]])),"")</f>
        <v/>
      </c>
    </row>
    <row r="1399" spans="1:9">
      <c r="A1399" s="9" t="s">
        <v>1863</v>
      </c>
      <c r="B1399" s="10" t="s">
        <v>1864</v>
      </c>
      <c r="C1399" s="9" t="s">
        <v>1968</v>
      </c>
      <c r="D1399" s="10" t="s">
        <v>594</v>
      </c>
      <c r="E1399" s="11" t="str">
        <f t="shared" si="42"/>
        <v>0009395</v>
      </c>
      <c r="F1399" s="12" t="str">
        <f t="shared" si="43"/>
        <v>三井住友銀行　ウッディタウン支店</v>
      </c>
      <c r="H1399" s="13" t="str">
        <f>IFERROR(LEFT(テーブル6[[#This Row],[フリガナ]],FIND(" ",テーブル6[[#This Row],[フリガナ]])-1),"")</f>
        <v/>
      </c>
      <c r="I1399" s="13" t="str">
        <f>IFERROR(RIGHT(テーブル6[[#This Row],[フリガナ]],LEN(テーブル6[[#This Row],[フリガナ]])-FIND(" ",テーブル6[[#This Row],[フリガナ]])),"")</f>
        <v/>
      </c>
    </row>
    <row r="1400" spans="1:9">
      <c r="A1400" s="9" t="s">
        <v>1863</v>
      </c>
      <c r="B1400" s="10" t="s">
        <v>1864</v>
      </c>
      <c r="C1400" s="9" t="s">
        <v>1969</v>
      </c>
      <c r="D1400" s="10" t="s">
        <v>1970</v>
      </c>
      <c r="E1400" s="11" t="str">
        <f t="shared" si="42"/>
        <v>0009396</v>
      </c>
      <c r="F1400" s="12" t="str">
        <f t="shared" si="43"/>
        <v>三井住友銀行　藤原台支店</v>
      </c>
      <c r="H1400" s="13" t="str">
        <f>IFERROR(LEFT(テーブル6[[#This Row],[フリガナ]],FIND(" ",テーブル6[[#This Row],[フリガナ]])-1),"")</f>
        <v/>
      </c>
      <c r="I1400" s="13" t="str">
        <f>IFERROR(RIGHT(テーブル6[[#This Row],[フリガナ]],LEN(テーブル6[[#This Row],[フリガナ]])-FIND(" ",テーブル6[[#This Row],[フリガナ]])),"")</f>
        <v/>
      </c>
    </row>
    <row r="1401" spans="1:9">
      <c r="A1401" s="9" t="s">
        <v>1863</v>
      </c>
      <c r="B1401" s="10" t="s">
        <v>1864</v>
      </c>
      <c r="C1401" s="9" t="s">
        <v>833</v>
      </c>
      <c r="D1401" s="10" t="s">
        <v>600</v>
      </c>
      <c r="E1401" s="11" t="str">
        <f t="shared" si="42"/>
        <v>0009400</v>
      </c>
      <c r="F1401" s="12" t="str">
        <f t="shared" si="43"/>
        <v>三井住友銀行　長田支店</v>
      </c>
      <c r="H1401" s="13" t="str">
        <f>IFERROR(LEFT(テーブル6[[#This Row],[フリガナ]],FIND(" ",テーブル6[[#This Row],[フリガナ]])-1),"")</f>
        <v/>
      </c>
      <c r="I1401" s="13" t="str">
        <f>IFERROR(RIGHT(テーブル6[[#This Row],[フリガナ]],LEN(テーブル6[[#This Row],[フリガナ]])-FIND(" ",テーブル6[[#This Row],[フリガナ]])),"")</f>
        <v/>
      </c>
    </row>
    <row r="1402" spans="1:9">
      <c r="A1402" s="9" t="s">
        <v>1863</v>
      </c>
      <c r="B1402" s="10" t="s">
        <v>1864</v>
      </c>
      <c r="C1402" s="9" t="s">
        <v>609</v>
      </c>
      <c r="D1402" s="10" t="s">
        <v>604</v>
      </c>
      <c r="E1402" s="11" t="str">
        <f t="shared" si="42"/>
        <v>0009402</v>
      </c>
      <c r="F1402" s="12" t="str">
        <f t="shared" si="43"/>
        <v>三井住友銀行　名古屋駅前支店</v>
      </c>
      <c r="H1402" s="13" t="str">
        <f>IFERROR(LEFT(テーブル6[[#This Row],[フリガナ]],FIND(" ",テーブル6[[#This Row],[フリガナ]])-1),"")</f>
        <v/>
      </c>
      <c r="I1402" s="13" t="str">
        <f>IFERROR(RIGHT(テーブル6[[#This Row],[フリガナ]],LEN(テーブル6[[#This Row],[フリガナ]])-FIND(" ",テーブル6[[#This Row],[フリガナ]])),"")</f>
        <v/>
      </c>
    </row>
    <row r="1403" spans="1:9">
      <c r="A1403" s="9" t="s">
        <v>1863</v>
      </c>
      <c r="B1403" s="10" t="s">
        <v>1864</v>
      </c>
      <c r="C1403" s="9" t="s">
        <v>641</v>
      </c>
      <c r="D1403" s="10" t="s">
        <v>1413</v>
      </c>
      <c r="E1403" s="11" t="str">
        <f t="shared" si="42"/>
        <v>0009404</v>
      </c>
      <c r="F1403" s="12" t="str">
        <f t="shared" si="43"/>
        <v>三井住友銀行　豊橋支店</v>
      </c>
      <c r="H1403" s="13" t="str">
        <f>IFERROR(LEFT(テーブル6[[#This Row],[フリガナ]],FIND(" ",テーブル6[[#This Row],[フリガナ]])-1),"")</f>
        <v/>
      </c>
      <c r="I1403" s="13" t="str">
        <f>IFERROR(RIGHT(テーブル6[[#This Row],[フリガナ]],LEN(テーブル6[[#This Row],[フリガナ]])-FIND(" ",テーブル6[[#This Row],[フリガナ]])),"")</f>
        <v/>
      </c>
    </row>
    <row r="1404" spans="1:9">
      <c r="A1404" s="9" t="s">
        <v>1863</v>
      </c>
      <c r="B1404" s="10" t="s">
        <v>1864</v>
      </c>
      <c r="C1404" s="9" t="s">
        <v>621</v>
      </c>
      <c r="D1404" s="10" t="s">
        <v>1971</v>
      </c>
      <c r="E1404" s="11" t="str">
        <f t="shared" si="42"/>
        <v>0009407</v>
      </c>
      <c r="F1404" s="12" t="str">
        <f t="shared" si="43"/>
        <v>三井住友銀行　岐阜支店</v>
      </c>
      <c r="H1404" s="13" t="str">
        <f>IFERROR(LEFT(テーブル6[[#This Row],[フリガナ]],FIND(" ",テーブル6[[#This Row],[フリガナ]])-1),"")</f>
        <v/>
      </c>
      <c r="I1404" s="13" t="str">
        <f>IFERROR(RIGHT(テーブル6[[#This Row],[フリガナ]],LEN(テーブル6[[#This Row],[フリガナ]])-FIND(" ",テーブル6[[#This Row],[フリガナ]])),"")</f>
        <v/>
      </c>
    </row>
    <row r="1405" spans="1:9">
      <c r="A1405" s="9" t="s">
        <v>1863</v>
      </c>
      <c r="B1405" s="10" t="s">
        <v>1864</v>
      </c>
      <c r="C1405" s="9" t="s">
        <v>1972</v>
      </c>
      <c r="D1405" s="10" t="s">
        <v>608</v>
      </c>
      <c r="E1405" s="11" t="str">
        <f t="shared" si="42"/>
        <v>0009408</v>
      </c>
      <c r="F1405" s="12" t="str">
        <f t="shared" si="43"/>
        <v>三井住友銀行　名古屋栄支店</v>
      </c>
      <c r="H1405" s="13" t="str">
        <f>IFERROR(LEFT(テーブル6[[#This Row],[フリガナ]],FIND(" ",テーブル6[[#This Row],[フリガナ]])-1),"")</f>
        <v/>
      </c>
      <c r="I1405" s="13" t="str">
        <f>IFERROR(RIGHT(テーブル6[[#This Row],[フリガナ]],LEN(テーブル6[[#This Row],[フリガナ]])-FIND(" ",テーブル6[[#This Row],[フリガナ]])),"")</f>
        <v/>
      </c>
    </row>
    <row r="1406" spans="1:9">
      <c r="A1406" s="9" t="s">
        <v>1863</v>
      </c>
      <c r="B1406" s="10" t="s">
        <v>1864</v>
      </c>
      <c r="C1406" s="9" t="s">
        <v>1484</v>
      </c>
      <c r="D1406" s="10" t="s">
        <v>1420</v>
      </c>
      <c r="E1406" s="11" t="str">
        <f t="shared" si="42"/>
        <v>0009410</v>
      </c>
      <c r="F1406" s="12" t="str">
        <f t="shared" si="43"/>
        <v>三井住友銀行　三宮支店</v>
      </c>
      <c r="H1406" s="13" t="str">
        <f>IFERROR(LEFT(テーブル6[[#This Row],[フリガナ]],FIND(" ",テーブル6[[#This Row],[フリガナ]])-1),"")</f>
        <v/>
      </c>
      <c r="I1406" s="13" t="str">
        <f>IFERROR(RIGHT(テーブル6[[#This Row],[フリガナ]],LEN(テーブル6[[#This Row],[フリガナ]])-FIND(" ",テーブル6[[#This Row],[フリガナ]])),"")</f>
        <v/>
      </c>
    </row>
    <row r="1407" spans="1:9">
      <c r="A1407" s="9" t="s">
        <v>1863</v>
      </c>
      <c r="B1407" s="10" t="s">
        <v>1864</v>
      </c>
      <c r="C1407" s="9" t="s">
        <v>1973</v>
      </c>
      <c r="D1407" s="10" t="s">
        <v>610</v>
      </c>
      <c r="E1407" s="11" t="str">
        <f t="shared" si="42"/>
        <v>0009411</v>
      </c>
      <c r="F1407" s="12" t="str">
        <f t="shared" si="43"/>
        <v>三井住友銀行　洲本支店</v>
      </c>
      <c r="H1407" s="13" t="str">
        <f>IFERROR(LEFT(テーブル6[[#This Row],[フリガナ]],FIND(" ",テーブル6[[#This Row],[フリガナ]])-1),"")</f>
        <v/>
      </c>
      <c r="I1407" s="13" t="str">
        <f>IFERROR(RIGHT(テーブル6[[#This Row],[フリガナ]],LEN(テーブル6[[#This Row],[フリガナ]])-FIND(" ",テーブル6[[#This Row],[フリガナ]])),"")</f>
        <v/>
      </c>
    </row>
    <row r="1408" spans="1:9">
      <c r="A1408" s="9" t="s">
        <v>1863</v>
      </c>
      <c r="B1408" s="10" t="s">
        <v>1864</v>
      </c>
      <c r="C1408" s="9" t="s">
        <v>823</v>
      </c>
      <c r="D1408" s="10" t="s">
        <v>612</v>
      </c>
      <c r="E1408" s="11" t="str">
        <f t="shared" si="42"/>
        <v>0009419</v>
      </c>
      <c r="F1408" s="12" t="str">
        <f t="shared" si="43"/>
        <v>三井住友銀行　尼崎支店</v>
      </c>
      <c r="H1408" s="13" t="str">
        <f>IFERROR(LEFT(テーブル6[[#This Row],[フリガナ]],FIND(" ",テーブル6[[#This Row],[フリガナ]])-1),"")</f>
        <v/>
      </c>
      <c r="I1408" s="13" t="str">
        <f>IFERROR(RIGHT(テーブル6[[#This Row],[フリガナ]],LEN(テーブル6[[#This Row],[フリガナ]])-FIND(" ",テーブル6[[#This Row],[フリガナ]])),"")</f>
        <v/>
      </c>
    </row>
    <row r="1409" spans="1:9">
      <c r="A1409" s="9" t="s">
        <v>1863</v>
      </c>
      <c r="B1409" s="10" t="s">
        <v>1864</v>
      </c>
      <c r="C1409" s="9" t="s">
        <v>789</v>
      </c>
      <c r="D1409" s="10" t="s">
        <v>614</v>
      </c>
      <c r="E1409" s="11" t="str">
        <f t="shared" si="42"/>
        <v>0009420</v>
      </c>
      <c r="F1409" s="12" t="str">
        <f t="shared" si="43"/>
        <v>三井住友銀行　塚口支店</v>
      </c>
      <c r="H1409" s="13" t="str">
        <f>IFERROR(LEFT(テーブル6[[#This Row],[フリガナ]],FIND(" ",テーブル6[[#This Row],[フリガナ]])-1),"")</f>
        <v/>
      </c>
      <c r="I1409" s="13" t="str">
        <f>IFERROR(RIGHT(テーブル6[[#This Row],[フリガナ]],LEN(テーブル6[[#This Row],[フリガナ]])-FIND(" ",テーブル6[[#This Row],[フリガナ]])),"")</f>
        <v/>
      </c>
    </row>
    <row r="1410" spans="1:9">
      <c r="A1410" s="9" t="s">
        <v>1863</v>
      </c>
      <c r="B1410" s="10" t="s">
        <v>1864</v>
      </c>
      <c r="C1410" s="9" t="s">
        <v>1974</v>
      </c>
      <c r="D1410" s="10" t="s">
        <v>616</v>
      </c>
      <c r="E1410" s="11" t="str">
        <f t="shared" ref="E1410:E1473" si="44">B1410&amp;D1410</f>
        <v>0009421</v>
      </c>
      <c r="F1410" s="12" t="str">
        <f t="shared" ref="F1410:F1473" si="45">A1410&amp;"　"&amp;C1410</f>
        <v>三井住友銀行　六甲支店</v>
      </c>
      <c r="H1410" s="13" t="str">
        <f>IFERROR(LEFT(テーブル6[[#This Row],[フリガナ]],FIND(" ",テーブル6[[#This Row],[フリガナ]])-1),"")</f>
        <v/>
      </c>
      <c r="I1410" s="13" t="str">
        <f>IFERROR(RIGHT(テーブル6[[#This Row],[フリガナ]],LEN(テーブル6[[#This Row],[フリガナ]])-FIND(" ",テーブル6[[#This Row],[フリガナ]])),"")</f>
        <v/>
      </c>
    </row>
    <row r="1411" spans="1:9">
      <c r="A1411" s="9" t="s">
        <v>1863</v>
      </c>
      <c r="B1411" s="10" t="s">
        <v>1864</v>
      </c>
      <c r="C1411" s="9" t="s">
        <v>1975</v>
      </c>
      <c r="D1411" s="10" t="s">
        <v>618</v>
      </c>
      <c r="E1411" s="11" t="str">
        <f t="shared" si="44"/>
        <v>0009422</v>
      </c>
      <c r="F1411" s="12" t="str">
        <f t="shared" si="45"/>
        <v>三井住友銀行　園田支店</v>
      </c>
      <c r="H1411" s="13" t="str">
        <f>IFERROR(LEFT(テーブル6[[#This Row],[フリガナ]],FIND(" ",テーブル6[[#This Row],[フリガナ]])-1),"")</f>
        <v/>
      </c>
      <c r="I1411" s="13" t="str">
        <f>IFERROR(RIGHT(テーブル6[[#This Row],[フリガナ]],LEN(テーブル6[[#This Row],[フリガナ]])-FIND(" ",テーブル6[[#This Row],[フリガナ]])),"")</f>
        <v/>
      </c>
    </row>
    <row r="1412" spans="1:9">
      <c r="A1412" s="9" t="s">
        <v>1863</v>
      </c>
      <c r="B1412" s="10" t="s">
        <v>1864</v>
      </c>
      <c r="C1412" s="9" t="s">
        <v>1976</v>
      </c>
      <c r="D1412" s="10" t="s">
        <v>1441</v>
      </c>
      <c r="E1412" s="11" t="str">
        <f t="shared" si="44"/>
        <v>0009423</v>
      </c>
      <c r="F1412" s="12" t="str">
        <f t="shared" si="45"/>
        <v>三井住友銀行　尼崎市役所出張所</v>
      </c>
      <c r="H1412" s="13" t="str">
        <f>IFERROR(LEFT(テーブル6[[#This Row],[フリガナ]],FIND(" ",テーブル6[[#This Row],[フリガナ]])-1),"")</f>
        <v/>
      </c>
      <c r="I1412" s="13" t="str">
        <f>IFERROR(RIGHT(テーブル6[[#This Row],[フリガナ]],LEN(テーブル6[[#This Row],[フリガナ]])-FIND(" ",テーブル6[[#This Row],[フリガナ]])),"")</f>
        <v/>
      </c>
    </row>
    <row r="1413" spans="1:9">
      <c r="A1413" s="9" t="s">
        <v>1863</v>
      </c>
      <c r="B1413" s="10" t="s">
        <v>1864</v>
      </c>
      <c r="C1413" s="9" t="s">
        <v>1977</v>
      </c>
      <c r="D1413" s="10" t="s">
        <v>1443</v>
      </c>
      <c r="E1413" s="11" t="str">
        <f t="shared" si="44"/>
        <v>0009424</v>
      </c>
      <c r="F1413" s="12" t="str">
        <f t="shared" si="45"/>
        <v>三井住友銀行　武庫之荘支店</v>
      </c>
      <c r="H1413" s="13" t="str">
        <f>IFERROR(LEFT(テーブル6[[#This Row],[フリガナ]],FIND(" ",テーブル6[[#This Row],[フリガナ]])-1),"")</f>
        <v/>
      </c>
      <c r="I1413" s="13" t="str">
        <f>IFERROR(RIGHT(テーブル6[[#This Row],[フリガナ]],LEN(テーブル6[[#This Row],[フリガナ]])-FIND(" ",テーブル6[[#This Row],[フリガナ]])),"")</f>
        <v/>
      </c>
    </row>
    <row r="1414" spans="1:9">
      <c r="A1414" s="9" t="s">
        <v>1863</v>
      </c>
      <c r="B1414" s="10" t="s">
        <v>1864</v>
      </c>
      <c r="C1414" s="9" t="s">
        <v>843</v>
      </c>
      <c r="D1414" s="10" t="s">
        <v>1445</v>
      </c>
      <c r="E1414" s="11" t="str">
        <f t="shared" si="44"/>
        <v>0009425</v>
      </c>
      <c r="F1414" s="12" t="str">
        <f t="shared" si="45"/>
        <v>三井住友銀行　明石支店</v>
      </c>
      <c r="H1414" s="13" t="str">
        <f>IFERROR(LEFT(テーブル6[[#This Row],[フリガナ]],FIND(" ",テーブル6[[#This Row],[フリガナ]])-1),"")</f>
        <v/>
      </c>
      <c r="I1414" s="13" t="str">
        <f>IFERROR(RIGHT(テーブル6[[#This Row],[フリガナ]],LEN(テーブル6[[#This Row],[フリガナ]])-FIND(" ",テーブル6[[#This Row],[フリガナ]])),"")</f>
        <v/>
      </c>
    </row>
    <row r="1415" spans="1:9">
      <c r="A1415" s="9" t="s">
        <v>1863</v>
      </c>
      <c r="B1415" s="10" t="s">
        <v>1864</v>
      </c>
      <c r="C1415" s="9" t="s">
        <v>1385</v>
      </c>
      <c r="D1415" s="10" t="s">
        <v>620</v>
      </c>
      <c r="E1415" s="11" t="str">
        <f t="shared" si="44"/>
        <v>0009426</v>
      </c>
      <c r="F1415" s="12" t="str">
        <f t="shared" si="45"/>
        <v>三井住友銀行　大久保支店</v>
      </c>
      <c r="H1415" s="13" t="str">
        <f>IFERROR(LEFT(テーブル6[[#This Row],[フリガナ]],FIND(" ",テーブル6[[#This Row],[フリガナ]])-1),"")</f>
        <v/>
      </c>
      <c r="I1415" s="13" t="str">
        <f>IFERROR(RIGHT(テーブル6[[#This Row],[フリガナ]],LEN(テーブル6[[#This Row],[フリガナ]])-FIND(" ",テーブル6[[#This Row],[フリガナ]])),"")</f>
        <v/>
      </c>
    </row>
    <row r="1416" spans="1:9">
      <c r="A1416" s="9" t="s">
        <v>1863</v>
      </c>
      <c r="B1416" s="10" t="s">
        <v>1864</v>
      </c>
      <c r="C1416" s="9" t="s">
        <v>1978</v>
      </c>
      <c r="D1416" s="10" t="s">
        <v>622</v>
      </c>
      <c r="E1416" s="11" t="str">
        <f t="shared" si="44"/>
        <v>0009428</v>
      </c>
      <c r="F1416" s="12" t="str">
        <f t="shared" si="45"/>
        <v>三井住友銀行　兵庫県庁出張所</v>
      </c>
      <c r="H1416" s="13" t="str">
        <f>IFERROR(LEFT(テーブル6[[#This Row],[フリガナ]],FIND(" ",テーブル6[[#This Row],[フリガナ]])-1),"")</f>
        <v/>
      </c>
      <c r="I1416" s="13" t="str">
        <f>IFERROR(RIGHT(テーブル6[[#This Row],[フリガナ]],LEN(テーブル6[[#This Row],[フリガナ]])-FIND(" ",テーブル6[[#This Row],[フリガナ]])),"")</f>
        <v/>
      </c>
    </row>
    <row r="1417" spans="1:9">
      <c r="A1417" s="9" t="s">
        <v>1863</v>
      </c>
      <c r="B1417" s="10" t="s">
        <v>1864</v>
      </c>
      <c r="C1417" s="9" t="s">
        <v>1979</v>
      </c>
      <c r="D1417" s="10" t="s">
        <v>626</v>
      </c>
      <c r="E1417" s="11" t="str">
        <f t="shared" si="44"/>
        <v>0009431</v>
      </c>
      <c r="F1417" s="12" t="str">
        <f t="shared" si="45"/>
        <v>三井住友銀行　加古川支店</v>
      </c>
      <c r="H1417" s="13" t="str">
        <f>IFERROR(LEFT(テーブル6[[#This Row],[フリガナ]],FIND(" ",テーブル6[[#This Row],[フリガナ]])-1),"")</f>
        <v/>
      </c>
      <c r="I1417" s="13" t="str">
        <f>IFERROR(RIGHT(テーブル6[[#This Row],[フリガナ]],LEN(テーブル6[[#This Row],[フリガナ]])-FIND(" ",テーブル6[[#This Row],[フリガナ]])),"")</f>
        <v/>
      </c>
    </row>
    <row r="1418" spans="1:9">
      <c r="A1418" s="9" t="s">
        <v>1863</v>
      </c>
      <c r="B1418" s="10" t="s">
        <v>1864</v>
      </c>
      <c r="C1418" s="9" t="s">
        <v>1980</v>
      </c>
      <c r="D1418" s="10" t="s">
        <v>1451</v>
      </c>
      <c r="E1418" s="11" t="str">
        <f t="shared" si="44"/>
        <v>0009432</v>
      </c>
      <c r="F1418" s="12" t="str">
        <f t="shared" si="45"/>
        <v>三井住友銀行　東加古川支店</v>
      </c>
      <c r="H1418" s="13" t="str">
        <f>IFERROR(LEFT(テーブル6[[#This Row],[フリガナ]],FIND(" ",テーブル6[[#This Row],[フリガナ]])-1),"")</f>
        <v/>
      </c>
      <c r="I1418" s="13" t="str">
        <f>IFERROR(RIGHT(テーブル6[[#This Row],[フリガナ]],LEN(テーブル6[[#This Row],[フリガナ]])-FIND(" ",テーブル6[[#This Row],[フリガナ]])),"")</f>
        <v/>
      </c>
    </row>
    <row r="1419" spans="1:9">
      <c r="A1419" s="9" t="s">
        <v>1863</v>
      </c>
      <c r="B1419" s="10" t="s">
        <v>1864</v>
      </c>
      <c r="C1419" s="9" t="s">
        <v>1981</v>
      </c>
      <c r="D1419" s="10" t="s">
        <v>628</v>
      </c>
      <c r="E1419" s="11" t="str">
        <f t="shared" si="44"/>
        <v>0009433</v>
      </c>
      <c r="F1419" s="12" t="str">
        <f t="shared" si="45"/>
        <v>三井住友銀行　別府支店</v>
      </c>
      <c r="H1419" s="13" t="str">
        <f>IFERROR(LEFT(テーブル6[[#This Row],[フリガナ]],FIND(" ",テーブル6[[#This Row],[フリガナ]])-1),"")</f>
        <v/>
      </c>
      <c r="I1419" s="13" t="str">
        <f>IFERROR(RIGHT(テーブル6[[#This Row],[フリガナ]],LEN(テーブル6[[#This Row],[フリガナ]])-FIND(" ",テーブル6[[#This Row],[フリガナ]])),"")</f>
        <v/>
      </c>
    </row>
    <row r="1420" spans="1:9">
      <c r="A1420" s="9" t="s">
        <v>1863</v>
      </c>
      <c r="B1420" s="10" t="s">
        <v>1864</v>
      </c>
      <c r="C1420" s="9" t="s">
        <v>527</v>
      </c>
      <c r="D1420" s="10" t="s">
        <v>630</v>
      </c>
      <c r="E1420" s="11" t="str">
        <f t="shared" si="44"/>
        <v>0009435</v>
      </c>
      <c r="F1420" s="12" t="str">
        <f t="shared" si="45"/>
        <v>三井住友銀行　高砂支店</v>
      </c>
      <c r="H1420" s="13" t="str">
        <f>IFERROR(LEFT(テーブル6[[#This Row],[フリガナ]],FIND(" ",テーブル6[[#This Row],[フリガナ]])-1),"")</f>
        <v/>
      </c>
      <c r="I1420" s="13" t="str">
        <f>IFERROR(RIGHT(テーブル6[[#This Row],[フリガナ]],LEN(テーブル6[[#This Row],[フリガナ]])-FIND(" ",テーブル6[[#This Row],[フリガナ]])),"")</f>
        <v/>
      </c>
    </row>
    <row r="1421" spans="1:9">
      <c r="A1421" s="9" t="s">
        <v>1863</v>
      </c>
      <c r="B1421" s="10" t="s">
        <v>1864</v>
      </c>
      <c r="C1421" s="9" t="s">
        <v>1982</v>
      </c>
      <c r="D1421" s="10" t="s">
        <v>1456</v>
      </c>
      <c r="E1421" s="11" t="str">
        <f t="shared" si="44"/>
        <v>0009436</v>
      </c>
      <c r="F1421" s="12" t="str">
        <f t="shared" si="45"/>
        <v>三井住友銀行　曽根出張所</v>
      </c>
      <c r="H1421" s="13" t="str">
        <f>IFERROR(LEFT(テーブル6[[#This Row],[フリガナ]],FIND(" ",テーブル6[[#This Row],[フリガナ]])-1),"")</f>
        <v/>
      </c>
      <c r="I1421" s="13" t="str">
        <f>IFERROR(RIGHT(テーブル6[[#This Row],[フリガナ]],LEN(テーブル6[[#This Row],[フリガナ]])-FIND(" ",テーブル6[[#This Row],[フリガナ]])),"")</f>
        <v/>
      </c>
    </row>
    <row r="1422" spans="1:9">
      <c r="A1422" s="9" t="s">
        <v>1863</v>
      </c>
      <c r="B1422" s="10" t="s">
        <v>1864</v>
      </c>
      <c r="C1422" s="9" t="s">
        <v>1983</v>
      </c>
      <c r="D1422" s="10" t="s">
        <v>632</v>
      </c>
      <c r="E1422" s="11" t="str">
        <f t="shared" si="44"/>
        <v>0009438</v>
      </c>
      <c r="F1422" s="12" t="str">
        <f t="shared" si="45"/>
        <v>三井住友銀行　三木支店</v>
      </c>
      <c r="H1422" s="13" t="str">
        <f>IFERROR(LEFT(テーブル6[[#This Row],[フリガナ]],FIND(" ",テーブル6[[#This Row],[フリガナ]])-1),"")</f>
        <v/>
      </c>
      <c r="I1422" s="13" t="str">
        <f>IFERROR(RIGHT(テーブル6[[#This Row],[フリガナ]],LEN(テーブル6[[#This Row],[フリガナ]])-FIND(" ",テーブル6[[#This Row],[フリガナ]])),"")</f>
        <v/>
      </c>
    </row>
    <row r="1423" spans="1:9">
      <c r="A1423" s="9" t="s">
        <v>1863</v>
      </c>
      <c r="B1423" s="10" t="s">
        <v>1864</v>
      </c>
      <c r="C1423" s="9" t="s">
        <v>1984</v>
      </c>
      <c r="D1423" s="10" t="s">
        <v>1459</v>
      </c>
      <c r="E1423" s="11" t="str">
        <f t="shared" si="44"/>
        <v>0009441</v>
      </c>
      <c r="F1423" s="12" t="str">
        <f t="shared" si="45"/>
        <v>三井住友銀行　西脇支店</v>
      </c>
      <c r="H1423" s="13" t="str">
        <f>IFERROR(LEFT(テーブル6[[#This Row],[フリガナ]],FIND(" ",テーブル6[[#This Row],[フリガナ]])-1),"")</f>
        <v/>
      </c>
      <c r="I1423" s="13" t="str">
        <f>IFERROR(RIGHT(テーブル6[[#This Row],[フリガナ]],LEN(テーブル6[[#This Row],[フリガナ]])-FIND(" ",テーブル6[[#This Row],[フリガナ]])),"")</f>
        <v/>
      </c>
    </row>
    <row r="1424" spans="1:9">
      <c r="A1424" s="9" t="s">
        <v>1863</v>
      </c>
      <c r="B1424" s="10" t="s">
        <v>1864</v>
      </c>
      <c r="C1424" s="9" t="s">
        <v>1985</v>
      </c>
      <c r="D1424" s="10" t="s">
        <v>1461</v>
      </c>
      <c r="E1424" s="11" t="str">
        <f t="shared" si="44"/>
        <v>0009442</v>
      </c>
      <c r="F1424" s="12" t="str">
        <f t="shared" si="45"/>
        <v>三井住友銀行　緑が丘支店</v>
      </c>
      <c r="H1424" s="13" t="str">
        <f>IFERROR(LEFT(テーブル6[[#This Row],[フリガナ]],FIND(" ",テーブル6[[#This Row],[フリガナ]])-1),"")</f>
        <v/>
      </c>
      <c r="I1424" s="13" t="str">
        <f>IFERROR(RIGHT(テーブル6[[#This Row],[フリガナ]],LEN(テーブル6[[#This Row],[フリガナ]])-FIND(" ",テーブル6[[#This Row],[フリガナ]])),"")</f>
        <v/>
      </c>
    </row>
    <row r="1425" spans="1:9">
      <c r="A1425" s="9" t="s">
        <v>1863</v>
      </c>
      <c r="B1425" s="10" t="s">
        <v>1864</v>
      </c>
      <c r="C1425" s="9" t="s">
        <v>1568</v>
      </c>
      <c r="D1425" s="10" t="s">
        <v>1463</v>
      </c>
      <c r="E1425" s="11" t="str">
        <f t="shared" si="44"/>
        <v>0009443</v>
      </c>
      <c r="F1425" s="12" t="str">
        <f t="shared" si="45"/>
        <v>三井住友銀行　大阪西支店</v>
      </c>
      <c r="H1425" s="13" t="str">
        <f>IFERROR(LEFT(テーブル6[[#This Row],[フリガナ]],FIND(" ",テーブル6[[#This Row],[フリガナ]])-1),"")</f>
        <v/>
      </c>
      <c r="I1425" s="13" t="str">
        <f>IFERROR(RIGHT(テーブル6[[#This Row],[フリガナ]],LEN(テーブル6[[#This Row],[フリガナ]])-FIND(" ",テーブル6[[#This Row],[フリガナ]])),"")</f>
        <v/>
      </c>
    </row>
    <row r="1426" spans="1:9">
      <c r="A1426" s="9" t="s">
        <v>1863</v>
      </c>
      <c r="B1426" s="10" t="s">
        <v>1864</v>
      </c>
      <c r="C1426" s="9" t="s">
        <v>1986</v>
      </c>
      <c r="D1426" s="10" t="s">
        <v>1987</v>
      </c>
      <c r="E1426" s="11" t="str">
        <f t="shared" si="44"/>
        <v>0009444</v>
      </c>
      <c r="F1426" s="12" t="str">
        <f t="shared" si="45"/>
        <v>三井住友銀行　北条支店</v>
      </c>
      <c r="H1426" s="13" t="str">
        <f>IFERROR(LEFT(テーブル6[[#This Row],[フリガナ]],FIND(" ",テーブル6[[#This Row],[フリガナ]])-1),"")</f>
        <v/>
      </c>
      <c r="I1426" s="13" t="str">
        <f>IFERROR(RIGHT(テーブル6[[#This Row],[フリガナ]],LEN(テーブル6[[#This Row],[フリガナ]])-FIND(" ",テーブル6[[#This Row],[フリガナ]])),"")</f>
        <v/>
      </c>
    </row>
    <row r="1427" spans="1:9">
      <c r="A1427" s="9" t="s">
        <v>1863</v>
      </c>
      <c r="B1427" s="10" t="s">
        <v>1864</v>
      </c>
      <c r="C1427" s="9" t="s">
        <v>1988</v>
      </c>
      <c r="D1427" s="10" t="s">
        <v>1467</v>
      </c>
      <c r="E1427" s="11" t="str">
        <f t="shared" si="44"/>
        <v>0009448</v>
      </c>
      <c r="F1427" s="12" t="str">
        <f t="shared" si="45"/>
        <v>三井住友銀行　天下茶屋支店</v>
      </c>
      <c r="H1427" s="13" t="str">
        <f>IFERROR(LEFT(テーブル6[[#This Row],[フリガナ]],FIND(" ",テーブル6[[#This Row],[フリガナ]])-1),"")</f>
        <v/>
      </c>
      <c r="I1427" s="13" t="str">
        <f>IFERROR(RIGHT(テーブル6[[#This Row],[フリガナ]],LEN(テーブル6[[#This Row],[フリガナ]])-FIND(" ",テーブル6[[#This Row],[フリガナ]])),"")</f>
        <v/>
      </c>
    </row>
    <row r="1428" spans="1:9">
      <c r="A1428" s="9" t="s">
        <v>1863</v>
      </c>
      <c r="B1428" s="10" t="s">
        <v>1864</v>
      </c>
      <c r="C1428" s="9" t="s">
        <v>1989</v>
      </c>
      <c r="D1428" s="10" t="s">
        <v>1469</v>
      </c>
      <c r="E1428" s="11" t="str">
        <f t="shared" si="44"/>
        <v>0009449</v>
      </c>
      <c r="F1428" s="12" t="str">
        <f t="shared" si="45"/>
        <v>三井住友銀行　阿倍野支店</v>
      </c>
      <c r="H1428" s="13" t="str">
        <f>IFERROR(LEFT(テーブル6[[#This Row],[フリガナ]],FIND(" ",テーブル6[[#This Row],[フリガナ]])-1),"")</f>
        <v/>
      </c>
      <c r="I1428" s="13" t="str">
        <f>IFERROR(RIGHT(テーブル6[[#This Row],[フリガナ]],LEN(テーブル6[[#This Row],[フリガナ]])-FIND(" ",テーブル6[[#This Row],[フリガナ]])),"")</f>
        <v/>
      </c>
    </row>
    <row r="1429" spans="1:9">
      <c r="A1429" s="9" t="s">
        <v>1863</v>
      </c>
      <c r="B1429" s="10" t="s">
        <v>1864</v>
      </c>
      <c r="C1429" s="9" t="s">
        <v>1990</v>
      </c>
      <c r="D1429" s="10" t="s">
        <v>1471</v>
      </c>
      <c r="E1429" s="11" t="str">
        <f t="shared" si="44"/>
        <v>0009450</v>
      </c>
      <c r="F1429" s="12" t="str">
        <f t="shared" si="45"/>
        <v>三井住友銀行　西田辺支店</v>
      </c>
      <c r="H1429" s="13" t="str">
        <f>IFERROR(LEFT(テーブル6[[#This Row],[フリガナ]],FIND(" ",テーブル6[[#This Row],[フリガナ]])-1),"")</f>
        <v/>
      </c>
      <c r="I1429" s="13" t="str">
        <f>IFERROR(RIGHT(テーブル6[[#This Row],[フリガナ]],LEN(テーブル6[[#This Row],[フリガナ]])-FIND(" ",テーブル6[[#This Row],[フリガナ]])),"")</f>
        <v/>
      </c>
    </row>
    <row r="1430" spans="1:9">
      <c r="A1430" s="9" t="s">
        <v>1863</v>
      </c>
      <c r="B1430" s="10" t="s">
        <v>1864</v>
      </c>
      <c r="C1430" s="9" t="s">
        <v>841</v>
      </c>
      <c r="D1430" s="10" t="s">
        <v>1473</v>
      </c>
      <c r="E1430" s="11" t="str">
        <f t="shared" si="44"/>
        <v>0009451</v>
      </c>
      <c r="F1430" s="12" t="str">
        <f t="shared" si="45"/>
        <v>三井住友銀行　姫路支店</v>
      </c>
      <c r="H1430" s="13" t="str">
        <f>IFERROR(LEFT(テーブル6[[#This Row],[フリガナ]],FIND(" ",テーブル6[[#This Row],[フリガナ]])-1),"")</f>
        <v/>
      </c>
      <c r="I1430" s="13" t="str">
        <f>IFERROR(RIGHT(テーブル6[[#This Row],[フリガナ]],LEN(テーブル6[[#This Row],[フリガナ]])-FIND(" ",テーブル6[[#This Row],[フリガナ]])),"")</f>
        <v/>
      </c>
    </row>
    <row r="1431" spans="1:9">
      <c r="A1431" s="9" t="s">
        <v>1863</v>
      </c>
      <c r="B1431" s="10" t="s">
        <v>1864</v>
      </c>
      <c r="C1431" s="9" t="s">
        <v>1991</v>
      </c>
      <c r="D1431" s="10" t="s">
        <v>646</v>
      </c>
      <c r="E1431" s="11" t="str">
        <f t="shared" si="44"/>
        <v>0009455</v>
      </c>
      <c r="F1431" s="12" t="str">
        <f t="shared" si="45"/>
        <v>三井住友銀行　飾磨支店</v>
      </c>
      <c r="H1431" s="13" t="str">
        <f>IFERROR(LEFT(テーブル6[[#This Row],[フリガナ]],FIND(" ",テーブル6[[#This Row],[フリガナ]])-1),"")</f>
        <v/>
      </c>
      <c r="I1431" s="13" t="str">
        <f>IFERROR(RIGHT(テーブル6[[#This Row],[フリガナ]],LEN(テーブル6[[#This Row],[フリガナ]])-FIND(" ",テーブル6[[#This Row],[フリガナ]])),"")</f>
        <v/>
      </c>
    </row>
    <row r="1432" spans="1:9">
      <c r="A1432" s="9" t="s">
        <v>1863</v>
      </c>
      <c r="B1432" s="10" t="s">
        <v>1864</v>
      </c>
      <c r="C1432" s="9" t="s">
        <v>1992</v>
      </c>
      <c r="D1432" s="10" t="s">
        <v>1480</v>
      </c>
      <c r="E1432" s="11" t="str">
        <f t="shared" si="44"/>
        <v>0009457</v>
      </c>
      <c r="F1432" s="12" t="str">
        <f t="shared" si="45"/>
        <v>三井住友銀行　広畑支店</v>
      </c>
      <c r="H1432" s="13" t="str">
        <f>IFERROR(LEFT(テーブル6[[#This Row],[フリガナ]],FIND(" ",テーブル6[[#This Row],[フリガナ]])-1),"")</f>
        <v/>
      </c>
      <c r="I1432" s="13" t="str">
        <f>IFERROR(RIGHT(テーブル6[[#This Row],[フリガナ]],LEN(テーブル6[[#This Row],[フリガナ]])-FIND(" ",テーブル6[[#This Row],[フリガナ]])),"")</f>
        <v/>
      </c>
    </row>
    <row r="1433" spans="1:9">
      <c r="A1433" s="9" t="s">
        <v>1863</v>
      </c>
      <c r="B1433" s="10" t="s">
        <v>1864</v>
      </c>
      <c r="C1433" s="9" t="s">
        <v>1993</v>
      </c>
      <c r="D1433" s="10" t="s">
        <v>648</v>
      </c>
      <c r="E1433" s="11" t="str">
        <f t="shared" si="44"/>
        <v>0009458</v>
      </c>
      <c r="F1433" s="12" t="str">
        <f t="shared" si="45"/>
        <v>三井住友銀行　網干支店</v>
      </c>
      <c r="H1433" s="13" t="str">
        <f>IFERROR(LEFT(テーブル6[[#This Row],[フリガナ]],FIND(" ",テーブル6[[#This Row],[フリガナ]])-1),"")</f>
        <v/>
      </c>
      <c r="I1433" s="13" t="str">
        <f>IFERROR(RIGHT(テーブル6[[#This Row],[フリガナ]],LEN(テーブル6[[#This Row],[フリガナ]])-FIND(" ",テーブル6[[#This Row],[フリガナ]])),"")</f>
        <v/>
      </c>
    </row>
    <row r="1434" spans="1:9">
      <c r="A1434" s="9" t="s">
        <v>1863</v>
      </c>
      <c r="B1434" s="10" t="s">
        <v>1864</v>
      </c>
      <c r="C1434" s="9" t="s">
        <v>1994</v>
      </c>
      <c r="D1434" s="10" t="s">
        <v>1483</v>
      </c>
      <c r="E1434" s="11" t="str">
        <f t="shared" si="44"/>
        <v>0009461</v>
      </c>
      <c r="F1434" s="12" t="str">
        <f t="shared" si="45"/>
        <v>三井住友銀行　姫路市役所出張所</v>
      </c>
      <c r="H1434" s="13" t="str">
        <f>IFERROR(LEFT(テーブル6[[#This Row],[フリガナ]],FIND(" ",テーブル6[[#This Row],[フリガナ]])-1),"")</f>
        <v/>
      </c>
      <c r="I1434" s="13" t="str">
        <f>IFERROR(RIGHT(テーブル6[[#This Row],[フリガナ]],LEN(テーブル6[[#This Row],[フリガナ]])-FIND(" ",テーブル6[[#This Row],[フリガナ]])),"")</f>
        <v/>
      </c>
    </row>
    <row r="1435" spans="1:9">
      <c r="A1435" s="9" t="s">
        <v>1863</v>
      </c>
      <c r="B1435" s="10" t="s">
        <v>1864</v>
      </c>
      <c r="C1435" s="9" t="s">
        <v>1995</v>
      </c>
      <c r="D1435" s="10" t="s">
        <v>656</v>
      </c>
      <c r="E1435" s="11" t="str">
        <f t="shared" si="44"/>
        <v>0009463</v>
      </c>
      <c r="F1435" s="12" t="str">
        <f t="shared" si="45"/>
        <v>三井住友銀行　龍野支店</v>
      </c>
      <c r="H1435" s="13" t="str">
        <f>IFERROR(LEFT(テーブル6[[#This Row],[フリガナ]],FIND(" ",テーブル6[[#This Row],[フリガナ]])-1),"")</f>
        <v/>
      </c>
      <c r="I1435" s="13" t="str">
        <f>IFERROR(RIGHT(テーブル6[[#This Row],[フリガナ]],LEN(テーブル6[[#This Row],[フリガナ]])-FIND(" ",テーブル6[[#This Row],[フリガナ]])),"")</f>
        <v/>
      </c>
    </row>
    <row r="1436" spans="1:9">
      <c r="A1436" s="9" t="s">
        <v>1863</v>
      </c>
      <c r="B1436" s="10" t="s">
        <v>1864</v>
      </c>
      <c r="C1436" s="9" t="s">
        <v>1996</v>
      </c>
      <c r="D1436" s="10" t="s">
        <v>670</v>
      </c>
      <c r="E1436" s="11" t="str">
        <f t="shared" si="44"/>
        <v>0009470</v>
      </c>
      <c r="F1436" s="12" t="str">
        <f t="shared" si="45"/>
        <v>三井住友銀行　豊岡支店</v>
      </c>
      <c r="H1436" s="13" t="str">
        <f>IFERROR(LEFT(テーブル6[[#This Row],[フリガナ]],FIND(" ",テーブル6[[#This Row],[フリガナ]])-1),"")</f>
        <v/>
      </c>
      <c r="I1436" s="13" t="str">
        <f>IFERROR(RIGHT(テーブル6[[#This Row],[フリガナ]],LEN(テーブル6[[#This Row],[フリガナ]])-FIND(" ",テーブル6[[#This Row],[フリガナ]])),"")</f>
        <v/>
      </c>
    </row>
    <row r="1437" spans="1:9">
      <c r="A1437" s="9" t="s">
        <v>1863</v>
      </c>
      <c r="B1437" s="10" t="s">
        <v>1864</v>
      </c>
      <c r="C1437" s="9" t="s">
        <v>607</v>
      </c>
      <c r="D1437" s="10" t="s">
        <v>674</v>
      </c>
      <c r="E1437" s="11" t="str">
        <f t="shared" si="44"/>
        <v>0009473</v>
      </c>
      <c r="F1437" s="12" t="str">
        <f t="shared" si="45"/>
        <v>三井住友銀行　甲府支店</v>
      </c>
      <c r="H1437" s="13" t="str">
        <f>IFERROR(LEFT(テーブル6[[#This Row],[フリガナ]],FIND(" ",テーブル6[[#This Row],[フリガナ]])-1),"")</f>
        <v/>
      </c>
      <c r="I1437" s="13" t="str">
        <f>IFERROR(RIGHT(テーブル6[[#This Row],[フリガナ]],LEN(テーブル6[[#This Row],[フリガナ]])-FIND(" ",テーブル6[[#This Row],[フリガナ]])),"")</f>
        <v/>
      </c>
    </row>
    <row r="1438" spans="1:9">
      <c r="A1438" s="9" t="s">
        <v>1863</v>
      </c>
      <c r="B1438" s="10" t="s">
        <v>1864</v>
      </c>
      <c r="C1438" s="9" t="s">
        <v>813</v>
      </c>
      <c r="D1438" s="10" t="s">
        <v>1495</v>
      </c>
      <c r="E1438" s="11" t="str">
        <f t="shared" si="44"/>
        <v>0009477</v>
      </c>
      <c r="F1438" s="12" t="str">
        <f t="shared" si="45"/>
        <v>三井住友銀行　浜松支店</v>
      </c>
      <c r="H1438" s="13" t="str">
        <f>IFERROR(LEFT(テーブル6[[#This Row],[フリガナ]],FIND(" ",テーブル6[[#This Row],[フリガナ]])-1),"")</f>
        <v/>
      </c>
      <c r="I1438" s="13" t="str">
        <f>IFERROR(RIGHT(テーブル6[[#This Row],[フリガナ]],LEN(テーブル6[[#This Row],[フリガナ]])-FIND(" ",テーブル6[[#This Row],[フリガナ]])),"")</f>
        <v/>
      </c>
    </row>
    <row r="1439" spans="1:9">
      <c r="A1439" s="9" t="s">
        <v>1863</v>
      </c>
      <c r="B1439" s="10" t="s">
        <v>1864</v>
      </c>
      <c r="C1439" s="9" t="s">
        <v>625</v>
      </c>
      <c r="D1439" s="10" t="s">
        <v>682</v>
      </c>
      <c r="E1439" s="11" t="str">
        <f t="shared" si="44"/>
        <v>0009481</v>
      </c>
      <c r="F1439" s="12" t="str">
        <f t="shared" si="45"/>
        <v>三井住友銀行　名古屋支店</v>
      </c>
      <c r="H1439" s="13" t="str">
        <f>IFERROR(LEFT(テーブル6[[#This Row],[フリガナ]],FIND(" ",テーブル6[[#This Row],[フリガナ]])-1),"")</f>
        <v/>
      </c>
      <c r="I1439" s="13" t="str">
        <f>IFERROR(RIGHT(テーブル6[[#This Row],[フリガナ]],LEN(テーブル6[[#This Row],[フリガナ]])-FIND(" ",テーブル6[[#This Row],[フリガナ]])),"")</f>
        <v/>
      </c>
    </row>
    <row r="1440" spans="1:9">
      <c r="A1440" s="9" t="s">
        <v>1863</v>
      </c>
      <c r="B1440" s="10" t="s">
        <v>1864</v>
      </c>
      <c r="C1440" s="9" t="s">
        <v>1322</v>
      </c>
      <c r="D1440" s="10" t="s">
        <v>684</v>
      </c>
      <c r="E1440" s="11" t="str">
        <f t="shared" si="44"/>
        <v>0009482</v>
      </c>
      <c r="F1440" s="12" t="str">
        <f t="shared" si="45"/>
        <v>三井住友銀行　上前津支店</v>
      </c>
      <c r="H1440" s="13" t="str">
        <f>IFERROR(LEFT(テーブル6[[#This Row],[フリガナ]],FIND(" ",テーブル6[[#This Row],[フリガナ]])-1),"")</f>
        <v/>
      </c>
      <c r="I1440" s="13" t="str">
        <f>IFERROR(RIGHT(テーブル6[[#This Row],[フリガナ]],LEN(テーブル6[[#This Row],[フリガナ]])-FIND(" ",テーブル6[[#This Row],[フリガナ]])),"")</f>
        <v/>
      </c>
    </row>
    <row r="1441" spans="1:9">
      <c r="A1441" s="9" t="s">
        <v>1863</v>
      </c>
      <c r="B1441" s="10" t="s">
        <v>1864</v>
      </c>
      <c r="C1441" s="9" t="s">
        <v>1682</v>
      </c>
      <c r="D1441" s="10" t="s">
        <v>688</v>
      </c>
      <c r="E1441" s="11" t="str">
        <f t="shared" si="44"/>
        <v>0009484</v>
      </c>
      <c r="F1441" s="12" t="str">
        <f t="shared" si="45"/>
        <v>三井住友銀行　本山支店</v>
      </c>
      <c r="H1441" s="13" t="str">
        <f>IFERROR(LEFT(テーブル6[[#This Row],[フリガナ]],FIND(" ",テーブル6[[#This Row],[フリガナ]])-1),"")</f>
        <v/>
      </c>
      <c r="I1441" s="13" t="str">
        <f>IFERROR(RIGHT(テーブル6[[#This Row],[フリガナ]],LEN(テーブル6[[#This Row],[フリガナ]])-FIND(" ",テーブル6[[#This Row],[フリガナ]])),"")</f>
        <v/>
      </c>
    </row>
    <row r="1442" spans="1:9">
      <c r="A1442" s="9" t="s">
        <v>1863</v>
      </c>
      <c r="B1442" s="10" t="s">
        <v>1864</v>
      </c>
      <c r="C1442" s="9" t="s">
        <v>1421</v>
      </c>
      <c r="D1442" s="10" t="s">
        <v>692</v>
      </c>
      <c r="E1442" s="11" t="str">
        <f t="shared" si="44"/>
        <v>0009486</v>
      </c>
      <c r="F1442" s="12" t="str">
        <f t="shared" si="45"/>
        <v>三井住友銀行　刈谷支店</v>
      </c>
      <c r="H1442" s="13" t="str">
        <f>IFERROR(LEFT(テーブル6[[#This Row],[フリガナ]],FIND(" ",テーブル6[[#This Row],[フリガナ]])-1),"")</f>
        <v/>
      </c>
      <c r="I1442" s="13" t="str">
        <f>IFERROR(RIGHT(テーブル6[[#This Row],[フリガナ]],LEN(テーブル6[[#This Row],[フリガナ]])-FIND(" ",テーブル6[[#This Row],[フリガナ]])),"")</f>
        <v/>
      </c>
    </row>
    <row r="1443" spans="1:9">
      <c r="A1443" s="9" t="s">
        <v>1863</v>
      </c>
      <c r="B1443" s="10" t="s">
        <v>1864</v>
      </c>
      <c r="C1443" s="9" t="s">
        <v>1412</v>
      </c>
      <c r="D1443" s="10" t="s">
        <v>1505</v>
      </c>
      <c r="E1443" s="11" t="str">
        <f t="shared" si="44"/>
        <v>0009487</v>
      </c>
      <c r="F1443" s="12" t="str">
        <f t="shared" si="45"/>
        <v>三井住友銀行　豊田支店</v>
      </c>
      <c r="H1443" s="13" t="str">
        <f>IFERROR(LEFT(テーブル6[[#This Row],[フリガナ]],FIND(" ",テーブル6[[#This Row],[フリガナ]])-1),"")</f>
        <v/>
      </c>
      <c r="I1443" s="13" t="str">
        <f>IFERROR(RIGHT(テーブル6[[#This Row],[フリガナ]],LEN(テーブル6[[#This Row],[フリガナ]])-FIND(" ",テーブル6[[#This Row],[フリガナ]])),"")</f>
        <v/>
      </c>
    </row>
    <row r="1444" spans="1:9">
      <c r="A1444" s="9" t="s">
        <v>1863</v>
      </c>
      <c r="B1444" s="10" t="s">
        <v>1864</v>
      </c>
      <c r="C1444" s="9" t="s">
        <v>1997</v>
      </c>
      <c r="D1444" s="10" t="s">
        <v>696</v>
      </c>
      <c r="E1444" s="11" t="str">
        <f t="shared" si="44"/>
        <v>0009491</v>
      </c>
      <c r="F1444" s="12" t="str">
        <f t="shared" si="45"/>
        <v>三井住友銀行　円町支店</v>
      </c>
      <c r="H1444" s="13" t="str">
        <f>IFERROR(LEFT(テーブル6[[#This Row],[フリガナ]],FIND(" ",テーブル6[[#This Row],[フリガナ]])-1),"")</f>
        <v/>
      </c>
      <c r="I1444" s="13" t="str">
        <f>IFERROR(RIGHT(テーブル6[[#This Row],[フリガナ]],LEN(テーブル6[[#This Row],[フリガナ]])-FIND(" ",テーブル6[[#This Row],[フリガナ]])),"")</f>
        <v/>
      </c>
    </row>
    <row r="1445" spans="1:9">
      <c r="A1445" s="9" t="s">
        <v>1863</v>
      </c>
      <c r="B1445" s="10" t="s">
        <v>1864</v>
      </c>
      <c r="C1445" s="9" t="s">
        <v>623</v>
      </c>
      <c r="D1445" s="10" t="s">
        <v>1514</v>
      </c>
      <c r="E1445" s="11" t="str">
        <f t="shared" si="44"/>
        <v>0009496</v>
      </c>
      <c r="F1445" s="12" t="str">
        <f t="shared" si="45"/>
        <v>三井住友銀行　京都支店</v>
      </c>
      <c r="H1445" s="13" t="str">
        <f>IFERROR(LEFT(テーブル6[[#This Row],[フリガナ]],FIND(" ",テーブル6[[#This Row],[フリガナ]])-1),"")</f>
        <v/>
      </c>
      <c r="I1445" s="13" t="str">
        <f>IFERROR(RIGHT(テーブル6[[#This Row],[フリガナ]],LEN(テーブル6[[#This Row],[フリガナ]])-FIND(" ",テーブル6[[#This Row],[フリガナ]])),"")</f>
        <v/>
      </c>
    </row>
    <row r="1446" spans="1:9">
      <c r="A1446" s="9" t="s">
        <v>1863</v>
      </c>
      <c r="B1446" s="10" t="s">
        <v>1864</v>
      </c>
      <c r="C1446" s="9" t="s">
        <v>429</v>
      </c>
      <c r="D1446" s="10" t="s">
        <v>704</v>
      </c>
      <c r="E1446" s="11" t="str">
        <f t="shared" si="44"/>
        <v>0009497</v>
      </c>
      <c r="F1446" s="12" t="str">
        <f t="shared" si="45"/>
        <v>三井住友銀行　松戸支店</v>
      </c>
      <c r="H1446" s="13" t="str">
        <f>IFERROR(LEFT(テーブル6[[#This Row],[フリガナ]],FIND(" ",テーブル6[[#This Row],[フリガナ]])-1),"")</f>
        <v/>
      </c>
      <c r="I1446" s="13" t="str">
        <f>IFERROR(RIGHT(テーブル6[[#This Row],[フリガナ]],LEN(テーブル6[[#This Row],[フリガナ]])-FIND(" ",テーブル6[[#This Row],[フリガナ]])),"")</f>
        <v/>
      </c>
    </row>
    <row r="1447" spans="1:9">
      <c r="A1447" s="9" t="s">
        <v>1863</v>
      </c>
      <c r="B1447" s="10" t="s">
        <v>1864</v>
      </c>
      <c r="C1447" s="9" t="s">
        <v>493</v>
      </c>
      <c r="D1447" s="10" t="s">
        <v>1516</v>
      </c>
      <c r="E1447" s="11" t="str">
        <f t="shared" si="44"/>
        <v>0009498</v>
      </c>
      <c r="F1447" s="12" t="str">
        <f t="shared" si="45"/>
        <v>三井住友銀行　柏支店</v>
      </c>
      <c r="H1447" s="13" t="str">
        <f>IFERROR(LEFT(テーブル6[[#This Row],[フリガナ]],FIND(" ",テーブル6[[#This Row],[フリガナ]])-1),"")</f>
        <v/>
      </c>
      <c r="I1447" s="13" t="str">
        <f>IFERROR(RIGHT(テーブル6[[#This Row],[フリガナ]],LEN(テーブル6[[#This Row],[フリガナ]])-FIND(" ",テーブル6[[#This Row],[フリガナ]])),"")</f>
        <v/>
      </c>
    </row>
    <row r="1448" spans="1:9">
      <c r="A1448" s="9" t="s">
        <v>1863</v>
      </c>
      <c r="B1448" s="10" t="s">
        <v>1864</v>
      </c>
      <c r="C1448" s="9" t="s">
        <v>1998</v>
      </c>
      <c r="D1448" s="10" t="s">
        <v>1520</v>
      </c>
      <c r="E1448" s="11" t="str">
        <f t="shared" si="44"/>
        <v>0009500</v>
      </c>
      <c r="F1448" s="12" t="str">
        <f t="shared" si="45"/>
        <v>三井住友銀行　神戸営業部</v>
      </c>
      <c r="H1448" s="13" t="str">
        <f>IFERROR(LEFT(テーブル6[[#This Row],[フリガナ]],FIND(" ",テーブル6[[#This Row],[フリガナ]])-1),"")</f>
        <v/>
      </c>
      <c r="I1448" s="13" t="str">
        <f>IFERROR(RIGHT(テーブル6[[#This Row],[フリガナ]],LEN(テーブル6[[#This Row],[フリガナ]])-FIND(" ",テーブル6[[#This Row],[フリガナ]])),"")</f>
        <v/>
      </c>
    </row>
    <row r="1449" spans="1:9">
      <c r="A1449" s="9" t="s">
        <v>1863</v>
      </c>
      <c r="B1449" s="10" t="s">
        <v>1864</v>
      </c>
      <c r="C1449" s="9" t="s">
        <v>603</v>
      </c>
      <c r="D1449" s="10" t="s">
        <v>1521</v>
      </c>
      <c r="E1449" s="11" t="str">
        <f t="shared" si="44"/>
        <v>0009501</v>
      </c>
      <c r="F1449" s="12" t="str">
        <f t="shared" si="45"/>
        <v>三井住友銀行　富山支店</v>
      </c>
      <c r="H1449" s="13" t="str">
        <f>IFERROR(LEFT(テーブル6[[#This Row],[フリガナ]],FIND(" ",テーブル6[[#This Row],[フリガナ]])-1),"")</f>
        <v/>
      </c>
      <c r="I1449" s="13" t="str">
        <f>IFERROR(RIGHT(テーブル6[[#This Row],[フリガナ]],LEN(テーブル6[[#This Row],[フリガナ]])-FIND(" ",テーブル6[[#This Row],[フリガナ]])),"")</f>
        <v/>
      </c>
    </row>
    <row r="1450" spans="1:9">
      <c r="A1450" s="9" t="s">
        <v>1863</v>
      </c>
      <c r="B1450" s="10" t="s">
        <v>1864</v>
      </c>
      <c r="C1450" s="9" t="s">
        <v>605</v>
      </c>
      <c r="D1450" s="10" t="s">
        <v>706</v>
      </c>
      <c r="E1450" s="11" t="str">
        <f t="shared" si="44"/>
        <v>0009502</v>
      </c>
      <c r="F1450" s="12" t="str">
        <f t="shared" si="45"/>
        <v>三井住友銀行　福井支店</v>
      </c>
      <c r="H1450" s="13" t="str">
        <f>IFERROR(LEFT(テーブル6[[#This Row],[フリガナ]],FIND(" ",テーブル6[[#This Row],[フリガナ]])-1),"")</f>
        <v/>
      </c>
      <c r="I1450" s="13" t="str">
        <f>IFERROR(RIGHT(テーブル6[[#This Row],[フリガナ]],LEN(テーブル6[[#This Row],[フリガナ]])-FIND(" ",テーブル6[[#This Row],[フリガナ]])),"")</f>
        <v/>
      </c>
    </row>
    <row r="1451" spans="1:9">
      <c r="A1451" s="9" t="s">
        <v>1863</v>
      </c>
      <c r="B1451" s="10" t="s">
        <v>1864</v>
      </c>
      <c r="C1451" s="9" t="s">
        <v>495</v>
      </c>
      <c r="D1451" s="10" t="s">
        <v>1525</v>
      </c>
      <c r="E1451" s="11" t="str">
        <f t="shared" si="44"/>
        <v>0009505</v>
      </c>
      <c r="F1451" s="12" t="str">
        <f t="shared" si="45"/>
        <v>三井住友銀行　八千代支店</v>
      </c>
      <c r="H1451" s="13" t="str">
        <f>IFERROR(LEFT(テーブル6[[#This Row],[フリガナ]],FIND(" ",テーブル6[[#This Row],[フリガナ]])-1),"")</f>
        <v/>
      </c>
      <c r="I1451" s="13" t="str">
        <f>IFERROR(RIGHT(テーブル6[[#This Row],[フリガナ]],LEN(テーブル6[[#This Row],[フリガナ]])-FIND(" ",テーブル6[[#This Row],[フリガナ]])),"")</f>
        <v/>
      </c>
    </row>
    <row r="1452" spans="1:9">
      <c r="A1452" s="9" t="s">
        <v>1863</v>
      </c>
      <c r="B1452" s="10" t="s">
        <v>1864</v>
      </c>
      <c r="C1452" s="9" t="s">
        <v>1789</v>
      </c>
      <c r="D1452" s="10" t="s">
        <v>1526</v>
      </c>
      <c r="E1452" s="11" t="str">
        <f t="shared" si="44"/>
        <v>0009506</v>
      </c>
      <c r="F1452" s="12" t="str">
        <f t="shared" si="45"/>
        <v>三井住友銀行　新大阪支店</v>
      </c>
      <c r="H1452" s="13" t="str">
        <f>IFERROR(LEFT(テーブル6[[#This Row],[フリガナ]],FIND(" ",テーブル6[[#This Row],[フリガナ]])-1),"")</f>
        <v/>
      </c>
      <c r="I1452" s="13" t="str">
        <f>IFERROR(RIGHT(テーブル6[[#This Row],[フリガナ]],LEN(テーブル6[[#This Row],[フリガナ]])-FIND(" ",テーブル6[[#This Row],[フリガナ]])),"")</f>
        <v/>
      </c>
    </row>
    <row r="1453" spans="1:9">
      <c r="A1453" s="9" t="s">
        <v>1863</v>
      </c>
      <c r="B1453" s="10" t="s">
        <v>1864</v>
      </c>
      <c r="C1453" s="9" t="s">
        <v>411</v>
      </c>
      <c r="D1453" s="10" t="s">
        <v>712</v>
      </c>
      <c r="E1453" s="11" t="str">
        <f t="shared" si="44"/>
        <v>0009507</v>
      </c>
      <c r="F1453" s="12" t="str">
        <f t="shared" si="45"/>
        <v>三井住友銀行　川越支店</v>
      </c>
      <c r="H1453" s="13" t="str">
        <f>IFERROR(LEFT(テーブル6[[#This Row],[フリガナ]],FIND(" ",テーブル6[[#This Row],[フリガナ]])-1),"")</f>
        <v/>
      </c>
      <c r="I1453" s="13" t="str">
        <f>IFERROR(RIGHT(テーブル6[[#This Row],[フリガナ]],LEN(テーブル6[[#This Row],[フリガナ]])-FIND(" ",テーブル6[[#This Row],[フリガナ]])),"")</f>
        <v/>
      </c>
    </row>
    <row r="1454" spans="1:9">
      <c r="A1454" s="9" t="s">
        <v>1863</v>
      </c>
      <c r="B1454" s="10" t="s">
        <v>1864</v>
      </c>
      <c r="C1454" s="9" t="s">
        <v>853</v>
      </c>
      <c r="D1454" s="10" t="s">
        <v>1527</v>
      </c>
      <c r="E1454" s="11" t="str">
        <f t="shared" si="44"/>
        <v>0009508</v>
      </c>
      <c r="F1454" s="12" t="str">
        <f t="shared" si="45"/>
        <v>三井住友銀行　鹿児島支店</v>
      </c>
      <c r="H1454" s="13" t="str">
        <f>IFERROR(LEFT(テーブル6[[#This Row],[フリガナ]],FIND(" ",テーブル6[[#This Row],[フリガナ]])-1),"")</f>
        <v/>
      </c>
      <c r="I1454" s="13" t="str">
        <f>IFERROR(RIGHT(テーブル6[[#This Row],[フリガナ]],LEN(テーブル6[[#This Row],[フリガナ]])-FIND(" ",テーブル6[[#This Row],[フリガナ]])),"")</f>
        <v/>
      </c>
    </row>
    <row r="1455" spans="1:9">
      <c r="A1455" s="9" t="s">
        <v>1863</v>
      </c>
      <c r="B1455" s="10" t="s">
        <v>1864</v>
      </c>
      <c r="C1455" s="9" t="s">
        <v>675</v>
      </c>
      <c r="D1455" s="10" t="s">
        <v>1532</v>
      </c>
      <c r="E1455" s="11" t="str">
        <f t="shared" si="44"/>
        <v>0009512</v>
      </c>
      <c r="F1455" s="12" t="str">
        <f t="shared" si="45"/>
        <v>三井住友銀行　四条支店</v>
      </c>
      <c r="H1455" s="13" t="str">
        <f>IFERROR(LEFT(テーブル6[[#This Row],[フリガナ]],FIND(" ",テーブル6[[#This Row],[フリガナ]])-1),"")</f>
        <v/>
      </c>
      <c r="I1455" s="13" t="str">
        <f>IFERROR(RIGHT(テーブル6[[#This Row],[フリガナ]],LEN(テーブル6[[#This Row],[フリガナ]])-FIND(" ",テーブル6[[#This Row],[フリガナ]])),"")</f>
        <v/>
      </c>
    </row>
    <row r="1456" spans="1:9">
      <c r="A1456" s="9" t="s">
        <v>1863</v>
      </c>
      <c r="B1456" s="10" t="s">
        <v>1864</v>
      </c>
      <c r="C1456" s="9" t="s">
        <v>631</v>
      </c>
      <c r="D1456" s="10" t="s">
        <v>716</v>
      </c>
      <c r="E1456" s="11" t="str">
        <f t="shared" si="44"/>
        <v>0009513</v>
      </c>
      <c r="F1456" s="12" t="str">
        <f t="shared" si="45"/>
        <v>三井住友銀行　伏見支店</v>
      </c>
      <c r="H1456" s="13" t="str">
        <f>IFERROR(LEFT(テーブル6[[#This Row],[フリガナ]],FIND(" ",テーブル6[[#This Row],[フリガナ]])-1),"")</f>
        <v/>
      </c>
      <c r="I1456" s="13" t="str">
        <f>IFERROR(RIGHT(テーブル6[[#This Row],[フリガナ]],LEN(テーブル6[[#This Row],[フリガナ]])-FIND(" ",テーブル6[[#This Row],[フリガナ]])),"")</f>
        <v/>
      </c>
    </row>
    <row r="1457" spans="1:9">
      <c r="A1457" s="9" t="s">
        <v>1863</v>
      </c>
      <c r="B1457" s="10" t="s">
        <v>1864</v>
      </c>
      <c r="C1457" s="9" t="s">
        <v>639</v>
      </c>
      <c r="D1457" s="10" t="s">
        <v>1534</v>
      </c>
      <c r="E1457" s="11" t="str">
        <f t="shared" si="44"/>
        <v>0009514</v>
      </c>
      <c r="F1457" s="12" t="str">
        <f t="shared" si="45"/>
        <v>三井住友銀行　大宮支店</v>
      </c>
      <c r="H1457" s="13" t="str">
        <f>IFERROR(LEFT(テーブル6[[#This Row],[フリガナ]],FIND(" ",テーブル6[[#This Row],[フリガナ]])-1),"")</f>
        <v/>
      </c>
      <c r="I1457" s="13" t="str">
        <f>IFERROR(RIGHT(テーブル6[[#This Row],[フリガナ]],LEN(テーブル6[[#This Row],[フリガナ]])-FIND(" ",テーブル6[[#This Row],[フリガナ]])),"")</f>
        <v/>
      </c>
    </row>
    <row r="1458" spans="1:9">
      <c r="A1458" s="9" t="s">
        <v>1863</v>
      </c>
      <c r="B1458" s="10" t="s">
        <v>1864</v>
      </c>
      <c r="C1458" s="9" t="s">
        <v>1999</v>
      </c>
      <c r="D1458" s="10" t="s">
        <v>718</v>
      </c>
      <c r="E1458" s="11" t="str">
        <f t="shared" si="44"/>
        <v>0009516</v>
      </c>
      <c r="F1458" s="12" t="str">
        <f t="shared" si="45"/>
        <v>三井住友銀行　小手指支店</v>
      </c>
      <c r="H1458" s="13" t="str">
        <f>IFERROR(LEFT(テーブル6[[#This Row],[フリガナ]],FIND(" ",テーブル6[[#This Row],[フリガナ]])-1),"")</f>
        <v/>
      </c>
      <c r="I1458" s="13" t="str">
        <f>IFERROR(RIGHT(テーブル6[[#This Row],[フリガナ]],LEN(テーブル6[[#This Row],[フリガナ]])-FIND(" ",テーブル6[[#This Row],[フリガナ]])),"")</f>
        <v/>
      </c>
    </row>
    <row r="1459" spans="1:9">
      <c r="A1459" s="9" t="s">
        <v>1863</v>
      </c>
      <c r="B1459" s="10" t="s">
        <v>1864</v>
      </c>
      <c r="C1459" s="9" t="s">
        <v>1165</v>
      </c>
      <c r="D1459" s="10" t="s">
        <v>1537</v>
      </c>
      <c r="E1459" s="11" t="str">
        <f t="shared" si="44"/>
        <v>0009517</v>
      </c>
      <c r="F1459" s="12" t="str">
        <f t="shared" si="45"/>
        <v>三井住友銀行　御堂筋支店</v>
      </c>
      <c r="H1459" s="13" t="str">
        <f>IFERROR(LEFT(テーブル6[[#This Row],[フリガナ]],FIND(" ",テーブル6[[#This Row],[フリガナ]])-1),"")</f>
        <v/>
      </c>
      <c r="I1459" s="13" t="str">
        <f>IFERROR(RIGHT(テーブル6[[#This Row],[フリガナ]],LEN(テーブル6[[#This Row],[フリガナ]])-FIND(" ",テーブル6[[#This Row],[フリガナ]])),"")</f>
        <v/>
      </c>
    </row>
    <row r="1460" spans="1:9">
      <c r="A1460" s="9" t="s">
        <v>1863</v>
      </c>
      <c r="B1460" s="10" t="s">
        <v>1864</v>
      </c>
      <c r="C1460" s="9" t="s">
        <v>711</v>
      </c>
      <c r="D1460" s="10" t="s">
        <v>720</v>
      </c>
      <c r="E1460" s="11" t="str">
        <f t="shared" si="44"/>
        <v>0009518</v>
      </c>
      <c r="F1460" s="12" t="str">
        <f t="shared" si="45"/>
        <v>三井住友銀行　堂島支店</v>
      </c>
      <c r="H1460" s="13" t="str">
        <f>IFERROR(LEFT(テーブル6[[#This Row],[フリガナ]],FIND(" ",テーブル6[[#This Row],[フリガナ]])-1),"")</f>
        <v/>
      </c>
      <c r="I1460" s="13" t="str">
        <f>IFERROR(RIGHT(テーブル6[[#This Row],[フリガナ]],LEN(テーブル6[[#This Row],[フリガナ]])-FIND(" ",テーブル6[[#This Row],[フリガナ]])),"")</f>
        <v/>
      </c>
    </row>
    <row r="1461" spans="1:9">
      <c r="A1461" s="9" t="s">
        <v>1863</v>
      </c>
      <c r="B1461" s="10" t="s">
        <v>1864</v>
      </c>
      <c r="C1461" s="9" t="s">
        <v>2000</v>
      </c>
      <c r="D1461" s="10" t="s">
        <v>1547</v>
      </c>
      <c r="E1461" s="11" t="str">
        <f t="shared" si="44"/>
        <v>0009526</v>
      </c>
      <c r="F1461" s="12" t="str">
        <f t="shared" si="45"/>
        <v>三井住友銀行　岡本支店</v>
      </c>
      <c r="H1461" s="13" t="str">
        <f>IFERROR(LEFT(テーブル6[[#This Row],[フリガナ]],FIND(" ",テーブル6[[#This Row],[フリガナ]])-1),"")</f>
        <v/>
      </c>
      <c r="I1461" s="13" t="str">
        <f>IFERROR(RIGHT(テーブル6[[#This Row],[フリガナ]],LEN(テーブル6[[#This Row],[フリガナ]])-FIND(" ",テーブル6[[#This Row],[フリガナ]])),"")</f>
        <v/>
      </c>
    </row>
    <row r="1462" spans="1:9">
      <c r="A1462" s="9" t="s">
        <v>1863</v>
      </c>
      <c r="B1462" s="10" t="s">
        <v>1864</v>
      </c>
      <c r="C1462" s="9" t="s">
        <v>1591</v>
      </c>
      <c r="D1462" s="10" t="s">
        <v>728</v>
      </c>
      <c r="E1462" s="11" t="str">
        <f t="shared" si="44"/>
        <v>0009527</v>
      </c>
      <c r="F1462" s="12" t="str">
        <f t="shared" si="45"/>
        <v>三井住友銀行　高槻駅前支店</v>
      </c>
      <c r="H1462" s="13" t="str">
        <f>IFERROR(LEFT(テーブル6[[#This Row],[フリガナ]],FIND(" ",テーブル6[[#This Row],[フリガナ]])-1),"")</f>
        <v/>
      </c>
      <c r="I1462" s="13" t="str">
        <f>IFERROR(RIGHT(テーブル6[[#This Row],[フリガナ]],LEN(テーブル6[[#This Row],[フリガナ]])-FIND(" ",テーブル6[[#This Row],[フリガナ]])),"")</f>
        <v/>
      </c>
    </row>
    <row r="1463" spans="1:9">
      <c r="A1463" s="9" t="s">
        <v>1863</v>
      </c>
      <c r="B1463" s="10" t="s">
        <v>1864</v>
      </c>
      <c r="C1463" s="9" t="s">
        <v>1492</v>
      </c>
      <c r="D1463" s="10" t="s">
        <v>738</v>
      </c>
      <c r="E1463" s="11" t="str">
        <f t="shared" si="44"/>
        <v>0009533</v>
      </c>
      <c r="F1463" s="12" t="str">
        <f t="shared" si="45"/>
        <v>三井住友銀行　杭瀬支店</v>
      </c>
      <c r="H1463" s="13" t="str">
        <f>IFERROR(LEFT(テーブル6[[#This Row],[フリガナ]],FIND(" ",テーブル6[[#This Row],[フリガナ]])-1),"")</f>
        <v/>
      </c>
      <c r="I1463" s="13" t="str">
        <f>IFERROR(RIGHT(テーブル6[[#This Row],[フリガナ]],LEN(テーブル6[[#This Row],[フリガナ]])-FIND(" ",テーブル6[[#This Row],[フリガナ]])),"")</f>
        <v/>
      </c>
    </row>
    <row r="1464" spans="1:9">
      <c r="A1464" s="9" t="s">
        <v>1863</v>
      </c>
      <c r="B1464" s="10" t="s">
        <v>1864</v>
      </c>
      <c r="C1464" s="9" t="s">
        <v>2001</v>
      </c>
      <c r="D1464" s="10" t="s">
        <v>1557</v>
      </c>
      <c r="E1464" s="11" t="str">
        <f t="shared" si="44"/>
        <v>0009536</v>
      </c>
      <c r="F1464" s="12" t="str">
        <f t="shared" si="45"/>
        <v>三井住友銀行　立花支店</v>
      </c>
      <c r="H1464" s="13" t="str">
        <f>IFERROR(LEFT(テーブル6[[#This Row],[フリガナ]],FIND(" ",テーブル6[[#This Row],[フリガナ]])-1),"")</f>
        <v/>
      </c>
      <c r="I1464" s="13" t="str">
        <f>IFERROR(RIGHT(テーブル6[[#This Row],[フリガナ]],LEN(テーブル6[[#This Row],[フリガナ]])-FIND(" ",テーブル6[[#This Row],[フリガナ]])),"")</f>
        <v/>
      </c>
    </row>
    <row r="1465" spans="1:9">
      <c r="A1465" s="9" t="s">
        <v>1863</v>
      </c>
      <c r="B1465" s="10" t="s">
        <v>1864</v>
      </c>
      <c r="C1465" s="9" t="s">
        <v>847</v>
      </c>
      <c r="D1465" s="10" t="s">
        <v>750</v>
      </c>
      <c r="E1465" s="11" t="str">
        <f t="shared" si="44"/>
        <v>0009541</v>
      </c>
      <c r="F1465" s="12" t="str">
        <f t="shared" si="45"/>
        <v>三井住友銀行　奈良支店</v>
      </c>
      <c r="H1465" s="13" t="str">
        <f>IFERROR(LEFT(テーブル6[[#This Row],[フリガナ]],FIND(" ",テーブル6[[#This Row],[フリガナ]])-1),"")</f>
        <v/>
      </c>
      <c r="I1465" s="13" t="str">
        <f>IFERROR(RIGHT(テーブル6[[#This Row],[フリガナ]],LEN(テーブル6[[#This Row],[フリガナ]])-FIND(" ",テーブル6[[#This Row],[フリガナ]])),"")</f>
        <v/>
      </c>
    </row>
    <row r="1466" spans="1:9">
      <c r="A1466" s="9" t="s">
        <v>1863</v>
      </c>
      <c r="B1466" s="10" t="s">
        <v>1864</v>
      </c>
      <c r="C1466" s="9" t="s">
        <v>855</v>
      </c>
      <c r="D1466" s="10" t="s">
        <v>1563</v>
      </c>
      <c r="E1466" s="11" t="str">
        <f t="shared" si="44"/>
        <v>0009542</v>
      </c>
      <c r="F1466" s="12" t="str">
        <f t="shared" si="45"/>
        <v>三井住友銀行　和歌山支店</v>
      </c>
      <c r="H1466" s="13" t="str">
        <f>IFERROR(LEFT(テーブル6[[#This Row],[フリガナ]],FIND(" ",テーブル6[[#This Row],[フリガナ]])-1),"")</f>
        <v/>
      </c>
      <c r="I1466" s="13" t="str">
        <f>IFERROR(RIGHT(テーブル6[[#This Row],[フリガナ]],LEN(テーブル6[[#This Row],[フリガナ]])-FIND(" ",テーブル6[[#This Row],[フリガナ]])),"")</f>
        <v/>
      </c>
    </row>
    <row r="1467" spans="1:9">
      <c r="A1467" s="9" t="s">
        <v>1863</v>
      </c>
      <c r="B1467" s="10" t="s">
        <v>1864</v>
      </c>
      <c r="C1467" s="9" t="s">
        <v>2002</v>
      </c>
      <c r="D1467" s="10" t="s">
        <v>1565</v>
      </c>
      <c r="E1467" s="11" t="str">
        <f t="shared" si="44"/>
        <v>0009543</v>
      </c>
      <c r="F1467" s="12" t="str">
        <f t="shared" si="45"/>
        <v>三井住友銀行　平城支店</v>
      </c>
      <c r="H1467" s="13" t="str">
        <f>IFERROR(LEFT(テーブル6[[#This Row],[フリガナ]],FIND(" ",テーブル6[[#This Row],[フリガナ]])-1),"")</f>
        <v/>
      </c>
      <c r="I1467" s="13" t="str">
        <f>IFERROR(RIGHT(テーブル6[[#This Row],[フリガナ]],LEN(テーブル6[[#This Row],[フリガナ]])-FIND(" ",テーブル6[[#This Row],[フリガナ]])),"")</f>
        <v/>
      </c>
    </row>
    <row r="1468" spans="1:9">
      <c r="A1468" s="9" t="s">
        <v>1863</v>
      </c>
      <c r="B1468" s="10" t="s">
        <v>1864</v>
      </c>
      <c r="C1468" s="9" t="s">
        <v>1320</v>
      </c>
      <c r="D1468" s="10" t="s">
        <v>1567</v>
      </c>
      <c r="E1468" s="11" t="str">
        <f t="shared" si="44"/>
        <v>0009544</v>
      </c>
      <c r="F1468" s="12" t="str">
        <f t="shared" si="45"/>
        <v>三井住友銀行　大和郡山支店</v>
      </c>
      <c r="H1468" s="13" t="str">
        <f>IFERROR(LEFT(テーブル6[[#This Row],[フリガナ]],FIND(" ",テーブル6[[#This Row],[フリガナ]])-1),"")</f>
        <v/>
      </c>
      <c r="I1468" s="13" t="str">
        <f>IFERROR(RIGHT(テーブル6[[#This Row],[フリガナ]],LEN(テーブル6[[#This Row],[フリガナ]])-FIND(" ",テーブル6[[#This Row],[フリガナ]])),"")</f>
        <v/>
      </c>
    </row>
    <row r="1469" spans="1:9">
      <c r="A1469" s="9" t="s">
        <v>1863</v>
      </c>
      <c r="B1469" s="10" t="s">
        <v>1864</v>
      </c>
      <c r="C1469" s="9" t="s">
        <v>2003</v>
      </c>
      <c r="D1469" s="10" t="s">
        <v>754</v>
      </c>
      <c r="E1469" s="11" t="str">
        <f t="shared" si="44"/>
        <v>0009546</v>
      </c>
      <c r="F1469" s="12" t="str">
        <f t="shared" si="45"/>
        <v>三井住友銀行　学園前支店</v>
      </c>
      <c r="H1469" s="13" t="str">
        <f>IFERROR(LEFT(テーブル6[[#This Row],[フリガナ]],FIND(" ",テーブル6[[#This Row],[フリガナ]])-1),"")</f>
        <v/>
      </c>
      <c r="I1469" s="13" t="str">
        <f>IFERROR(RIGHT(テーブル6[[#This Row],[フリガナ]],LEN(テーブル6[[#This Row],[フリガナ]])-FIND(" ",テーブル6[[#This Row],[フリガナ]])),"")</f>
        <v/>
      </c>
    </row>
    <row r="1470" spans="1:9">
      <c r="A1470" s="9" t="s">
        <v>1863</v>
      </c>
      <c r="B1470" s="10" t="s">
        <v>1864</v>
      </c>
      <c r="C1470" s="9" t="s">
        <v>439</v>
      </c>
      <c r="D1470" s="10" t="s">
        <v>756</v>
      </c>
      <c r="E1470" s="11" t="str">
        <f t="shared" si="44"/>
        <v>0009547</v>
      </c>
      <c r="F1470" s="12" t="str">
        <f t="shared" si="45"/>
        <v>三井住友銀行　横浜駅前支店</v>
      </c>
      <c r="H1470" s="13" t="str">
        <f>IFERROR(LEFT(テーブル6[[#This Row],[フリガナ]],FIND(" ",テーブル6[[#This Row],[フリガナ]])-1),"")</f>
        <v/>
      </c>
      <c r="I1470" s="13" t="str">
        <f>IFERROR(RIGHT(テーブル6[[#This Row],[フリガナ]],LEN(テーブル6[[#This Row],[フリガナ]])-FIND(" ",テーブル6[[#This Row],[フリガナ]])),"")</f>
        <v/>
      </c>
    </row>
    <row r="1471" spans="1:9">
      <c r="A1471" s="9" t="s">
        <v>1863</v>
      </c>
      <c r="B1471" s="10" t="s">
        <v>1864</v>
      </c>
      <c r="C1471" s="9" t="s">
        <v>501</v>
      </c>
      <c r="D1471" s="10" t="s">
        <v>758</v>
      </c>
      <c r="E1471" s="11" t="str">
        <f t="shared" si="44"/>
        <v>0009548</v>
      </c>
      <c r="F1471" s="12" t="str">
        <f t="shared" si="45"/>
        <v>三井住友銀行　成田支店</v>
      </c>
      <c r="H1471" s="13" t="str">
        <f>IFERROR(LEFT(テーブル6[[#This Row],[フリガナ]],FIND(" ",テーブル6[[#This Row],[フリガナ]])-1),"")</f>
        <v/>
      </c>
      <c r="I1471" s="13" t="str">
        <f>IFERROR(RIGHT(テーブル6[[#This Row],[フリガナ]],LEN(テーブル6[[#This Row],[フリガナ]])-FIND(" ",テーブル6[[#This Row],[フリガナ]])),"")</f>
        <v/>
      </c>
    </row>
    <row r="1472" spans="1:9">
      <c r="A1472" s="9" t="s">
        <v>1863</v>
      </c>
      <c r="B1472" s="10" t="s">
        <v>1864</v>
      </c>
      <c r="C1472" s="9" t="s">
        <v>1384</v>
      </c>
      <c r="D1472" s="10" t="s">
        <v>1572</v>
      </c>
      <c r="E1472" s="11" t="str">
        <f t="shared" si="44"/>
        <v>0009549</v>
      </c>
      <c r="F1472" s="12" t="str">
        <f t="shared" si="45"/>
        <v>三井住友銀行　浦安支店</v>
      </c>
      <c r="H1472" s="13" t="str">
        <f>IFERROR(LEFT(テーブル6[[#This Row],[フリガナ]],FIND(" ",テーブル6[[#This Row],[フリガナ]])-1),"")</f>
        <v/>
      </c>
      <c r="I1472" s="13" t="str">
        <f>IFERROR(RIGHT(テーブル6[[#This Row],[フリガナ]],LEN(テーブル6[[#This Row],[フリガナ]])-FIND(" ",テーブル6[[#This Row],[フリガナ]])),"")</f>
        <v/>
      </c>
    </row>
    <row r="1473" spans="1:9">
      <c r="A1473" s="9" t="s">
        <v>1863</v>
      </c>
      <c r="B1473" s="10" t="s">
        <v>1864</v>
      </c>
      <c r="C1473" s="9" t="s">
        <v>259</v>
      </c>
      <c r="D1473" s="10" t="s">
        <v>762</v>
      </c>
      <c r="E1473" s="11" t="str">
        <f t="shared" si="44"/>
        <v>0009551</v>
      </c>
      <c r="F1473" s="12" t="str">
        <f t="shared" si="45"/>
        <v>三井住友銀行　板橋支店</v>
      </c>
      <c r="H1473" s="13" t="str">
        <f>IFERROR(LEFT(テーブル6[[#This Row],[フリガナ]],FIND(" ",テーブル6[[#This Row],[フリガナ]])-1),"")</f>
        <v/>
      </c>
      <c r="I1473" s="13" t="str">
        <f>IFERROR(RIGHT(テーブル6[[#This Row],[フリガナ]],LEN(テーブル6[[#This Row],[フリガナ]])-FIND(" ",テーブル6[[#This Row],[フリガナ]])),"")</f>
        <v/>
      </c>
    </row>
    <row r="1474" spans="1:9">
      <c r="A1474" s="9" t="s">
        <v>1863</v>
      </c>
      <c r="B1474" s="10" t="s">
        <v>1864</v>
      </c>
      <c r="C1474" s="9" t="s">
        <v>1282</v>
      </c>
      <c r="D1474" s="10" t="s">
        <v>772</v>
      </c>
      <c r="E1474" s="11" t="str">
        <f t="shared" ref="E1474:E1537" si="46">B1474&amp;D1474</f>
        <v>0009556</v>
      </c>
      <c r="F1474" s="12" t="str">
        <f t="shared" ref="F1474:F1537" si="47">A1474&amp;"　"&amp;C1474</f>
        <v>三井住友銀行　千里中央支店</v>
      </c>
      <c r="H1474" s="13" t="str">
        <f>IFERROR(LEFT(テーブル6[[#This Row],[フリガナ]],FIND(" ",テーブル6[[#This Row],[フリガナ]])-1),"")</f>
        <v/>
      </c>
      <c r="I1474" s="13" t="str">
        <f>IFERROR(RIGHT(テーブル6[[#This Row],[フリガナ]],LEN(テーブル6[[#This Row],[フリガナ]])-FIND(" ",テーブル6[[#This Row],[フリガナ]])),"")</f>
        <v/>
      </c>
    </row>
    <row r="1475" spans="1:9">
      <c r="A1475" s="9" t="s">
        <v>1863</v>
      </c>
      <c r="B1475" s="10" t="s">
        <v>1864</v>
      </c>
      <c r="C1475" s="9" t="s">
        <v>1477</v>
      </c>
      <c r="D1475" s="10" t="s">
        <v>776</v>
      </c>
      <c r="E1475" s="11" t="str">
        <f t="shared" si="46"/>
        <v>0009558</v>
      </c>
      <c r="F1475" s="12" t="str">
        <f t="shared" si="47"/>
        <v>三井住友銀行　中もず支店</v>
      </c>
      <c r="H1475" s="13" t="str">
        <f>IFERROR(LEFT(テーブル6[[#This Row],[フリガナ]],FIND(" ",テーブル6[[#This Row],[フリガナ]])-1),"")</f>
        <v/>
      </c>
      <c r="I1475" s="13" t="str">
        <f>IFERROR(RIGHT(テーブル6[[#This Row],[フリガナ]],LEN(テーブル6[[#This Row],[フリガナ]])-FIND(" ",テーブル6[[#This Row],[フリガナ]])),"")</f>
        <v/>
      </c>
    </row>
    <row r="1476" spans="1:9">
      <c r="A1476" s="9" t="s">
        <v>1863</v>
      </c>
      <c r="B1476" s="10" t="s">
        <v>1864</v>
      </c>
      <c r="C1476" s="9" t="s">
        <v>1140</v>
      </c>
      <c r="D1476" s="10" t="s">
        <v>778</v>
      </c>
      <c r="E1476" s="11" t="str">
        <f t="shared" si="46"/>
        <v>0009559</v>
      </c>
      <c r="F1476" s="12" t="str">
        <f t="shared" si="47"/>
        <v>三井住友銀行　茨木西支店</v>
      </c>
      <c r="H1476" s="13" t="str">
        <f>IFERROR(LEFT(テーブル6[[#This Row],[フリガナ]],FIND(" ",テーブル6[[#This Row],[フリガナ]])-1),"")</f>
        <v/>
      </c>
      <c r="I1476" s="13" t="str">
        <f>IFERROR(RIGHT(テーブル6[[#This Row],[フリガナ]],LEN(テーブル6[[#This Row],[フリガナ]])-FIND(" ",テーブル6[[#This Row],[フリガナ]])),"")</f>
        <v/>
      </c>
    </row>
    <row r="1477" spans="1:9">
      <c r="A1477" s="9" t="s">
        <v>1863</v>
      </c>
      <c r="B1477" s="10" t="s">
        <v>1864</v>
      </c>
      <c r="C1477" s="9" t="s">
        <v>2004</v>
      </c>
      <c r="D1477" s="10" t="s">
        <v>780</v>
      </c>
      <c r="E1477" s="11" t="str">
        <f t="shared" si="46"/>
        <v>0009560</v>
      </c>
      <c r="F1477" s="12" t="str">
        <f t="shared" si="47"/>
        <v>三井住友銀行　コスモタワー出張所</v>
      </c>
      <c r="H1477" s="13" t="str">
        <f>IFERROR(LEFT(テーブル6[[#This Row],[フリガナ]],FIND(" ",テーブル6[[#This Row],[フリガナ]])-1),"")</f>
        <v/>
      </c>
      <c r="I1477" s="13" t="str">
        <f>IFERROR(RIGHT(テーブル6[[#This Row],[フリガナ]],LEN(テーブル6[[#This Row],[フリガナ]])-FIND(" ",テーブル6[[#This Row],[フリガナ]])),"")</f>
        <v/>
      </c>
    </row>
    <row r="1478" spans="1:9">
      <c r="A1478" s="9" t="s">
        <v>1863</v>
      </c>
      <c r="B1478" s="10" t="s">
        <v>1864</v>
      </c>
      <c r="C1478" s="9" t="s">
        <v>797</v>
      </c>
      <c r="D1478" s="10" t="s">
        <v>786</v>
      </c>
      <c r="E1478" s="11" t="str">
        <f t="shared" si="46"/>
        <v>0009563</v>
      </c>
      <c r="F1478" s="12" t="str">
        <f t="shared" si="47"/>
        <v>三井住友銀行　山本支店</v>
      </c>
      <c r="H1478" s="13" t="str">
        <f>IFERROR(LEFT(テーブル6[[#This Row],[フリガナ]],FIND(" ",テーブル6[[#This Row],[フリガナ]])-1),"")</f>
        <v/>
      </c>
      <c r="I1478" s="13" t="str">
        <f>IFERROR(RIGHT(テーブル6[[#This Row],[フリガナ]],LEN(テーブル6[[#This Row],[フリガナ]])-FIND(" ",テーブル6[[#This Row],[フリガナ]])),"")</f>
        <v/>
      </c>
    </row>
    <row r="1479" spans="1:9">
      <c r="A1479" s="9" t="s">
        <v>1863</v>
      </c>
      <c r="B1479" s="10" t="s">
        <v>1864</v>
      </c>
      <c r="C1479" s="9" t="s">
        <v>2005</v>
      </c>
      <c r="D1479" s="10" t="s">
        <v>788</v>
      </c>
      <c r="E1479" s="11" t="str">
        <f t="shared" si="46"/>
        <v>0009564</v>
      </c>
      <c r="F1479" s="12" t="str">
        <f t="shared" si="47"/>
        <v>三井住友銀行　ひばりヶ丘支店</v>
      </c>
      <c r="H1479" s="13" t="str">
        <f>IFERROR(LEFT(テーブル6[[#This Row],[フリガナ]],FIND(" ",テーブル6[[#This Row],[フリガナ]])-1),"")</f>
        <v/>
      </c>
      <c r="I1479" s="13" t="str">
        <f>IFERROR(RIGHT(テーブル6[[#This Row],[フリガナ]],LEN(テーブル6[[#This Row],[フリガナ]])-FIND(" ",テーブル6[[#This Row],[フリガナ]])),"")</f>
        <v/>
      </c>
    </row>
    <row r="1480" spans="1:9">
      <c r="A1480" s="9" t="s">
        <v>1863</v>
      </c>
      <c r="B1480" s="10" t="s">
        <v>1864</v>
      </c>
      <c r="C1480" s="9" t="s">
        <v>555</v>
      </c>
      <c r="D1480" s="10" t="s">
        <v>790</v>
      </c>
      <c r="E1480" s="11" t="str">
        <f t="shared" si="46"/>
        <v>0009565</v>
      </c>
      <c r="F1480" s="12" t="str">
        <f t="shared" si="47"/>
        <v>三井住友銀行　平塚支店</v>
      </c>
      <c r="H1480" s="13" t="str">
        <f>IFERROR(LEFT(テーブル6[[#This Row],[フリガナ]],FIND(" ",テーブル6[[#This Row],[フリガナ]])-1),"")</f>
        <v/>
      </c>
      <c r="I1480" s="13" t="str">
        <f>IFERROR(RIGHT(テーブル6[[#This Row],[フリガナ]],LEN(テーブル6[[#This Row],[フリガナ]])-FIND(" ",テーブル6[[#This Row],[フリガナ]])),"")</f>
        <v/>
      </c>
    </row>
    <row r="1481" spans="1:9">
      <c r="A1481" s="9" t="s">
        <v>1863</v>
      </c>
      <c r="B1481" s="10" t="s">
        <v>1864</v>
      </c>
      <c r="C1481" s="9" t="s">
        <v>545</v>
      </c>
      <c r="D1481" s="10" t="s">
        <v>2006</v>
      </c>
      <c r="E1481" s="11" t="str">
        <f t="shared" si="46"/>
        <v>0009566</v>
      </c>
      <c r="F1481" s="12" t="str">
        <f t="shared" si="47"/>
        <v>三井住友銀行　上大岡支店</v>
      </c>
      <c r="H1481" s="13" t="str">
        <f>IFERROR(LEFT(テーブル6[[#This Row],[フリガナ]],FIND(" ",テーブル6[[#This Row],[フリガナ]])-1),"")</f>
        <v/>
      </c>
      <c r="I1481" s="13" t="str">
        <f>IFERROR(RIGHT(テーブル6[[#This Row],[フリガナ]],LEN(テーブル6[[#This Row],[フリガナ]])-FIND(" ",テーブル6[[#This Row],[フリガナ]])),"")</f>
        <v/>
      </c>
    </row>
    <row r="1482" spans="1:9">
      <c r="A1482" s="9" t="s">
        <v>1863</v>
      </c>
      <c r="B1482" s="10" t="s">
        <v>1864</v>
      </c>
      <c r="C1482" s="9" t="s">
        <v>2007</v>
      </c>
      <c r="D1482" s="10" t="s">
        <v>792</v>
      </c>
      <c r="E1482" s="11" t="str">
        <f t="shared" si="46"/>
        <v>0009567</v>
      </c>
      <c r="F1482" s="12" t="str">
        <f t="shared" si="47"/>
        <v>三井住友銀行　金沢八景支店</v>
      </c>
      <c r="H1482" s="13" t="str">
        <f>IFERROR(LEFT(テーブル6[[#This Row],[フリガナ]],FIND(" ",テーブル6[[#This Row],[フリガナ]])-1),"")</f>
        <v/>
      </c>
      <c r="I1482" s="13" t="str">
        <f>IFERROR(RIGHT(テーブル6[[#This Row],[フリガナ]],LEN(テーブル6[[#This Row],[フリガナ]])-FIND(" ",テーブル6[[#This Row],[フリガナ]])),"")</f>
        <v/>
      </c>
    </row>
    <row r="1483" spans="1:9">
      <c r="A1483" s="9" t="s">
        <v>1863</v>
      </c>
      <c r="B1483" s="10" t="s">
        <v>1864</v>
      </c>
      <c r="C1483" s="9" t="s">
        <v>547</v>
      </c>
      <c r="D1483" s="10" t="s">
        <v>1583</v>
      </c>
      <c r="E1483" s="11" t="str">
        <f t="shared" si="46"/>
        <v>0009568</v>
      </c>
      <c r="F1483" s="12" t="str">
        <f t="shared" si="47"/>
        <v>三井住友銀行　二俣川支店</v>
      </c>
      <c r="H1483" s="13" t="str">
        <f>IFERROR(LEFT(テーブル6[[#This Row],[フリガナ]],FIND(" ",テーブル6[[#This Row],[フリガナ]])-1),"")</f>
        <v/>
      </c>
      <c r="I1483" s="13" t="str">
        <f>IFERROR(RIGHT(テーブル6[[#This Row],[フリガナ]],LEN(テーブル6[[#This Row],[フリガナ]])-FIND(" ",テーブル6[[#This Row],[フリガナ]])),"")</f>
        <v/>
      </c>
    </row>
    <row r="1484" spans="1:9">
      <c r="A1484" s="9" t="s">
        <v>1863</v>
      </c>
      <c r="B1484" s="10" t="s">
        <v>1864</v>
      </c>
      <c r="C1484" s="9" t="s">
        <v>541</v>
      </c>
      <c r="D1484" s="10" t="s">
        <v>1587</v>
      </c>
      <c r="E1484" s="11" t="str">
        <f t="shared" si="46"/>
        <v>0009572</v>
      </c>
      <c r="F1484" s="12" t="str">
        <f t="shared" si="47"/>
        <v>三井住友銀行　鶴見支店</v>
      </c>
      <c r="H1484" s="13" t="str">
        <f>IFERROR(LEFT(テーブル6[[#This Row],[フリガナ]],FIND(" ",テーブル6[[#This Row],[フリガナ]])-1),"")</f>
        <v/>
      </c>
      <c r="I1484" s="13" t="str">
        <f>IFERROR(RIGHT(テーブル6[[#This Row],[フリガナ]],LEN(テーブル6[[#This Row],[フリガナ]])-FIND(" ",テーブル6[[#This Row],[フリガナ]])),"")</f>
        <v/>
      </c>
    </row>
    <row r="1485" spans="1:9">
      <c r="A1485" s="9" t="s">
        <v>1863</v>
      </c>
      <c r="B1485" s="10" t="s">
        <v>1864</v>
      </c>
      <c r="C1485" s="9" t="s">
        <v>821</v>
      </c>
      <c r="D1485" s="10" t="s">
        <v>1589</v>
      </c>
      <c r="E1485" s="11" t="str">
        <f t="shared" si="46"/>
        <v>0009573</v>
      </c>
      <c r="F1485" s="12" t="str">
        <f t="shared" si="47"/>
        <v>三井住友銀行　あざみ野支店</v>
      </c>
      <c r="H1485" s="13" t="str">
        <f>IFERROR(LEFT(テーブル6[[#This Row],[フリガナ]],FIND(" ",テーブル6[[#This Row],[フリガナ]])-1),"")</f>
        <v/>
      </c>
      <c r="I1485" s="13" t="str">
        <f>IFERROR(RIGHT(テーブル6[[#This Row],[フリガナ]],LEN(テーブル6[[#This Row],[フリガナ]])-FIND(" ",テーブル6[[#This Row],[フリガナ]])),"")</f>
        <v/>
      </c>
    </row>
    <row r="1486" spans="1:9">
      <c r="A1486" s="9" t="s">
        <v>1863</v>
      </c>
      <c r="B1486" s="10" t="s">
        <v>1864</v>
      </c>
      <c r="C1486" s="9" t="s">
        <v>2008</v>
      </c>
      <c r="D1486" s="10" t="s">
        <v>804</v>
      </c>
      <c r="E1486" s="11" t="str">
        <f t="shared" si="46"/>
        <v>0009578</v>
      </c>
      <c r="F1486" s="12" t="str">
        <f t="shared" si="47"/>
        <v>三井住友銀行　東神奈川支店</v>
      </c>
      <c r="H1486" s="13" t="str">
        <f>IFERROR(LEFT(テーブル6[[#This Row],[フリガナ]],FIND(" ",テーブル6[[#This Row],[フリガナ]])-1),"")</f>
        <v/>
      </c>
      <c r="I1486" s="13" t="str">
        <f>IFERROR(RIGHT(テーブル6[[#This Row],[フリガナ]],LEN(テーブル6[[#This Row],[フリガナ]])-FIND(" ",テーブル6[[#This Row],[フリガナ]])),"")</f>
        <v/>
      </c>
    </row>
    <row r="1487" spans="1:9">
      <c r="A1487" s="9" t="s">
        <v>1863</v>
      </c>
      <c r="B1487" s="10" t="s">
        <v>1864</v>
      </c>
      <c r="C1487" s="9" t="s">
        <v>593</v>
      </c>
      <c r="D1487" s="10" t="s">
        <v>1597</v>
      </c>
      <c r="E1487" s="11" t="str">
        <f t="shared" si="46"/>
        <v>0009579</v>
      </c>
      <c r="F1487" s="12" t="str">
        <f t="shared" si="47"/>
        <v>三井住友銀行　青葉台支店</v>
      </c>
      <c r="H1487" s="13" t="str">
        <f>IFERROR(LEFT(テーブル6[[#This Row],[フリガナ]],FIND(" ",テーブル6[[#This Row],[フリガナ]])-1),"")</f>
        <v/>
      </c>
      <c r="I1487" s="13" t="str">
        <f>IFERROR(RIGHT(テーブル6[[#This Row],[フリガナ]],LEN(テーブル6[[#This Row],[フリガナ]])-FIND(" ",テーブル6[[#This Row],[フリガナ]])),"")</f>
        <v/>
      </c>
    </row>
    <row r="1488" spans="1:9">
      <c r="A1488" s="9" t="s">
        <v>1863</v>
      </c>
      <c r="B1488" s="10" t="s">
        <v>1864</v>
      </c>
      <c r="C1488" s="9" t="s">
        <v>1770</v>
      </c>
      <c r="D1488" s="10" t="s">
        <v>806</v>
      </c>
      <c r="E1488" s="11" t="str">
        <f t="shared" si="46"/>
        <v>0009582</v>
      </c>
      <c r="F1488" s="12" t="str">
        <f t="shared" si="47"/>
        <v>三井住友銀行　甲子園支店</v>
      </c>
      <c r="H1488" s="13" t="str">
        <f>IFERROR(LEFT(テーブル6[[#This Row],[フリガナ]],FIND(" ",テーブル6[[#This Row],[フリガナ]])-1),"")</f>
        <v/>
      </c>
      <c r="I1488" s="13" t="str">
        <f>IFERROR(RIGHT(テーブル6[[#This Row],[フリガナ]],LEN(テーブル6[[#This Row],[フリガナ]])-FIND(" ",テーブル6[[#This Row],[フリガナ]])),"")</f>
        <v/>
      </c>
    </row>
    <row r="1489" spans="1:9">
      <c r="A1489" s="9" t="s">
        <v>1863</v>
      </c>
      <c r="B1489" s="10" t="s">
        <v>1864</v>
      </c>
      <c r="C1489" s="9" t="s">
        <v>461</v>
      </c>
      <c r="D1489" s="10" t="s">
        <v>810</v>
      </c>
      <c r="E1489" s="11" t="str">
        <f t="shared" si="46"/>
        <v>0009586</v>
      </c>
      <c r="F1489" s="12" t="str">
        <f t="shared" si="47"/>
        <v>三井住友銀行　わらび支店</v>
      </c>
      <c r="H1489" s="13" t="str">
        <f>IFERROR(LEFT(テーブル6[[#This Row],[フリガナ]],FIND(" ",テーブル6[[#This Row],[フリガナ]])-1),"")</f>
        <v/>
      </c>
      <c r="I1489" s="13" t="str">
        <f>IFERROR(RIGHT(テーブル6[[#This Row],[フリガナ]],LEN(テーブル6[[#This Row],[フリガナ]])-FIND(" ",テーブル6[[#This Row],[フリガナ]])),"")</f>
        <v/>
      </c>
    </row>
    <row r="1490" spans="1:9">
      <c r="A1490" s="9" t="s">
        <v>1863</v>
      </c>
      <c r="B1490" s="10" t="s">
        <v>1864</v>
      </c>
      <c r="C1490" s="9" t="s">
        <v>533</v>
      </c>
      <c r="D1490" s="10" t="s">
        <v>1610</v>
      </c>
      <c r="E1490" s="11" t="str">
        <f t="shared" si="46"/>
        <v>0009588</v>
      </c>
      <c r="F1490" s="12" t="str">
        <f t="shared" si="47"/>
        <v>三井住友銀行　横浜支店</v>
      </c>
      <c r="H1490" s="13" t="str">
        <f>IFERROR(LEFT(テーブル6[[#This Row],[フリガナ]],FIND(" ",テーブル6[[#This Row],[フリガナ]])-1),"")</f>
        <v/>
      </c>
      <c r="I1490" s="13" t="str">
        <f>IFERROR(RIGHT(テーブル6[[#This Row],[フリガナ]],LEN(テーブル6[[#This Row],[フリガナ]])-FIND(" ",テーブル6[[#This Row],[フリガナ]])),"")</f>
        <v/>
      </c>
    </row>
    <row r="1491" spans="1:9">
      <c r="A1491" s="9" t="s">
        <v>1863</v>
      </c>
      <c r="B1491" s="10" t="s">
        <v>1864</v>
      </c>
      <c r="C1491" s="9" t="s">
        <v>2009</v>
      </c>
      <c r="D1491" s="10" t="s">
        <v>818</v>
      </c>
      <c r="E1491" s="11" t="str">
        <f t="shared" si="46"/>
        <v>0009593</v>
      </c>
      <c r="F1491" s="12" t="str">
        <f t="shared" si="47"/>
        <v>三井住友銀行　東京ディズニーランド出張所</v>
      </c>
      <c r="H1491" s="13" t="str">
        <f>IFERROR(LEFT(テーブル6[[#This Row],[フリガナ]],FIND(" ",テーブル6[[#This Row],[フリガナ]])-1),"")</f>
        <v/>
      </c>
      <c r="I1491" s="13" t="str">
        <f>IFERROR(RIGHT(テーブル6[[#This Row],[フリガナ]],LEN(テーブル6[[#This Row],[フリガナ]])-FIND(" ",テーブル6[[#This Row],[フリガナ]])),"")</f>
        <v/>
      </c>
    </row>
    <row r="1492" spans="1:9">
      <c r="A1492" s="9" t="s">
        <v>1863</v>
      </c>
      <c r="B1492" s="10" t="s">
        <v>1864</v>
      </c>
      <c r="C1492" s="9" t="s">
        <v>979</v>
      </c>
      <c r="D1492" s="10" t="s">
        <v>2010</v>
      </c>
      <c r="E1492" s="11" t="str">
        <f t="shared" si="46"/>
        <v>0009595</v>
      </c>
      <c r="F1492" s="12" t="str">
        <f t="shared" si="47"/>
        <v>三井住友銀行　厚木支店</v>
      </c>
      <c r="H1492" s="13" t="str">
        <f>IFERROR(LEFT(テーブル6[[#This Row],[フリガナ]],FIND(" ",テーブル6[[#This Row],[フリガナ]])-1),"")</f>
        <v/>
      </c>
      <c r="I1492" s="13" t="str">
        <f>IFERROR(RIGHT(テーブル6[[#This Row],[フリガナ]],LEN(テーブル6[[#This Row],[フリガナ]])-FIND(" ",テーブル6[[#This Row],[フリガナ]])),"")</f>
        <v/>
      </c>
    </row>
    <row r="1493" spans="1:9">
      <c r="A1493" s="9" t="s">
        <v>1863</v>
      </c>
      <c r="B1493" s="10" t="s">
        <v>1864</v>
      </c>
      <c r="C1493" s="9" t="s">
        <v>581</v>
      </c>
      <c r="D1493" s="10" t="s">
        <v>1617</v>
      </c>
      <c r="E1493" s="11" t="str">
        <f t="shared" si="46"/>
        <v>0009596</v>
      </c>
      <c r="F1493" s="12" t="str">
        <f t="shared" si="47"/>
        <v>三井住友銀行　溝ノ口支店</v>
      </c>
      <c r="H1493" s="13" t="str">
        <f>IFERROR(LEFT(テーブル6[[#This Row],[フリガナ]],FIND(" ",テーブル6[[#This Row],[フリガナ]])-1),"")</f>
        <v/>
      </c>
      <c r="I1493" s="13" t="str">
        <f>IFERROR(RIGHT(テーブル6[[#This Row],[フリガナ]],LEN(テーブル6[[#This Row],[フリガナ]])-FIND(" ",テーブル6[[#This Row],[フリガナ]])),"")</f>
        <v/>
      </c>
    </row>
    <row r="1494" spans="1:9">
      <c r="A1494" s="9" t="s">
        <v>1863</v>
      </c>
      <c r="B1494" s="10" t="s">
        <v>1864</v>
      </c>
      <c r="C1494" s="9" t="s">
        <v>957</v>
      </c>
      <c r="D1494" s="10" t="s">
        <v>1619</v>
      </c>
      <c r="E1494" s="11" t="str">
        <f t="shared" si="46"/>
        <v>0009597</v>
      </c>
      <c r="F1494" s="12" t="str">
        <f t="shared" si="47"/>
        <v>三井住友銀行　経堂支店</v>
      </c>
      <c r="H1494" s="13" t="str">
        <f>IFERROR(LEFT(テーブル6[[#This Row],[フリガナ]],FIND(" ",テーブル6[[#This Row],[フリガナ]])-1),"")</f>
        <v/>
      </c>
      <c r="I1494" s="13" t="str">
        <f>IFERROR(RIGHT(テーブル6[[#This Row],[フリガナ]],LEN(テーブル6[[#This Row],[フリガナ]])-FIND(" ",テーブル6[[#This Row],[フリガナ]])),"")</f>
        <v/>
      </c>
    </row>
    <row r="1495" spans="1:9">
      <c r="A1495" s="9" t="s">
        <v>1863</v>
      </c>
      <c r="B1495" s="10" t="s">
        <v>1864</v>
      </c>
      <c r="C1495" s="9" t="s">
        <v>2011</v>
      </c>
      <c r="D1495" s="10" t="s">
        <v>2012</v>
      </c>
      <c r="E1495" s="11" t="str">
        <f t="shared" si="46"/>
        <v>0009598</v>
      </c>
      <c r="F1495" s="12" t="str">
        <f t="shared" si="47"/>
        <v>三井住友銀行　神戸市役所出張所</v>
      </c>
      <c r="H1495" s="13" t="str">
        <f>IFERROR(LEFT(テーブル6[[#This Row],[フリガナ]],FIND(" ",テーブル6[[#This Row],[フリガナ]])-1),"")</f>
        <v/>
      </c>
      <c r="I1495" s="13" t="str">
        <f>IFERROR(RIGHT(テーブル6[[#This Row],[フリガナ]],LEN(テーブル6[[#This Row],[フリガナ]])-FIND(" ",テーブル6[[#This Row],[フリガナ]])),"")</f>
        <v/>
      </c>
    </row>
    <row r="1496" spans="1:9">
      <c r="A1496" s="9" t="s">
        <v>1863</v>
      </c>
      <c r="B1496" s="10" t="s">
        <v>1864</v>
      </c>
      <c r="C1496" s="9" t="s">
        <v>2013</v>
      </c>
      <c r="D1496" s="10" t="s">
        <v>826</v>
      </c>
      <c r="E1496" s="11" t="str">
        <f t="shared" si="46"/>
        <v>0009602</v>
      </c>
      <c r="F1496" s="12" t="str">
        <f t="shared" si="47"/>
        <v>三井住友銀行　尾道支店</v>
      </c>
      <c r="H1496" s="13" t="str">
        <f>IFERROR(LEFT(テーブル6[[#This Row],[フリガナ]],FIND(" ",テーブル6[[#This Row],[フリガナ]])-1),"")</f>
        <v/>
      </c>
      <c r="I1496" s="13" t="str">
        <f>IFERROR(RIGHT(テーブル6[[#This Row],[フリガナ]],LEN(テーブル6[[#This Row],[フリガナ]])-FIND(" ",テーブル6[[#This Row],[フリガナ]])),"")</f>
        <v/>
      </c>
    </row>
    <row r="1497" spans="1:9">
      <c r="A1497" s="9" t="s">
        <v>1863</v>
      </c>
      <c r="B1497" s="10" t="s">
        <v>1864</v>
      </c>
      <c r="C1497" s="9" t="s">
        <v>2014</v>
      </c>
      <c r="D1497" s="10" t="s">
        <v>1623</v>
      </c>
      <c r="E1497" s="11" t="str">
        <f t="shared" si="46"/>
        <v>0009603</v>
      </c>
      <c r="F1497" s="12" t="str">
        <f t="shared" si="47"/>
        <v>三井住友銀行　新居浜支店</v>
      </c>
      <c r="H1497" s="13" t="str">
        <f>IFERROR(LEFT(テーブル6[[#This Row],[フリガナ]],FIND(" ",テーブル6[[#This Row],[フリガナ]])-1),"")</f>
        <v/>
      </c>
      <c r="I1497" s="13" t="str">
        <f>IFERROR(RIGHT(テーブル6[[#This Row],[フリガナ]],LEN(テーブル6[[#This Row],[フリガナ]])-FIND(" ",テーブル6[[#This Row],[フリガナ]])),"")</f>
        <v/>
      </c>
    </row>
    <row r="1498" spans="1:9">
      <c r="A1498" s="9" t="s">
        <v>1863</v>
      </c>
      <c r="B1498" s="10" t="s">
        <v>1864</v>
      </c>
      <c r="C1498" s="9" t="s">
        <v>871</v>
      </c>
      <c r="D1498" s="10" t="s">
        <v>830</v>
      </c>
      <c r="E1498" s="11" t="str">
        <f t="shared" si="46"/>
        <v>0009605</v>
      </c>
      <c r="F1498" s="12" t="str">
        <f t="shared" si="47"/>
        <v>三井住友銀行　広島支店</v>
      </c>
      <c r="H1498" s="13" t="str">
        <f>IFERROR(LEFT(テーブル6[[#This Row],[フリガナ]],FIND(" ",テーブル6[[#This Row],[フリガナ]])-1),"")</f>
        <v/>
      </c>
      <c r="I1498" s="13" t="str">
        <f>IFERROR(RIGHT(テーブル6[[#This Row],[フリガナ]],LEN(テーブル6[[#This Row],[フリガナ]])-FIND(" ",テーブル6[[#This Row],[フリガナ]])),"")</f>
        <v/>
      </c>
    </row>
    <row r="1499" spans="1:9">
      <c r="A1499" s="9" t="s">
        <v>1863</v>
      </c>
      <c r="B1499" s="10" t="s">
        <v>1864</v>
      </c>
      <c r="C1499" s="9" t="s">
        <v>347</v>
      </c>
      <c r="D1499" s="10" t="s">
        <v>834</v>
      </c>
      <c r="E1499" s="11" t="str">
        <f t="shared" si="46"/>
        <v>0009608</v>
      </c>
      <c r="F1499" s="12" t="str">
        <f t="shared" si="47"/>
        <v>三井住友銀行　大泉支店</v>
      </c>
      <c r="H1499" s="13" t="str">
        <f>IFERROR(LEFT(テーブル6[[#This Row],[フリガナ]],FIND(" ",テーブル6[[#This Row],[フリガナ]])-1),"")</f>
        <v/>
      </c>
      <c r="I1499" s="13" t="str">
        <f>IFERROR(RIGHT(テーブル6[[#This Row],[フリガナ]],LEN(テーブル6[[#This Row],[フリガナ]])-FIND(" ",テーブル6[[#This Row],[フリガナ]])),"")</f>
        <v/>
      </c>
    </row>
    <row r="1500" spans="1:9">
      <c r="A1500" s="9" t="s">
        <v>1863</v>
      </c>
      <c r="B1500" s="10" t="s">
        <v>1864</v>
      </c>
      <c r="C1500" s="9" t="s">
        <v>127</v>
      </c>
      <c r="D1500" s="10" t="s">
        <v>1633</v>
      </c>
      <c r="E1500" s="11" t="str">
        <f t="shared" si="46"/>
        <v>0009614</v>
      </c>
      <c r="F1500" s="12" t="str">
        <f t="shared" si="47"/>
        <v>三井住友銀行　浅草橋支店</v>
      </c>
      <c r="H1500" s="13" t="str">
        <f>IFERROR(LEFT(テーブル6[[#This Row],[フリガナ]],FIND(" ",テーブル6[[#This Row],[フリガナ]])-1),"")</f>
        <v/>
      </c>
      <c r="I1500" s="13" t="str">
        <f>IFERROR(RIGHT(テーブル6[[#This Row],[フリガナ]],LEN(テーブル6[[#This Row],[フリガナ]])-FIND(" ",テーブル6[[#This Row],[フリガナ]])),"")</f>
        <v/>
      </c>
    </row>
    <row r="1501" spans="1:9">
      <c r="A1501" s="9" t="s">
        <v>1863</v>
      </c>
      <c r="B1501" s="10" t="s">
        <v>1864</v>
      </c>
      <c r="C1501" s="9" t="s">
        <v>483</v>
      </c>
      <c r="D1501" s="10" t="s">
        <v>842</v>
      </c>
      <c r="E1501" s="11" t="str">
        <f t="shared" si="46"/>
        <v>0009615</v>
      </c>
      <c r="F1501" s="12" t="str">
        <f t="shared" si="47"/>
        <v>三井住友銀行　錦糸町支店</v>
      </c>
      <c r="H1501" s="13" t="str">
        <f>IFERROR(LEFT(テーブル6[[#This Row],[フリガナ]],FIND(" ",テーブル6[[#This Row],[フリガナ]])-1),"")</f>
        <v/>
      </c>
      <c r="I1501" s="13" t="str">
        <f>IFERROR(RIGHT(テーブル6[[#This Row],[フリガナ]],LEN(テーブル6[[#This Row],[フリガナ]])-FIND(" ",テーブル6[[#This Row],[フリガナ]])),"")</f>
        <v/>
      </c>
    </row>
    <row r="1502" spans="1:9">
      <c r="A1502" s="9" t="s">
        <v>1863</v>
      </c>
      <c r="B1502" s="10" t="s">
        <v>1864</v>
      </c>
      <c r="C1502" s="9" t="s">
        <v>161</v>
      </c>
      <c r="D1502" s="10" t="s">
        <v>846</v>
      </c>
      <c r="E1502" s="11" t="str">
        <f t="shared" si="46"/>
        <v>0009619</v>
      </c>
      <c r="F1502" s="12" t="str">
        <f t="shared" si="47"/>
        <v>三井住友銀行　六本木支店</v>
      </c>
      <c r="H1502" s="13" t="str">
        <f>IFERROR(LEFT(テーブル6[[#This Row],[フリガナ]],FIND(" ",テーブル6[[#This Row],[フリガナ]])-1),"")</f>
        <v/>
      </c>
      <c r="I1502" s="13" t="str">
        <f>IFERROR(RIGHT(テーブル6[[#This Row],[フリガナ]],LEN(テーブル6[[#This Row],[フリガナ]])-FIND(" ",テーブル6[[#This Row],[フリガナ]])),"")</f>
        <v/>
      </c>
    </row>
    <row r="1503" spans="1:9">
      <c r="A1503" s="9" t="s">
        <v>1863</v>
      </c>
      <c r="B1503" s="10" t="s">
        <v>1864</v>
      </c>
      <c r="C1503" s="9" t="s">
        <v>2015</v>
      </c>
      <c r="D1503" s="10" t="s">
        <v>854</v>
      </c>
      <c r="E1503" s="11" t="str">
        <f t="shared" si="46"/>
        <v>0009623</v>
      </c>
      <c r="F1503" s="12" t="str">
        <f t="shared" si="47"/>
        <v>三井住友銀行　三田通支店</v>
      </c>
      <c r="H1503" s="13" t="str">
        <f>IFERROR(LEFT(テーブル6[[#This Row],[フリガナ]],FIND(" ",テーブル6[[#This Row],[フリガナ]])-1),"")</f>
        <v/>
      </c>
      <c r="I1503" s="13" t="str">
        <f>IFERROR(RIGHT(テーブル6[[#This Row],[フリガナ]],LEN(テーブル6[[#This Row],[フリガナ]])-FIND(" ",テーブル6[[#This Row],[フリガナ]])),"")</f>
        <v/>
      </c>
    </row>
    <row r="1504" spans="1:9">
      <c r="A1504" s="9" t="s">
        <v>1863</v>
      </c>
      <c r="B1504" s="10" t="s">
        <v>1864</v>
      </c>
      <c r="C1504" s="9" t="s">
        <v>119</v>
      </c>
      <c r="D1504" s="10" t="s">
        <v>858</v>
      </c>
      <c r="E1504" s="11" t="str">
        <f t="shared" si="46"/>
        <v>0009625</v>
      </c>
      <c r="F1504" s="12" t="str">
        <f t="shared" si="47"/>
        <v>三井住友銀行　築地支店</v>
      </c>
      <c r="H1504" s="13" t="str">
        <f>IFERROR(LEFT(テーブル6[[#This Row],[フリガナ]],FIND(" ",テーブル6[[#This Row],[フリガナ]])-1),"")</f>
        <v/>
      </c>
      <c r="I1504" s="13" t="str">
        <f>IFERROR(RIGHT(テーブル6[[#This Row],[フリガナ]],LEN(テーブル6[[#This Row],[フリガナ]])-FIND(" ",テーブル6[[#This Row],[フリガナ]])),"")</f>
        <v/>
      </c>
    </row>
    <row r="1505" spans="1:9">
      <c r="A1505" s="9" t="s">
        <v>1863</v>
      </c>
      <c r="B1505" s="10" t="s">
        <v>1864</v>
      </c>
      <c r="C1505" s="9" t="s">
        <v>2016</v>
      </c>
      <c r="D1505" s="10" t="s">
        <v>860</v>
      </c>
      <c r="E1505" s="11" t="str">
        <f t="shared" si="46"/>
        <v>0009626</v>
      </c>
      <c r="F1505" s="12" t="str">
        <f t="shared" si="47"/>
        <v>三井住友銀行　下井草支店</v>
      </c>
      <c r="H1505" s="13" t="str">
        <f>IFERROR(LEFT(テーブル6[[#This Row],[フリガナ]],FIND(" ",テーブル6[[#This Row],[フリガナ]])-1),"")</f>
        <v/>
      </c>
      <c r="I1505" s="13" t="str">
        <f>IFERROR(RIGHT(テーブル6[[#This Row],[フリガナ]],LEN(テーブル6[[#This Row],[フリガナ]])-FIND(" ",テーブル6[[#This Row],[フリガナ]])),"")</f>
        <v/>
      </c>
    </row>
    <row r="1506" spans="1:9">
      <c r="A1506" s="9" t="s">
        <v>1863</v>
      </c>
      <c r="B1506" s="10" t="s">
        <v>1864</v>
      </c>
      <c r="C1506" s="9" t="s">
        <v>2017</v>
      </c>
      <c r="D1506" s="10" t="s">
        <v>862</v>
      </c>
      <c r="E1506" s="11" t="str">
        <f t="shared" si="46"/>
        <v>0009627</v>
      </c>
      <c r="F1506" s="12" t="str">
        <f t="shared" si="47"/>
        <v>三井住友銀行　花小金井支店</v>
      </c>
      <c r="H1506" s="13" t="str">
        <f>IFERROR(LEFT(テーブル6[[#This Row],[フリガナ]],FIND(" ",テーブル6[[#This Row],[フリガナ]])-1),"")</f>
        <v/>
      </c>
      <c r="I1506" s="13" t="str">
        <f>IFERROR(RIGHT(テーブル6[[#This Row],[フリガナ]],LEN(テーブル6[[#This Row],[フリガナ]])-FIND(" ",テーブル6[[#This Row],[フリガナ]])),"")</f>
        <v/>
      </c>
    </row>
    <row r="1507" spans="1:9">
      <c r="A1507" s="9" t="s">
        <v>1863</v>
      </c>
      <c r="B1507" s="10" t="s">
        <v>1864</v>
      </c>
      <c r="C1507" s="9" t="s">
        <v>219</v>
      </c>
      <c r="D1507" s="10" t="s">
        <v>864</v>
      </c>
      <c r="E1507" s="11" t="str">
        <f t="shared" si="46"/>
        <v>0009628</v>
      </c>
      <c r="F1507" s="12" t="str">
        <f t="shared" si="47"/>
        <v>三井住友銀行　府中支店</v>
      </c>
      <c r="H1507" s="13" t="str">
        <f>IFERROR(LEFT(テーブル6[[#This Row],[フリガナ]],FIND(" ",テーブル6[[#This Row],[フリガナ]])-1),"")</f>
        <v/>
      </c>
      <c r="I1507" s="13" t="str">
        <f>IFERROR(RIGHT(テーブル6[[#This Row],[フリガナ]],LEN(テーブル6[[#This Row],[フリガナ]])-FIND(" ",テーブル6[[#This Row],[フリガナ]])),"")</f>
        <v/>
      </c>
    </row>
    <row r="1508" spans="1:9">
      <c r="A1508" s="9" t="s">
        <v>1863</v>
      </c>
      <c r="B1508" s="10" t="s">
        <v>1864</v>
      </c>
      <c r="C1508" s="9" t="s">
        <v>151</v>
      </c>
      <c r="D1508" s="10" t="s">
        <v>868</v>
      </c>
      <c r="E1508" s="11" t="str">
        <f t="shared" si="46"/>
        <v>0009632</v>
      </c>
      <c r="F1508" s="12" t="str">
        <f t="shared" si="47"/>
        <v>三井住友銀行　日比谷支店</v>
      </c>
      <c r="H1508" s="13" t="str">
        <f>IFERROR(LEFT(テーブル6[[#This Row],[フリガナ]],FIND(" ",テーブル6[[#This Row],[フリガナ]])-1),"")</f>
        <v/>
      </c>
      <c r="I1508" s="13" t="str">
        <f>IFERROR(RIGHT(テーブル6[[#This Row],[フリガナ]],LEN(テーブル6[[#This Row],[フリガナ]])-FIND(" ",テーブル6[[#This Row],[フリガナ]])),"")</f>
        <v/>
      </c>
    </row>
    <row r="1509" spans="1:9">
      <c r="A1509" s="9" t="s">
        <v>1863</v>
      </c>
      <c r="B1509" s="10" t="s">
        <v>1864</v>
      </c>
      <c r="C1509" s="9" t="s">
        <v>2018</v>
      </c>
      <c r="D1509" s="10" t="s">
        <v>2019</v>
      </c>
      <c r="E1509" s="11" t="str">
        <f t="shared" si="46"/>
        <v>0009633</v>
      </c>
      <c r="F1509" s="12" t="str">
        <f t="shared" si="47"/>
        <v>三井住友銀行　雪ヶ谷支店</v>
      </c>
      <c r="H1509" s="13" t="str">
        <f>IFERROR(LEFT(テーブル6[[#This Row],[フリガナ]],FIND(" ",テーブル6[[#This Row],[フリガナ]])-1),"")</f>
        <v/>
      </c>
      <c r="I1509" s="13" t="str">
        <f>IFERROR(RIGHT(テーブル6[[#This Row],[フリガナ]],LEN(テーブル6[[#This Row],[フリガナ]])-FIND(" ",テーブル6[[#This Row],[フリガナ]])),"")</f>
        <v/>
      </c>
    </row>
    <row r="1510" spans="1:9">
      <c r="A1510" s="9" t="s">
        <v>1863</v>
      </c>
      <c r="B1510" s="10" t="s">
        <v>1864</v>
      </c>
      <c r="C1510" s="9" t="s">
        <v>129</v>
      </c>
      <c r="D1510" s="10" t="s">
        <v>1651</v>
      </c>
      <c r="E1510" s="11" t="str">
        <f t="shared" si="46"/>
        <v>0009637</v>
      </c>
      <c r="F1510" s="12" t="str">
        <f t="shared" si="47"/>
        <v>三井住友銀行　京橋支店</v>
      </c>
      <c r="H1510" s="13" t="str">
        <f>IFERROR(LEFT(テーブル6[[#This Row],[フリガナ]],FIND(" ",テーブル6[[#This Row],[フリガナ]])-1),"")</f>
        <v/>
      </c>
      <c r="I1510" s="13" t="str">
        <f>IFERROR(RIGHT(テーブル6[[#This Row],[フリガナ]],LEN(テーブル6[[#This Row],[フリガナ]])-FIND(" ",テーブル6[[#This Row],[フリガナ]])),"")</f>
        <v/>
      </c>
    </row>
    <row r="1511" spans="1:9">
      <c r="A1511" s="9" t="s">
        <v>1863</v>
      </c>
      <c r="B1511" s="10" t="s">
        <v>1864</v>
      </c>
      <c r="C1511" s="9" t="s">
        <v>1375</v>
      </c>
      <c r="D1511" s="10" t="s">
        <v>1652</v>
      </c>
      <c r="E1511" s="11" t="str">
        <f t="shared" si="46"/>
        <v>0009638</v>
      </c>
      <c r="F1511" s="12" t="str">
        <f t="shared" si="47"/>
        <v>三井住友銀行　永福町支店</v>
      </c>
      <c r="H1511" s="13" t="str">
        <f>IFERROR(LEFT(テーブル6[[#This Row],[フリガナ]],FIND(" ",テーブル6[[#This Row],[フリガナ]])-1),"")</f>
        <v/>
      </c>
      <c r="I1511" s="13" t="str">
        <f>IFERROR(RIGHT(テーブル6[[#This Row],[フリガナ]],LEN(テーブル6[[#This Row],[フリガナ]])-FIND(" ",テーブル6[[#This Row],[フリガナ]])),"")</f>
        <v/>
      </c>
    </row>
    <row r="1512" spans="1:9">
      <c r="A1512" s="9" t="s">
        <v>1863</v>
      </c>
      <c r="B1512" s="10" t="s">
        <v>1864</v>
      </c>
      <c r="C1512" s="9" t="s">
        <v>2020</v>
      </c>
      <c r="D1512" s="10" t="s">
        <v>2021</v>
      </c>
      <c r="E1512" s="11" t="str">
        <f t="shared" si="46"/>
        <v>0009639</v>
      </c>
      <c r="F1512" s="12" t="str">
        <f t="shared" si="47"/>
        <v>三井住友銀行　霞が関支店</v>
      </c>
      <c r="H1512" s="13" t="str">
        <f>IFERROR(LEFT(テーブル6[[#This Row],[フリガナ]],FIND(" ",テーブル6[[#This Row],[フリガナ]])-1),"")</f>
        <v/>
      </c>
      <c r="I1512" s="13" t="str">
        <f>IFERROR(RIGHT(テーブル6[[#This Row],[フリガナ]],LEN(テーブル6[[#This Row],[フリガナ]])-FIND(" ",テーブル6[[#This Row],[フリガナ]])),"")</f>
        <v/>
      </c>
    </row>
    <row r="1513" spans="1:9">
      <c r="A1513" s="9" t="s">
        <v>1863</v>
      </c>
      <c r="B1513" s="10" t="s">
        <v>1864</v>
      </c>
      <c r="C1513" s="9" t="s">
        <v>819</v>
      </c>
      <c r="D1513" s="10" t="s">
        <v>878</v>
      </c>
      <c r="E1513" s="11" t="str">
        <f t="shared" si="46"/>
        <v>0009643</v>
      </c>
      <c r="F1513" s="12" t="str">
        <f t="shared" si="47"/>
        <v>三井住友銀行　小岩支店</v>
      </c>
      <c r="H1513" s="13" t="str">
        <f>IFERROR(LEFT(テーブル6[[#This Row],[フリガナ]],FIND(" ",テーブル6[[#This Row],[フリガナ]])-1),"")</f>
        <v/>
      </c>
      <c r="I1513" s="13" t="str">
        <f>IFERROR(RIGHT(テーブル6[[#This Row],[フリガナ]],LEN(テーブル6[[#This Row],[フリガナ]])-FIND(" ",テーブル6[[#This Row],[フリガナ]])),"")</f>
        <v/>
      </c>
    </row>
    <row r="1514" spans="1:9">
      <c r="A1514" s="9" t="s">
        <v>1863</v>
      </c>
      <c r="B1514" s="10" t="s">
        <v>1864</v>
      </c>
      <c r="C1514" s="9" t="s">
        <v>1227</v>
      </c>
      <c r="D1514" s="10" t="s">
        <v>882</v>
      </c>
      <c r="E1514" s="11" t="str">
        <f t="shared" si="46"/>
        <v>0009647</v>
      </c>
      <c r="F1514" s="12" t="str">
        <f t="shared" si="47"/>
        <v>三井住友銀行　日暮里支店</v>
      </c>
      <c r="H1514" s="13" t="str">
        <f>IFERROR(LEFT(テーブル6[[#This Row],[フリガナ]],FIND(" ",テーブル6[[#This Row],[フリガナ]])-1),"")</f>
        <v/>
      </c>
      <c r="I1514" s="13" t="str">
        <f>IFERROR(RIGHT(テーブル6[[#This Row],[フリガナ]],LEN(テーブル6[[#This Row],[フリガナ]])-FIND(" ",テーブル6[[#This Row],[フリガナ]])),"")</f>
        <v/>
      </c>
    </row>
    <row r="1515" spans="1:9">
      <c r="A1515" s="9" t="s">
        <v>1863</v>
      </c>
      <c r="B1515" s="10" t="s">
        <v>1864</v>
      </c>
      <c r="C1515" s="9" t="s">
        <v>2022</v>
      </c>
      <c r="D1515" s="10" t="s">
        <v>1662</v>
      </c>
      <c r="E1515" s="11" t="str">
        <f t="shared" si="46"/>
        <v>0009648</v>
      </c>
      <c r="F1515" s="12" t="str">
        <f t="shared" si="47"/>
        <v>三井住友銀行　町屋支店</v>
      </c>
      <c r="H1515" s="13" t="str">
        <f>IFERROR(LEFT(テーブル6[[#This Row],[フリガナ]],FIND(" ",テーブル6[[#This Row],[フリガナ]])-1),"")</f>
        <v/>
      </c>
      <c r="I1515" s="13" t="str">
        <f>IFERROR(RIGHT(テーブル6[[#This Row],[フリガナ]],LEN(テーブル6[[#This Row],[フリガナ]])-FIND(" ",テーブル6[[#This Row],[フリガナ]])),"")</f>
        <v/>
      </c>
    </row>
    <row r="1516" spans="1:9">
      <c r="A1516" s="9" t="s">
        <v>1863</v>
      </c>
      <c r="B1516" s="10" t="s">
        <v>1864</v>
      </c>
      <c r="C1516" s="9" t="s">
        <v>2023</v>
      </c>
      <c r="D1516" s="10" t="s">
        <v>1664</v>
      </c>
      <c r="E1516" s="11" t="str">
        <f t="shared" si="46"/>
        <v>0009649</v>
      </c>
      <c r="F1516" s="12" t="str">
        <f t="shared" si="47"/>
        <v>三井住友銀行　西新井支店</v>
      </c>
      <c r="H1516" s="13" t="str">
        <f>IFERROR(LEFT(テーブル6[[#This Row],[フリガナ]],FIND(" ",テーブル6[[#This Row],[フリガナ]])-1),"")</f>
        <v/>
      </c>
      <c r="I1516" s="13" t="str">
        <f>IFERROR(RIGHT(テーブル6[[#This Row],[フリガナ]],LEN(テーブル6[[#This Row],[フリガナ]])-FIND(" ",テーブル6[[#This Row],[フリガナ]])),"")</f>
        <v/>
      </c>
    </row>
    <row r="1517" spans="1:9">
      <c r="A1517" s="9" t="s">
        <v>1863</v>
      </c>
      <c r="B1517" s="10" t="s">
        <v>1864</v>
      </c>
      <c r="C1517" s="9" t="s">
        <v>721</v>
      </c>
      <c r="D1517" s="10" t="s">
        <v>886</v>
      </c>
      <c r="E1517" s="11" t="str">
        <f t="shared" si="46"/>
        <v>0009651</v>
      </c>
      <c r="F1517" s="12" t="str">
        <f t="shared" si="47"/>
        <v>三井住友銀行　岡山支店</v>
      </c>
      <c r="H1517" s="13" t="str">
        <f>IFERROR(LEFT(テーブル6[[#This Row],[フリガナ]],FIND(" ",テーブル6[[#This Row],[フリガナ]])-1),"")</f>
        <v/>
      </c>
      <c r="I1517" s="13" t="str">
        <f>IFERROR(RIGHT(テーブル6[[#This Row],[フリガナ]],LEN(テーブル6[[#This Row],[フリガナ]])-FIND(" ",テーブル6[[#This Row],[フリガナ]])),"")</f>
        <v/>
      </c>
    </row>
    <row r="1518" spans="1:9">
      <c r="A1518" s="9" t="s">
        <v>1863</v>
      </c>
      <c r="B1518" s="10" t="s">
        <v>1864</v>
      </c>
      <c r="C1518" s="9" t="s">
        <v>209</v>
      </c>
      <c r="D1518" s="10" t="s">
        <v>888</v>
      </c>
      <c r="E1518" s="11" t="str">
        <f t="shared" si="46"/>
        <v>0009653</v>
      </c>
      <c r="F1518" s="12" t="str">
        <f t="shared" si="47"/>
        <v>三井住友銀行　五反田支店</v>
      </c>
      <c r="H1518" s="13" t="str">
        <f>IFERROR(LEFT(テーブル6[[#This Row],[フリガナ]],FIND(" ",テーブル6[[#This Row],[フリガナ]])-1),"")</f>
        <v/>
      </c>
      <c r="I1518" s="13" t="str">
        <f>IFERROR(RIGHT(テーブル6[[#This Row],[フリガナ]],LEN(テーブル6[[#This Row],[フリガナ]])-FIND(" ",テーブル6[[#This Row],[フリガナ]])),"")</f>
        <v/>
      </c>
    </row>
    <row r="1519" spans="1:9">
      <c r="A1519" s="9" t="s">
        <v>1863</v>
      </c>
      <c r="B1519" s="10" t="s">
        <v>1864</v>
      </c>
      <c r="C1519" s="9" t="s">
        <v>321</v>
      </c>
      <c r="D1519" s="10" t="s">
        <v>1667</v>
      </c>
      <c r="E1519" s="11" t="str">
        <f t="shared" si="46"/>
        <v>0009654</v>
      </c>
      <c r="F1519" s="12" t="str">
        <f t="shared" si="47"/>
        <v>三井住友銀行　渋谷支店</v>
      </c>
      <c r="H1519" s="13" t="str">
        <f>IFERROR(LEFT(テーブル6[[#This Row],[フリガナ]],FIND(" ",テーブル6[[#This Row],[フリガナ]])-1),"")</f>
        <v/>
      </c>
      <c r="I1519" s="13" t="str">
        <f>IFERROR(RIGHT(テーブル6[[#This Row],[フリガナ]],LEN(テーブル6[[#This Row],[フリガナ]])-FIND(" ",テーブル6[[#This Row],[フリガナ]])),"")</f>
        <v/>
      </c>
    </row>
    <row r="1520" spans="1:9">
      <c r="A1520" s="9" t="s">
        <v>1863</v>
      </c>
      <c r="B1520" s="10" t="s">
        <v>1864</v>
      </c>
      <c r="C1520" s="9" t="s">
        <v>737</v>
      </c>
      <c r="D1520" s="10" t="s">
        <v>1668</v>
      </c>
      <c r="E1520" s="11" t="str">
        <f t="shared" si="46"/>
        <v>0009655</v>
      </c>
      <c r="F1520" s="12" t="str">
        <f t="shared" si="47"/>
        <v>三井住友銀行　自由が丘支店</v>
      </c>
      <c r="H1520" s="13" t="str">
        <f>IFERROR(LEFT(テーブル6[[#This Row],[フリガナ]],FIND(" ",テーブル6[[#This Row],[フリガナ]])-1),"")</f>
        <v/>
      </c>
      <c r="I1520" s="13" t="str">
        <f>IFERROR(RIGHT(テーブル6[[#This Row],[フリガナ]],LEN(テーブル6[[#This Row],[フリガナ]])-FIND(" ",テーブル6[[#This Row],[フリガナ]])),"")</f>
        <v/>
      </c>
    </row>
    <row r="1521" spans="1:9">
      <c r="A1521" s="9" t="s">
        <v>1863</v>
      </c>
      <c r="B1521" s="10" t="s">
        <v>1864</v>
      </c>
      <c r="C1521" s="9" t="s">
        <v>291</v>
      </c>
      <c r="D1521" s="10" t="s">
        <v>1670</v>
      </c>
      <c r="E1521" s="11" t="str">
        <f t="shared" si="46"/>
        <v>0009656</v>
      </c>
      <c r="F1521" s="12" t="str">
        <f t="shared" si="47"/>
        <v>三井住友銀行　恵比寿支店</v>
      </c>
      <c r="H1521" s="13" t="str">
        <f>IFERROR(LEFT(テーブル6[[#This Row],[フリガナ]],FIND(" ",テーブル6[[#This Row],[フリガナ]])-1),"")</f>
        <v/>
      </c>
      <c r="I1521" s="13" t="str">
        <f>IFERROR(RIGHT(テーブル6[[#This Row],[フリガナ]],LEN(テーブル6[[#This Row],[フリガナ]])-FIND(" ",テーブル6[[#This Row],[フリガナ]])),"")</f>
        <v/>
      </c>
    </row>
    <row r="1522" spans="1:9">
      <c r="A1522" s="9" t="s">
        <v>1863</v>
      </c>
      <c r="B1522" s="10" t="s">
        <v>1864</v>
      </c>
      <c r="C1522" s="9" t="s">
        <v>2024</v>
      </c>
      <c r="D1522" s="10" t="s">
        <v>1674</v>
      </c>
      <c r="E1522" s="11" t="str">
        <f t="shared" si="46"/>
        <v>0009658</v>
      </c>
      <c r="F1522" s="12" t="str">
        <f t="shared" si="47"/>
        <v>三井住友銀行　桜新町支店</v>
      </c>
      <c r="H1522" s="13" t="str">
        <f>IFERROR(LEFT(テーブル6[[#This Row],[フリガナ]],FIND(" ",テーブル6[[#This Row],[フリガナ]])-1),"")</f>
        <v/>
      </c>
      <c r="I1522" s="13" t="str">
        <f>IFERROR(RIGHT(テーブル6[[#This Row],[フリガナ]],LEN(テーブル6[[#This Row],[フリガナ]])-FIND(" ",テーブル6[[#This Row],[フリガナ]])),"")</f>
        <v/>
      </c>
    </row>
    <row r="1523" spans="1:9">
      <c r="A1523" s="9" t="s">
        <v>1863</v>
      </c>
      <c r="B1523" s="10" t="s">
        <v>1864</v>
      </c>
      <c r="C1523" s="9" t="s">
        <v>1097</v>
      </c>
      <c r="D1523" s="10" t="s">
        <v>892</v>
      </c>
      <c r="E1523" s="11" t="str">
        <f t="shared" si="46"/>
        <v>0009661</v>
      </c>
      <c r="F1523" s="12" t="str">
        <f t="shared" si="47"/>
        <v>三井住友銀行　新宿通支店</v>
      </c>
      <c r="H1523" s="13" t="str">
        <f>IFERROR(LEFT(テーブル6[[#This Row],[フリガナ]],FIND(" ",テーブル6[[#This Row],[フリガナ]])-1),"")</f>
        <v/>
      </c>
      <c r="I1523" s="13" t="str">
        <f>IFERROR(RIGHT(テーブル6[[#This Row],[フリガナ]],LEN(テーブル6[[#This Row],[フリガナ]])-FIND(" ",テーブル6[[#This Row],[フリガナ]])),"")</f>
        <v/>
      </c>
    </row>
    <row r="1524" spans="1:9">
      <c r="A1524" s="9" t="s">
        <v>1863</v>
      </c>
      <c r="B1524" s="10" t="s">
        <v>1864</v>
      </c>
      <c r="C1524" s="9" t="s">
        <v>2025</v>
      </c>
      <c r="D1524" s="10" t="s">
        <v>2026</v>
      </c>
      <c r="E1524" s="11" t="str">
        <f t="shared" si="46"/>
        <v>0009665</v>
      </c>
      <c r="F1524" s="12" t="str">
        <f t="shared" si="47"/>
        <v>三井住友銀行　武蔵関支店</v>
      </c>
      <c r="H1524" s="13" t="str">
        <f>IFERROR(LEFT(テーブル6[[#This Row],[フリガナ]],FIND(" ",テーブル6[[#This Row],[フリガナ]])-1),"")</f>
        <v/>
      </c>
      <c r="I1524" s="13" t="str">
        <f>IFERROR(RIGHT(テーブル6[[#This Row],[フリガナ]],LEN(テーブル6[[#This Row],[フリガナ]])-FIND(" ",テーブル6[[#This Row],[フリガナ]])),"")</f>
        <v/>
      </c>
    </row>
    <row r="1525" spans="1:9">
      <c r="A1525" s="9" t="s">
        <v>1863</v>
      </c>
      <c r="B1525" s="10" t="s">
        <v>1864</v>
      </c>
      <c r="C1525" s="9" t="s">
        <v>1286</v>
      </c>
      <c r="D1525" s="10" t="s">
        <v>1680</v>
      </c>
      <c r="E1525" s="11" t="str">
        <f t="shared" si="46"/>
        <v>0009666</v>
      </c>
      <c r="F1525" s="12" t="str">
        <f t="shared" si="47"/>
        <v>三井住友銀行　国立支店</v>
      </c>
      <c r="H1525" s="13" t="str">
        <f>IFERROR(LEFT(テーブル6[[#This Row],[フリガナ]],FIND(" ",テーブル6[[#This Row],[フリガナ]])-1),"")</f>
        <v/>
      </c>
      <c r="I1525" s="13" t="str">
        <f>IFERROR(RIGHT(テーブル6[[#This Row],[フリガナ]],LEN(テーブル6[[#This Row],[フリガナ]])-FIND(" ",テーブル6[[#This Row],[フリガナ]])),"")</f>
        <v/>
      </c>
    </row>
    <row r="1526" spans="1:9">
      <c r="A1526" s="9" t="s">
        <v>1863</v>
      </c>
      <c r="B1526" s="10" t="s">
        <v>1864</v>
      </c>
      <c r="C1526" s="9" t="s">
        <v>2027</v>
      </c>
      <c r="D1526" s="10" t="s">
        <v>1681</v>
      </c>
      <c r="E1526" s="11" t="str">
        <f t="shared" si="46"/>
        <v>0009669</v>
      </c>
      <c r="F1526" s="12" t="str">
        <f t="shared" si="47"/>
        <v>三井住友銀行　幡ヶ谷支店</v>
      </c>
      <c r="H1526" s="13" t="str">
        <f>IFERROR(LEFT(テーブル6[[#This Row],[フリガナ]],FIND(" ",テーブル6[[#This Row],[フリガナ]])-1),"")</f>
        <v/>
      </c>
      <c r="I1526" s="13" t="str">
        <f>IFERROR(RIGHT(テーブル6[[#This Row],[フリガナ]],LEN(テーブル6[[#This Row],[フリガナ]])-FIND(" ",テーブル6[[#This Row],[フリガナ]])),"")</f>
        <v/>
      </c>
    </row>
    <row r="1527" spans="1:9">
      <c r="A1527" s="9" t="s">
        <v>1863</v>
      </c>
      <c r="B1527" s="10" t="s">
        <v>1864</v>
      </c>
      <c r="C1527" s="9" t="s">
        <v>297</v>
      </c>
      <c r="D1527" s="10" t="s">
        <v>900</v>
      </c>
      <c r="E1527" s="11" t="str">
        <f t="shared" si="46"/>
        <v>0009671</v>
      </c>
      <c r="F1527" s="12" t="str">
        <f t="shared" si="47"/>
        <v>三井住友銀行　池袋東口支店</v>
      </c>
      <c r="H1527" s="13" t="str">
        <f>IFERROR(LEFT(テーブル6[[#This Row],[フリガナ]],FIND(" ",テーブル6[[#This Row],[フリガナ]])-1),"")</f>
        <v/>
      </c>
      <c r="I1527" s="13" t="str">
        <f>IFERROR(RIGHT(テーブル6[[#This Row],[フリガナ]],LEN(テーブル6[[#This Row],[フリガナ]])-FIND(" ",テーブル6[[#This Row],[フリガナ]])),"")</f>
        <v/>
      </c>
    </row>
    <row r="1528" spans="1:9">
      <c r="A1528" s="9" t="s">
        <v>1863</v>
      </c>
      <c r="B1528" s="10" t="s">
        <v>1864</v>
      </c>
      <c r="C1528" s="9" t="s">
        <v>2028</v>
      </c>
      <c r="D1528" s="10" t="s">
        <v>1684</v>
      </c>
      <c r="E1528" s="11" t="str">
        <f t="shared" si="46"/>
        <v>0009672</v>
      </c>
      <c r="F1528" s="12" t="str">
        <f t="shared" si="47"/>
        <v>三井住友銀行　ときわ台支店</v>
      </c>
      <c r="H1528" s="13" t="str">
        <f>IFERROR(LEFT(テーブル6[[#This Row],[フリガナ]],FIND(" ",テーブル6[[#This Row],[フリガナ]])-1),"")</f>
        <v/>
      </c>
      <c r="I1528" s="13" t="str">
        <f>IFERROR(RIGHT(テーブル6[[#This Row],[フリガナ]],LEN(テーブル6[[#This Row],[フリガナ]])-FIND(" ",テーブル6[[#This Row],[フリガナ]])),"")</f>
        <v/>
      </c>
    </row>
    <row r="1529" spans="1:9">
      <c r="A1529" s="9" t="s">
        <v>1863</v>
      </c>
      <c r="B1529" s="10" t="s">
        <v>1864</v>
      </c>
      <c r="C1529" s="9" t="s">
        <v>773</v>
      </c>
      <c r="D1529" s="10" t="s">
        <v>1685</v>
      </c>
      <c r="E1529" s="11" t="str">
        <f t="shared" si="46"/>
        <v>0009673</v>
      </c>
      <c r="F1529" s="12" t="str">
        <f t="shared" si="47"/>
        <v>三井住友銀行　王子支店</v>
      </c>
      <c r="H1529" s="13" t="str">
        <f>IFERROR(LEFT(テーブル6[[#This Row],[フリガナ]],FIND(" ",テーブル6[[#This Row],[フリガナ]])-1),"")</f>
        <v/>
      </c>
      <c r="I1529" s="13" t="str">
        <f>IFERROR(RIGHT(テーブル6[[#This Row],[フリガナ]],LEN(テーブル6[[#This Row],[フリガナ]])-FIND(" ",テーブル6[[#This Row],[フリガナ]])),"")</f>
        <v/>
      </c>
    </row>
    <row r="1530" spans="1:9">
      <c r="A1530" s="9" t="s">
        <v>1863</v>
      </c>
      <c r="B1530" s="10" t="s">
        <v>1864</v>
      </c>
      <c r="C1530" s="9" t="s">
        <v>881</v>
      </c>
      <c r="D1530" s="10" t="s">
        <v>2029</v>
      </c>
      <c r="E1530" s="11" t="str">
        <f t="shared" si="46"/>
        <v>0009674</v>
      </c>
      <c r="F1530" s="12" t="str">
        <f t="shared" si="47"/>
        <v>三井住友銀行　高松支店</v>
      </c>
      <c r="H1530" s="13" t="str">
        <f>IFERROR(LEFT(テーブル6[[#This Row],[フリガナ]],FIND(" ",テーブル6[[#This Row],[フリガナ]])-1),"")</f>
        <v/>
      </c>
      <c r="I1530" s="13" t="str">
        <f>IFERROR(RIGHT(テーブル6[[#This Row],[フリガナ]],LEN(テーブル6[[#This Row],[フリガナ]])-FIND(" ",テーブル6[[#This Row],[フリガナ]])),"")</f>
        <v/>
      </c>
    </row>
    <row r="1531" spans="1:9">
      <c r="A1531" s="9" t="s">
        <v>1863</v>
      </c>
      <c r="B1531" s="10" t="s">
        <v>1864</v>
      </c>
      <c r="C1531" s="9" t="s">
        <v>361</v>
      </c>
      <c r="D1531" s="10" t="s">
        <v>904</v>
      </c>
      <c r="E1531" s="11" t="str">
        <f t="shared" si="46"/>
        <v>0009676</v>
      </c>
      <c r="F1531" s="12" t="str">
        <f t="shared" si="47"/>
        <v>三井住友銀行　成増支店</v>
      </c>
      <c r="H1531" s="13" t="str">
        <f>IFERROR(LEFT(テーブル6[[#This Row],[フリガナ]],FIND(" ",テーブル6[[#This Row],[フリガナ]])-1),"")</f>
        <v/>
      </c>
      <c r="I1531" s="13" t="str">
        <f>IFERROR(RIGHT(テーブル6[[#This Row],[フリガナ]],LEN(テーブル6[[#This Row],[フリガナ]])-FIND(" ",テーブル6[[#This Row],[フリガナ]])),"")</f>
        <v/>
      </c>
    </row>
    <row r="1532" spans="1:9">
      <c r="A1532" s="9" t="s">
        <v>1863</v>
      </c>
      <c r="B1532" s="10" t="s">
        <v>1864</v>
      </c>
      <c r="C1532" s="9" t="s">
        <v>1654</v>
      </c>
      <c r="D1532" s="10" t="s">
        <v>1688</v>
      </c>
      <c r="E1532" s="11" t="str">
        <f t="shared" si="46"/>
        <v>0009677</v>
      </c>
      <c r="F1532" s="12" t="str">
        <f t="shared" si="47"/>
        <v>三井住友銀行　目白支店</v>
      </c>
      <c r="H1532" s="13" t="str">
        <f>IFERROR(LEFT(テーブル6[[#This Row],[フリガナ]],FIND(" ",テーブル6[[#This Row],[フリガナ]])-1),"")</f>
        <v/>
      </c>
      <c r="I1532" s="13" t="str">
        <f>IFERROR(RIGHT(テーブル6[[#This Row],[フリガナ]],LEN(テーブル6[[#This Row],[フリガナ]])-FIND(" ",テーブル6[[#This Row],[フリガナ]])),"")</f>
        <v/>
      </c>
    </row>
    <row r="1533" spans="1:9">
      <c r="A1533" s="9" t="s">
        <v>1863</v>
      </c>
      <c r="B1533" s="10" t="s">
        <v>1864</v>
      </c>
      <c r="C1533" s="9" t="s">
        <v>1180</v>
      </c>
      <c r="D1533" s="10" t="s">
        <v>1690</v>
      </c>
      <c r="E1533" s="11" t="str">
        <f t="shared" si="46"/>
        <v>0009678</v>
      </c>
      <c r="F1533" s="12" t="str">
        <f t="shared" si="47"/>
        <v>三井住友銀行　昭島支店</v>
      </c>
      <c r="H1533" s="13" t="str">
        <f>IFERROR(LEFT(テーブル6[[#This Row],[フリガナ]],FIND(" ",テーブル6[[#This Row],[フリガナ]])-1),"")</f>
        <v/>
      </c>
      <c r="I1533" s="13" t="str">
        <f>IFERROR(RIGHT(テーブル6[[#This Row],[フリガナ]],LEN(テーブル6[[#This Row],[フリガナ]])-FIND(" ",テーブル6[[#This Row],[フリガナ]])),"")</f>
        <v/>
      </c>
    </row>
    <row r="1534" spans="1:9">
      <c r="A1534" s="9" t="s">
        <v>1863</v>
      </c>
      <c r="B1534" s="10" t="s">
        <v>1864</v>
      </c>
      <c r="C1534" s="9" t="s">
        <v>241</v>
      </c>
      <c r="D1534" s="10" t="s">
        <v>906</v>
      </c>
      <c r="E1534" s="11" t="str">
        <f t="shared" si="46"/>
        <v>0009679</v>
      </c>
      <c r="F1534" s="12" t="str">
        <f t="shared" si="47"/>
        <v>三井住友銀行　浜松町支店</v>
      </c>
      <c r="H1534" s="13" t="str">
        <f>IFERROR(LEFT(テーブル6[[#This Row],[フリガナ]],FIND(" ",テーブル6[[#This Row],[フリガナ]])-1),"")</f>
        <v/>
      </c>
      <c r="I1534" s="13" t="str">
        <f>IFERROR(RIGHT(テーブル6[[#This Row],[フリガナ]],LEN(テーブル6[[#This Row],[フリガナ]])-FIND(" ",テーブル6[[#This Row],[フリガナ]])),"")</f>
        <v/>
      </c>
    </row>
    <row r="1535" spans="1:9">
      <c r="A1535" s="9" t="s">
        <v>1863</v>
      </c>
      <c r="B1535" s="10" t="s">
        <v>1864</v>
      </c>
      <c r="C1535" s="9" t="s">
        <v>2030</v>
      </c>
      <c r="D1535" s="10" t="s">
        <v>2031</v>
      </c>
      <c r="E1535" s="11" t="str">
        <f t="shared" si="46"/>
        <v>0009681</v>
      </c>
      <c r="F1535" s="12" t="str">
        <f t="shared" si="47"/>
        <v>三井住友銀行　国領支店</v>
      </c>
      <c r="H1535" s="13" t="str">
        <f>IFERROR(LEFT(テーブル6[[#This Row],[フリガナ]],FIND(" ",テーブル6[[#This Row],[フリガナ]])-1),"")</f>
        <v/>
      </c>
      <c r="I1535" s="13" t="str">
        <f>IFERROR(RIGHT(テーブル6[[#This Row],[フリガナ]],LEN(テーブル6[[#This Row],[フリガナ]])-FIND(" ",テーブル6[[#This Row],[フリガナ]])),"")</f>
        <v/>
      </c>
    </row>
    <row r="1536" spans="1:9">
      <c r="A1536" s="9" t="s">
        <v>1863</v>
      </c>
      <c r="B1536" s="10" t="s">
        <v>1864</v>
      </c>
      <c r="C1536" s="9" t="s">
        <v>2032</v>
      </c>
      <c r="D1536" s="10" t="s">
        <v>910</v>
      </c>
      <c r="E1536" s="11" t="str">
        <f t="shared" si="46"/>
        <v>0009685</v>
      </c>
      <c r="F1536" s="12" t="str">
        <f t="shared" si="47"/>
        <v>三井住友銀行　永山支店</v>
      </c>
      <c r="H1536" s="13" t="str">
        <f>IFERROR(LEFT(テーブル6[[#This Row],[フリガナ]],FIND(" ",テーブル6[[#This Row],[フリガナ]])-1),"")</f>
        <v/>
      </c>
      <c r="I1536" s="13" t="str">
        <f>IFERROR(RIGHT(テーブル6[[#This Row],[フリガナ]],LEN(テーブル6[[#This Row],[フリガナ]])-FIND(" ",テーブル6[[#This Row],[フリガナ]])),"")</f>
        <v/>
      </c>
    </row>
    <row r="1537" spans="1:9">
      <c r="A1537" s="9" t="s">
        <v>1863</v>
      </c>
      <c r="B1537" s="10" t="s">
        <v>1864</v>
      </c>
      <c r="C1537" s="9" t="s">
        <v>743</v>
      </c>
      <c r="D1537" s="10" t="s">
        <v>912</v>
      </c>
      <c r="E1537" s="11" t="str">
        <f t="shared" si="46"/>
        <v>0009688</v>
      </c>
      <c r="F1537" s="12" t="str">
        <f t="shared" si="47"/>
        <v>三井住友銀行　多摩支店</v>
      </c>
      <c r="H1537" s="13" t="str">
        <f>IFERROR(LEFT(テーブル6[[#This Row],[フリガナ]],FIND(" ",テーブル6[[#This Row],[フリガナ]])-1),"")</f>
        <v/>
      </c>
      <c r="I1537" s="13" t="str">
        <f>IFERROR(RIGHT(テーブル6[[#This Row],[フリガナ]],LEN(テーブル6[[#This Row],[フリガナ]])-FIND(" ",テーブル6[[#This Row],[フリガナ]])),"")</f>
        <v/>
      </c>
    </row>
    <row r="1538" spans="1:9">
      <c r="A1538" s="9" t="s">
        <v>1863</v>
      </c>
      <c r="B1538" s="10" t="s">
        <v>1864</v>
      </c>
      <c r="C1538" s="9" t="s">
        <v>2033</v>
      </c>
      <c r="D1538" s="10" t="s">
        <v>2034</v>
      </c>
      <c r="E1538" s="11" t="str">
        <f t="shared" ref="E1538:E1601" si="48">B1538&amp;D1538</f>
        <v>0009689</v>
      </c>
      <c r="F1538" s="12" t="str">
        <f t="shared" ref="F1538:F1601" si="49">A1538&amp;"　"&amp;C1538</f>
        <v>三井住友銀行　北須磨支店</v>
      </c>
      <c r="H1538" s="13" t="str">
        <f>IFERROR(LEFT(テーブル6[[#This Row],[フリガナ]],FIND(" ",テーブル6[[#This Row],[フリガナ]])-1),"")</f>
        <v/>
      </c>
      <c r="I1538" s="13" t="str">
        <f>IFERROR(RIGHT(テーブル6[[#This Row],[フリガナ]],LEN(テーブル6[[#This Row],[フリガナ]])-FIND(" ",テーブル6[[#This Row],[フリガナ]])),"")</f>
        <v/>
      </c>
    </row>
    <row r="1539" spans="1:9">
      <c r="A1539" s="9" t="s">
        <v>1863</v>
      </c>
      <c r="B1539" s="10" t="s">
        <v>1864</v>
      </c>
      <c r="C1539" s="9" t="s">
        <v>279</v>
      </c>
      <c r="D1539" s="10" t="s">
        <v>2035</v>
      </c>
      <c r="E1539" s="11" t="str">
        <f t="shared" si="48"/>
        <v>0009691</v>
      </c>
      <c r="F1539" s="12" t="str">
        <f t="shared" si="49"/>
        <v>三井住友銀行　綾瀬支店</v>
      </c>
      <c r="H1539" s="13" t="str">
        <f>IFERROR(LEFT(テーブル6[[#This Row],[フリガナ]],FIND(" ",テーブル6[[#This Row],[フリガナ]])-1),"")</f>
        <v/>
      </c>
      <c r="I1539" s="13" t="str">
        <f>IFERROR(RIGHT(テーブル6[[#This Row],[フリガナ]],LEN(テーブル6[[#This Row],[フリガナ]])-FIND(" ",テーブル6[[#This Row],[フリガナ]])),"")</f>
        <v/>
      </c>
    </row>
    <row r="1540" spans="1:9">
      <c r="A1540" s="9" t="s">
        <v>1863</v>
      </c>
      <c r="B1540" s="10" t="s">
        <v>1864</v>
      </c>
      <c r="C1540" s="9" t="s">
        <v>1750</v>
      </c>
      <c r="D1540" s="10" t="s">
        <v>914</v>
      </c>
      <c r="E1540" s="11" t="str">
        <f t="shared" si="48"/>
        <v>0009693</v>
      </c>
      <c r="F1540" s="12" t="str">
        <f t="shared" si="49"/>
        <v>三井住友銀行　巣鴨支店</v>
      </c>
      <c r="H1540" s="13" t="str">
        <f>IFERROR(LEFT(テーブル6[[#This Row],[フリガナ]],FIND(" ",テーブル6[[#This Row],[フリガナ]])-1),"")</f>
        <v/>
      </c>
      <c r="I1540" s="13" t="str">
        <f>IFERROR(RIGHT(テーブル6[[#This Row],[フリガナ]],LEN(テーブル6[[#This Row],[フリガナ]])-FIND(" ",テーブル6[[#This Row],[フリガナ]])),"")</f>
        <v/>
      </c>
    </row>
    <row r="1541" spans="1:9">
      <c r="A1541" s="9" t="s">
        <v>1863</v>
      </c>
      <c r="B1541" s="10" t="s">
        <v>1864</v>
      </c>
      <c r="C1541" s="9" t="s">
        <v>301</v>
      </c>
      <c r="D1541" s="10" t="s">
        <v>1699</v>
      </c>
      <c r="E1541" s="11" t="str">
        <f t="shared" si="48"/>
        <v>0009694</v>
      </c>
      <c r="F1541" s="12" t="str">
        <f t="shared" si="49"/>
        <v>三井住友銀行　目黒支店</v>
      </c>
      <c r="H1541" s="13" t="str">
        <f>IFERROR(LEFT(テーブル6[[#This Row],[フリガナ]],FIND(" ",テーブル6[[#This Row],[フリガナ]])-1),"")</f>
        <v/>
      </c>
      <c r="I1541" s="13" t="str">
        <f>IFERROR(RIGHT(テーブル6[[#This Row],[フリガナ]],LEN(テーブル6[[#This Row],[フリガナ]])-FIND(" ",テーブル6[[#This Row],[フリガナ]])),"")</f>
        <v/>
      </c>
    </row>
    <row r="1542" spans="1:9">
      <c r="A1542" s="9" t="s">
        <v>1863</v>
      </c>
      <c r="B1542" s="10" t="s">
        <v>1864</v>
      </c>
      <c r="C1542" s="9" t="s">
        <v>145</v>
      </c>
      <c r="D1542" s="10" t="s">
        <v>2036</v>
      </c>
      <c r="E1542" s="11" t="str">
        <f t="shared" si="48"/>
        <v>0009695</v>
      </c>
      <c r="F1542" s="12" t="str">
        <f t="shared" si="49"/>
        <v>三井住友銀行　日本橋支店</v>
      </c>
      <c r="H1542" s="13" t="str">
        <f>IFERROR(LEFT(テーブル6[[#This Row],[フリガナ]],FIND(" ",テーブル6[[#This Row],[フリガナ]])-1),"")</f>
        <v/>
      </c>
      <c r="I1542" s="13" t="str">
        <f>IFERROR(RIGHT(テーブル6[[#This Row],[フリガナ]],LEN(テーブル6[[#This Row],[フリガナ]])-FIND(" ",テーブル6[[#This Row],[フリガナ]])),"")</f>
        <v/>
      </c>
    </row>
    <row r="1543" spans="1:9">
      <c r="A1543" s="9" t="s">
        <v>1863</v>
      </c>
      <c r="B1543" s="10" t="s">
        <v>1864</v>
      </c>
      <c r="C1543" s="9" t="s">
        <v>2037</v>
      </c>
      <c r="D1543" s="10" t="s">
        <v>2038</v>
      </c>
      <c r="E1543" s="11" t="str">
        <f t="shared" si="48"/>
        <v>0009696</v>
      </c>
      <c r="F1543" s="12" t="str">
        <f t="shared" si="49"/>
        <v>三井住友銀行　三井物産ビル支店</v>
      </c>
      <c r="H1543" s="13" t="str">
        <f>IFERROR(LEFT(テーブル6[[#This Row],[フリガナ]],FIND(" ",テーブル6[[#This Row],[フリガナ]])-1),"")</f>
        <v/>
      </c>
      <c r="I1543" s="13" t="str">
        <f>IFERROR(RIGHT(テーブル6[[#This Row],[フリガナ]],LEN(テーブル6[[#This Row],[フリガナ]])-FIND(" ",テーブル6[[#This Row],[フリガナ]])),"")</f>
        <v/>
      </c>
    </row>
    <row r="1544" spans="1:9">
      <c r="A1544" s="9" t="s">
        <v>1863</v>
      </c>
      <c r="B1544" s="10" t="s">
        <v>1864</v>
      </c>
      <c r="C1544" s="9" t="s">
        <v>1351</v>
      </c>
      <c r="D1544" s="10" t="s">
        <v>1701</v>
      </c>
      <c r="E1544" s="11" t="str">
        <f t="shared" si="48"/>
        <v>0009697</v>
      </c>
      <c r="F1544" s="12" t="str">
        <f t="shared" si="49"/>
        <v>三井住友銀行　福生支店</v>
      </c>
      <c r="H1544" s="13" t="str">
        <f>IFERROR(LEFT(テーブル6[[#This Row],[フリガナ]],FIND(" ",テーブル6[[#This Row],[フリガナ]])-1),"")</f>
        <v/>
      </c>
      <c r="I1544" s="13" t="str">
        <f>IFERROR(RIGHT(テーブル6[[#This Row],[フリガナ]],LEN(テーブル6[[#This Row],[フリガナ]])-FIND(" ",テーブル6[[#This Row],[フリガナ]])),"")</f>
        <v/>
      </c>
    </row>
    <row r="1545" spans="1:9">
      <c r="A1545" s="9" t="s">
        <v>1863</v>
      </c>
      <c r="B1545" s="10" t="s">
        <v>1864</v>
      </c>
      <c r="C1545" s="9" t="s">
        <v>2039</v>
      </c>
      <c r="D1545" s="10" t="s">
        <v>2040</v>
      </c>
      <c r="E1545" s="11" t="str">
        <f t="shared" si="48"/>
        <v>0009698</v>
      </c>
      <c r="F1545" s="12" t="str">
        <f t="shared" si="49"/>
        <v>三井住友銀行　板橋中台出張所</v>
      </c>
      <c r="H1545" s="13" t="str">
        <f>IFERROR(LEFT(テーブル6[[#This Row],[フリガナ]],FIND(" ",テーブル6[[#This Row],[フリガナ]])-1),"")</f>
        <v/>
      </c>
      <c r="I1545" s="13" t="str">
        <f>IFERROR(RIGHT(テーブル6[[#This Row],[フリガナ]],LEN(テーブル6[[#This Row],[フリガナ]])-FIND(" ",テーブル6[[#This Row],[フリガナ]])),"")</f>
        <v/>
      </c>
    </row>
    <row r="1546" spans="1:9">
      <c r="A1546" s="9" t="s">
        <v>1863</v>
      </c>
      <c r="B1546" s="10" t="s">
        <v>1864</v>
      </c>
      <c r="C1546" s="9" t="s">
        <v>487</v>
      </c>
      <c r="D1546" s="10" t="s">
        <v>1703</v>
      </c>
      <c r="E1546" s="11" t="str">
        <f t="shared" si="48"/>
        <v>0009700</v>
      </c>
      <c r="F1546" s="12" t="str">
        <f t="shared" si="49"/>
        <v>三井住友銀行　市川支店</v>
      </c>
      <c r="H1546" s="13" t="str">
        <f>IFERROR(LEFT(テーブル6[[#This Row],[フリガナ]],FIND(" ",テーブル6[[#This Row],[フリガナ]])-1),"")</f>
        <v/>
      </c>
      <c r="I1546" s="13" t="str">
        <f>IFERROR(RIGHT(テーブル6[[#This Row],[フリガナ]],LEN(テーブル6[[#This Row],[フリガナ]])-FIND(" ",テーブル6[[#This Row],[フリガナ]])),"")</f>
        <v/>
      </c>
    </row>
    <row r="1547" spans="1:9">
      <c r="A1547" s="9" t="s">
        <v>1863</v>
      </c>
      <c r="B1547" s="10" t="s">
        <v>1864</v>
      </c>
      <c r="C1547" s="9" t="s">
        <v>889</v>
      </c>
      <c r="D1547" s="10" t="s">
        <v>916</v>
      </c>
      <c r="E1547" s="11" t="str">
        <f t="shared" si="48"/>
        <v>0009701</v>
      </c>
      <c r="F1547" s="12" t="str">
        <f t="shared" si="49"/>
        <v>三井住友銀行　福岡支店</v>
      </c>
      <c r="H1547" s="13" t="str">
        <f>IFERROR(LEFT(テーブル6[[#This Row],[フリガナ]],FIND(" ",テーブル6[[#This Row],[フリガナ]])-1),"")</f>
        <v/>
      </c>
      <c r="I1547" s="13" t="str">
        <f>IFERROR(RIGHT(テーブル6[[#This Row],[フリガナ]],LEN(テーブル6[[#This Row],[フリガナ]])-FIND(" ",テーブル6[[#This Row],[フリガナ]])),"")</f>
        <v/>
      </c>
    </row>
    <row r="1548" spans="1:9">
      <c r="A1548" s="9" t="s">
        <v>1863</v>
      </c>
      <c r="B1548" s="10" t="s">
        <v>1864</v>
      </c>
      <c r="C1548" s="9" t="s">
        <v>645</v>
      </c>
      <c r="D1548" s="10" t="s">
        <v>2041</v>
      </c>
      <c r="E1548" s="11" t="str">
        <f t="shared" si="48"/>
        <v>0009703</v>
      </c>
      <c r="F1548" s="12" t="str">
        <f t="shared" si="49"/>
        <v>三井住友銀行　岡崎支店</v>
      </c>
      <c r="H1548" s="13" t="str">
        <f>IFERROR(LEFT(テーブル6[[#This Row],[フリガナ]],FIND(" ",テーブル6[[#This Row],[フリガナ]])-1),"")</f>
        <v/>
      </c>
      <c r="I1548" s="13" t="str">
        <f>IFERROR(RIGHT(テーブル6[[#This Row],[フリガナ]],LEN(テーブル6[[#This Row],[フリガナ]])-FIND(" ",テーブル6[[#This Row],[フリガナ]])),"")</f>
        <v/>
      </c>
    </row>
    <row r="1549" spans="1:9">
      <c r="A1549" s="9" t="s">
        <v>1863</v>
      </c>
      <c r="B1549" s="10" t="s">
        <v>1864</v>
      </c>
      <c r="C1549" s="9" t="s">
        <v>835</v>
      </c>
      <c r="D1549" s="10" t="s">
        <v>1707</v>
      </c>
      <c r="E1549" s="11" t="str">
        <f t="shared" si="48"/>
        <v>0009704</v>
      </c>
      <c r="F1549" s="12" t="str">
        <f t="shared" si="49"/>
        <v>三井住友銀行　北九州支店</v>
      </c>
      <c r="H1549" s="13" t="str">
        <f>IFERROR(LEFT(テーブル6[[#This Row],[フリガナ]],FIND(" ",テーブル6[[#This Row],[フリガナ]])-1),"")</f>
        <v/>
      </c>
      <c r="I1549" s="13" t="str">
        <f>IFERROR(RIGHT(テーブル6[[#This Row],[フリガナ]],LEN(テーブル6[[#This Row],[フリガナ]])-FIND(" ",テーブル6[[#This Row],[フリガナ]])),"")</f>
        <v/>
      </c>
    </row>
    <row r="1550" spans="1:9">
      <c r="A1550" s="9" t="s">
        <v>1863</v>
      </c>
      <c r="B1550" s="10" t="s">
        <v>1864</v>
      </c>
      <c r="C1550" s="9" t="s">
        <v>2042</v>
      </c>
      <c r="D1550" s="10" t="s">
        <v>918</v>
      </c>
      <c r="E1550" s="11" t="str">
        <f t="shared" si="48"/>
        <v>0009705</v>
      </c>
      <c r="F1550" s="12" t="str">
        <f t="shared" si="49"/>
        <v>三井住友銀行　藤が丘支店</v>
      </c>
      <c r="H1550" s="13" t="str">
        <f>IFERROR(LEFT(テーブル6[[#This Row],[フリガナ]],FIND(" ",テーブル6[[#This Row],[フリガナ]])-1),"")</f>
        <v/>
      </c>
      <c r="I1550" s="13" t="str">
        <f>IFERROR(RIGHT(テーブル6[[#This Row],[フリガナ]],LEN(テーブル6[[#This Row],[フリガナ]])-FIND(" ",テーブル6[[#This Row],[フリガナ]])),"")</f>
        <v/>
      </c>
    </row>
    <row r="1551" spans="1:9">
      <c r="A1551" s="9" t="s">
        <v>1863</v>
      </c>
      <c r="B1551" s="10" t="s">
        <v>1864</v>
      </c>
      <c r="C1551" s="9" t="s">
        <v>2043</v>
      </c>
      <c r="D1551" s="10" t="s">
        <v>920</v>
      </c>
      <c r="E1551" s="11" t="str">
        <f t="shared" si="48"/>
        <v>0009706</v>
      </c>
      <c r="F1551" s="12" t="str">
        <f t="shared" si="49"/>
        <v>三井住友銀行　池下支店</v>
      </c>
      <c r="H1551" s="13" t="str">
        <f>IFERROR(LEFT(テーブル6[[#This Row],[フリガナ]],FIND(" ",テーブル6[[#This Row],[フリガナ]])-1),"")</f>
        <v/>
      </c>
      <c r="I1551" s="13" t="str">
        <f>IFERROR(RIGHT(テーブル6[[#This Row],[フリガナ]],LEN(テーブル6[[#This Row],[フリガナ]])-FIND(" ",テーブル6[[#This Row],[フリガナ]])),"")</f>
        <v/>
      </c>
    </row>
    <row r="1552" spans="1:9">
      <c r="A1552" s="9" t="s">
        <v>1863</v>
      </c>
      <c r="B1552" s="10" t="s">
        <v>1864</v>
      </c>
      <c r="C1552" s="9" t="s">
        <v>2044</v>
      </c>
      <c r="D1552" s="10" t="s">
        <v>924</v>
      </c>
      <c r="E1552" s="11" t="str">
        <f t="shared" si="48"/>
        <v>0009708</v>
      </c>
      <c r="F1552" s="12" t="str">
        <f t="shared" si="49"/>
        <v>三井住友銀行　大牟田支店</v>
      </c>
      <c r="H1552" s="13" t="str">
        <f>IFERROR(LEFT(テーブル6[[#This Row],[フリガナ]],FIND(" ",テーブル6[[#This Row],[フリガナ]])-1),"")</f>
        <v/>
      </c>
      <c r="I1552" s="13" t="str">
        <f>IFERROR(RIGHT(テーブル6[[#This Row],[フリガナ]],LEN(テーブル6[[#This Row],[フリガナ]])-FIND(" ",テーブル6[[#This Row],[フリガナ]])),"")</f>
        <v/>
      </c>
    </row>
    <row r="1553" spans="1:9">
      <c r="A1553" s="9" t="s">
        <v>1863</v>
      </c>
      <c r="B1553" s="10" t="s">
        <v>1864</v>
      </c>
      <c r="C1553" s="9" t="s">
        <v>705</v>
      </c>
      <c r="D1553" s="10" t="s">
        <v>926</v>
      </c>
      <c r="E1553" s="11" t="str">
        <f t="shared" si="48"/>
        <v>0009710</v>
      </c>
      <c r="F1553" s="12" t="str">
        <f t="shared" si="49"/>
        <v>三井住友銀行　大阪中央支店</v>
      </c>
      <c r="H1553" s="13" t="str">
        <f>IFERROR(LEFT(テーブル6[[#This Row],[フリガナ]],FIND(" ",テーブル6[[#This Row],[フリガナ]])-1),"")</f>
        <v/>
      </c>
      <c r="I1553" s="13" t="str">
        <f>IFERROR(RIGHT(テーブル6[[#This Row],[フリガナ]],LEN(テーブル6[[#This Row],[フリガナ]])-FIND(" ",テーブル6[[#This Row],[フリガナ]])),"")</f>
        <v/>
      </c>
    </row>
    <row r="1554" spans="1:9">
      <c r="A1554" s="9" t="s">
        <v>1863</v>
      </c>
      <c r="B1554" s="10" t="s">
        <v>1864</v>
      </c>
      <c r="C1554" s="9" t="s">
        <v>2045</v>
      </c>
      <c r="D1554" s="10" t="s">
        <v>2046</v>
      </c>
      <c r="E1554" s="11" t="str">
        <f t="shared" si="48"/>
        <v>0009711</v>
      </c>
      <c r="F1554" s="12" t="str">
        <f t="shared" si="49"/>
        <v>三井住友銀行　下関支店</v>
      </c>
      <c r="H1554" s="13" t="str">
        <f>IFERROR(LEFT(テーブル6[[#This Row],[フリガナ]],FIND(" ",テーブル6[[#This Row],[フリガナ]])-1),"")</f>
        <v/>
      </c>
      <c r="I1554" s="13" t="str">
        <f>IFERROR(RIGHT(テーブル6[[#This Row],[フリガナ]],LEN(テーブル6[[#This Row],[フリガナ]])-FIND(" ",テーブル6[[#This Row],[フリガナ]])),"")</f>
        <v/>
      </c>
    </row>
    <row r="1555" spans="1:9">
      <c r="A1555" s="9" t="s">
        <v>1863</v>
      </c>
      <c r="B1555" s="10" t="s">
        <v>1864</v>
      </c>
      <c r="C1555" s="9" t="s">
        <v>2047</v>
      </c>
      <c r="D1555" s="10" t="s">
        <v>928</v>
      </c>
      <c r="E1555" s="11" t="str">
        <f t="shared" si="48"/>
        <v>0009712</v>
      </c>
      <c r="F1555" s="12" t="str">
        <f t="shared" si="49"/>
        <v>三井住友銀行　一社支店</v>
      </c>
      <c r="H1555" s="13" t="str">
        <f>IFERROR(LEFT(テーブル6[[#This Row],[フリガナ]],FIND(" ",テーブル6[[#This Row],[フリガナ]])-1),"")</f>
        <v/>
      </c>
      <c r="I1555" s="13" t="str">
        <f>IFERROR(RIGHT(テーブル6[[#This Row],[フリガナ]],LEN(テーブル6[[#This Row],[フリガナ]])-FIND(" ",テーブル6[[#This Row],[フリガナ]])),"")</f>
        <v/>
      </c>
    </row>
    <row r="1556" spans="1:9">
      <c r="A1556" s="9" t="s">
        <v>1863</v>
      </c>
      <c r="B1556" s="10" t="s">
        <v>1864</v>
      </c>
      <c r="C1556" s="9" t="s">
        <v>2048</v>
      </c>
      <c r="D1556" s="10" t="s">
        <v>1712</v>
      </c>
      <c r="E1556" s="11" t="str">
        <f t="shared" si="48"/>
        <v>0009717</v>
      </c>
      <c r="F1556" s="12" t="str">
        <f t="shared" si="49"/>
        <v>三井住友銀行　天神町支店</v>
      </c>
      <c r="H1556" s="13" t="str">
        <f>IFERROR(LEFT(テーブル6[[#This Row],[フリガナ]],FIND(" ",テーブル6[[#This Row],[フリガナ]])-1),"")</f>
        <v/>
      </c>
      <c r="I1556" s="13" t="str">
        <f>IFERROR(RIGHT(テーブル6[[#This Row],[フリガナ]],LEN(テーブル6[[#This Row],[フリガナ]])-FIND(" ",テーブル6[[#This Row],[フリガナ]])),"")</f>
        <v/>
      </c>
    </row>
    <row r="1557" spans="1:9">
      <c r="A1557" s="9" t="s">
        <v>1863</v>
      </c>
      <c r="B1557" s="10" t="s">
        <v>1864</v>
      </c>
      <c r="C1557" s="9" t="s">
        <v>891</v>
      </c>
      <c r="D1557" s="10" t="s">
        <v>1714</v>
      </c>
      <c r="E1557" s="11" t="str">
        <f t="shared" si="48"/>
        <v>0009718</v>
      </c>
      <c r="F1557" s="12" t="str">
        <f t="shared" si="49"/>
        <v>三井住友銀行　久留米支店</v>
      </c>
      <c r="H1557" s="13" t="str">
        <f>IFERROR(LEFT(テーブル6[[#This Row],[フリガナ]],FIND(" ",テーブル6[[#This Row],[フリガナ]])-1),"")</f>
        <v/>
      </c>
      <c r="I1557" s="13" t="str">
        <f>IFERROR(RIGHT(テーブル6[[#This Row],[フリガナ]],LEN(テーブル6[[#This Row],[フリガナ]])-FIND(" ",テーブル6[[#This Row],[フリガナ]])),"")</f>
        <v/>
      </c>
    </row>
    <row r="1558" spans="1:9">
      <c r="A1558" s="9" t="s">
        <v>1863</v>
      </c>
      <c r="B1558" s="10" t="s">
        <v>1864</v>
      </c>
      <c r="C1558" s="9" t="s">
        <v>903</v>
      </c>
      <c r="D1558" s="10" t="s">
        <v>1715</v>
      </c>
      <c r="E1558" s="11" t="str">
        <f t="shared" si="48"/>
        <v>0009719</v>
      </c>
      <c r="F1558" s="12" t="str">
        <f t="shared" si="49"/>
        <v>三井住友銀行　佐賀支店</v>
      </c>
      <c r="H1558" s="13" t="str">
        <f>IFERROR(LEFT(テーブル6[[#This Row],[フリガナ]],FIND(" ",テーブル6[[#This Row],[フリガナ]])-1),"")</f>
        <v/>
      </c>
      <c r="I1558" s="13" t="str">
        <f>IFERROR(RIGHT(テーブル6[[#This Row],[フリガナ]],LEN(テーブル6[[#This Row],[フリガナ]])-FIND(" ",テーブル6[[#This Row],[フリガナ]])),"")</f>
        <v/>
      </c>
    </row>
    <row r="1559" spans="1:9">
      <c r="A1559" s="9" t="s">
        <v>1863</v>
      </c>
      <c r="B1559" s="10" t="s">
        <v>1864</v>
      </c>
      <c r="C1559" s="9" t="s">
        <v>901</v>
      </c>
      <c r="D1559" s="10" t="s">
        <v>934</v>
      </c>
      <c r="E1559" s="11" t="str">
        <f t="shared" si="48"/>
        <v>0009720</v>
      </c>
      <c r="F1559" s="12" t="str">
        <f t="shared" si="49"/>
        <v>三井住友銀行　熊本支店</v>
      </c>
      <c r="H1559" s="13" t="str">
        <f>IFERROR(LEFT(テーブル6[[#This Row],[フリガナ]],FIND(" ",テーブル6[[#This Row],[フリガナ]])-1),"")</f>
        <v/>
      </c>
      <c r="I1559" s="13" t="str">
        <f>IFERROR(RIGHT(テーブル6[[#This Row],[フリガナ]],LEN(テーブル6[[#This Row],[フリガナ]])-FIND(" ",テーブル6[[#This Row],[フリガナ]])),"")</f>
        <v/>
      </c>
    </row>
    <row r="1560" spans="1:9">
      <c r="A1560" s="9" t="s">
        <v>1863</v>
      </c>
      <c r="B1560" s="10" t="s">
        <v>1864</v>
      </c>
      <c r="C1560" s="9" t="s">
        <v>909</v>
      </c>
      <c r="D1560" s="10" t="s">
        <v>2049</v>
      </c>
      <c r="E1560" s="11" t="str">
        <f t="shared" si="48"/>
        <v>0009721</v>
      </c>
      <c r="F1560" s="12" t="str">
        <f t="shared" si="49"/>
        <v>三井住友銀行　大分支店</v>
      </c>
      <c r="H1560" s="13" t="str">
        <f>IFERROR(LEFT(テーブル6[[#This Row],[フリガナ]],FIND(" ",テーブル6[[#This Row],[フリガナ]])-1),"")</f>
        <v/>
      </c>
      <c r="I1560" s="13" t="str">
        <f>IFERROR(RIGHT(テーブル6[[#This Row],[フリガナ]],LEN(テーブル6[[#This Row],[フリガナ]])-FIND(" ",テーブル6[[#This Row],[フリガナ]])),"")</f>
        <v/>
      </c>
    </row>
    <row r="1561" spans="1:9">
      <c r="A1561" s="9" t="s">
        <v>1863</v>
      </c>
      <c r="B1561" s="10" t="s">
        <v>1864</v>
      </c>
      <c r="C1561" s="9" t="s">
        <v>2050</v>
      </c>
      <c r="D1561" s="10" t="s">
        <v>944</v>
      </c>
      <c r="E1561" s="11" t="str">
        <f t="shared" si="48"/>
        <v>0009728</v>
      </c>
      <c r="F1561" s="12" t="str">
        <f t="shared" si="49"/>
        <v>三井住友銀行　関目支店</v>
      </c>
      <c r="H1561" s="13" t="str">
        <f>IFERROR(LEFT(テーブル6[[#This Row],[フリガナ]],FIND(" ",テーブル6[[#This Row],[フリガナ]])-1),"")</f>
        <v/>
      </c>
      <c r="I1561" s="13" t="str">
        <f>IFERROR(RIGHT(テーブル6[[#This Row],[フリガナ]],LEN(テーブル6[[#This Row],[フリガナ]])-FIND(" ",テーブル6[[#This Row],[フリガナ]])),"")</f>
        <v/>
      </c>
    </row>
    <row r="1562" spans="1:9">
      <c r="A1562" s="9" t="s">
        <v>1863</v>
      </c>
      <c r="B1562" s="10" t="s">
        <v>1864</v>
      </c>
      <c r="C1562" s="9" t="s">
        <v>1344</v>
      </c>
      <c r="D1562" s="10" t="s">
        <v>948</v>
      </c>
      <c r="E1562" s="11" t="str">
        <f t="shared" si="48"/>
        <v>0009730</v>
      </c>
      <c r="F1562" s="12" t="str">
        <f t="shared" si="49"/>
        <v>三井住友銀行　東海支店</v>
      </c>
      <c r="H1562" s="13" t="str">
        <f>IFERROR(LEFT(テーブル6[[#This Row],[フリガナ]],FIND(" ",テーブル6[[#This Row],[フリガナ]])-1),"")</f>
        <v/>
      </c>
      <c r="I1562" s="13" t="str">
        <f>IFERROR(RIGHT(テーブル6[[#This Row],[フリガナ]],LEN(テーブル6[[#This Row],[フリガナ]])-FIND(" ",テーブル6[[#This Row],[フリガナ]])),"")</f>
        <v/>
      </c>
    </row>
    <row r="1563" spans="1:9">
      <c r="A1563" s="9" t="s">
        <v>1863</v>
      </c>
      <c r="B1563" s="10" t="s">
        <v>1864</v>
      </c>
      <c r="C1563" s="9" t="s">
        <v>2051</v>
      </c>
      <c r="D1563" s="10" t="s">
        <v>950</v>
      </c>
      <c r="E1563" s="11" t="str">
        <f t="shared" si="48"/>
        <v>0009731</v>
      </c>
      <c r="F1563" s="12" t="str">
        <f t="shared" si="49"/>
        <v>三井住友銀行　九州支店</v>
      </c>
      <c r="H1563" s="13" t="str">
        <f>IFERROR(LEFT(テーブル6[[#This Row],[フリガナ]],FIND(" ",テーブル6[[#This Row],[フリガナ]])-1),"")</f>
        <v/>
      </c>
      <c r="I1563" s="13" t="str">
        <f>IFERROR(RIGHT(テーブル6[[#This Row],[フリガナ]],LEN(テーブル6[[#This Row],[フリガナ]])-FIND(" ",テーブル6[[#This Row],[フリガナ]])),"")</f>
        <v/>
      </c>
    </row>
    <row r="1564" spans="1:9">
      <c r="A1564" s="9" t="s">
        <v>1863</v>
      </c>
      <c r="B1564" s="10" t="s">
        <v>1864</v>
      </c>
      <c r="C1564" s="9" t="s">
        <v>285</v>
      </c>
      <c r="D1564" s="10" t="s">
        <v>952</v>
      </c>
      <c r="E1564" s="11" t="str">
        <f t="shared" si="48"/>
        <v>0009732</v>
      </c>
      <c r="F1564" s="12" t="str">
        <f t="shared" si="49"/>
        <v>三井住友銀行　浜田山支店</v>
      </c>
      <c r="H1564" s="13" t="str">
        <f>IFERROR(LEFT(テーブル6[[#This Row],[フリガナ]],FIND(" ",テーブル6[[#This Row],[フリガナ]])-1),"")</f>
        <v/>
      </c>
      <c r="I1564" s="13" t="str">
        <f>IFERROR(RIGHT(テーブル6[[#This Row],[フリガナ]],LEN(テーブル6[[#This Row],[フリガナ]])-FIND(" ",テーブル6[[#This Row],[フリガナ]])),"")</f>
        <v/>
      </c>
    </row>
    <row r="1565" spans="1:9">
      <c r="A1565" s="9" t="s">
        <v>1863</v>
      </c>
      <c r="B1565" s="10" t="s">
        <v>1864</v>
      </c>
      <c r="C1565" s="9" t="s">
        <v>1304</v>
      </c>
      <c r="D1565" s="10" t="s">
        <v>954</v>
      </c>
      <c r="E1565" s="11" t="str">
        <f t="shared" si="48"/>
        <v>0009733</v>
      </c>
      <c r="F1565" s="12" t="str">
        <f t="shared" si="49"/>
        <v>三井住友銀行　八事支店</v>
      </c>
      <c r="H1565" s="13" t="str">
        <f>IFERROR(LEFT(テーブル6[[#This Row],[フリガナ]],FIND(" ",テーブル6[[#This Row],[フリガナ]])-1),"")</f>
        <v/>
      </c>
      <c r="I1565" s="13" t="str">
        <f>IFERROR(RIGHT(テーブル6[[#This Row],[フリガナ]],LEN(テーブル6[[#This Row],[フリガナ]])-FIND(" ",テーブル6[[#This Row],[フリガナ]])),"")</f>
        <v/>
      </c>
    </row>
    <row r="1566" spans="1:9">
      <c r="A1566" s="9" t="s">
        <v>1863</v>
      </c>
      <c r="B1566" s="10" t="s">
        <v>1864</v>
      </c>
      <c r="C1566" s="9" t="s">
        <v>2052</v>
      </c>
      <c r="D1566" s="10" t="s">
        <v>2053</v>
      </c>
      <c r="E1566" s="11" t="str">
        <f t="shared" si="48"/>
        <v>0009734</v>
      </c>
      <c r="F1566" s="12" t="str">
        <f t="shared" si="49"/>
        <v>三井住友銀行　天白植田支店</v>
      </c>
      <c r="H1566" s="13" t="str">
        <f>IFERROR(LEFT(テーブル6[[#This Row],[フリガナ]],FIND(" ",テーブル6[[#This Row],[フリガナ]])-1),"")</f>
        <v/>
      </c>
      <c r="I1566" s="13" t="str">
        <f>IFERROR(RIGHT(テーブル6[[#This Row],[フリガナ]],LEN(テーブル6[[#This Row],[フリガナ]])-FIND(" ",テーブル6[[#This Row],[フリガナ]])),"")</f>
        <v/>
      </c>
    </row>
    <row r="1567" spans="1:9">
      <c r="A1567" s="9" t="s">
        <v>1863</v>
      </c>
      <c r="B1567" s="10" t="s">
        <v>1864</v>
      </c>
      <c r="C1567" s="9" t="s">
        <v>2054</v>
      </c>
      <c r="D1567" s="10" t="s">
        <v>956</v>
      </c>
      <c r="E1567" s="11" t="str">
        <f t="shared" si="48"/>
        <v>0009735</v>
      </c>
      <c r="F1567" s="12" t="str">
        <f t="shared" si="49"/>
        <v>三井住友銀行　宝塚中山出張所</v>
      </c>
      <c r="H1567" s="13" t="str">
        <f>IFERROR(LEFT(テーブル6[[#This Row],[フリガナ]],FIND(" ",テーブル6[[#This Row],[フリガナ]])-1),"")</f>
        <v/>
      </c>
      <c r="I1567" s="13" t="str">
        <f>IFERROR(RIGHT(テーブル6[[#This Row],[フリガナ]],LEN(テーブル6[[#This Row],[フリガナ]])-FIND(" ",テーブル6[[#This Row],[フリガナ]])),"")</f>
        <v/>
      </c>
    </row>
    <row r="1568" spans="1:9">
      <c r="A1568" s="9" t="s">
        <v>1863</v>
      </c>
      <c r="B1568" s="10" t="s">
        <v>1864</v>
      </c>
      <c r="C1568" s="9" t="s">
        <v>2055</v>
      </c>
      <c r="D1568" s="10" t="s">
        <v>958</v>
      </c>
      <c r="E1568" s="11" t="str">
        <f t="shared" si="48"/>
        <v>0009736</v>
      </c>
      <c r="F1568" s="12" t="str">
        <f t="shared" si="49"/>
        <v>三井住友銀行　御器所支店</v>
      </c>
      <c r="H1568" s="13" t="str">
        <f>IFERROR(LEFT(テーブル6[[#This Row],[フリガナ]],FIND(" ",テーブル6[[#This Row],[フリガナ]])-1),"")</f>
        <v/>
      </c>
      <c r="I1568" s="13" t="str">
        <f>IFERROR(RIGHT(テーブル6[[#This Row],[フリガナ]],LEN(テーブル6[[#This Row],[フリガナ]])-FIND(" ",テーブル6[[#This Row],[フリガナ]])),"")</f>
        <v/>
      </c>
    </row>
    <row r="1569" spans="1:9">
      <c r="A1569" s="9" t="s">
        <v>1863</v>
      </c>
      <c r="B1569" s="10" t="s">
        <v>1864</v>
      </c>
      <c r="C1569" s="9" t="s">
        <v>1700</v>
      </c>
      <c r="D1569" s="10" t="s">
        <v>960</v>
      </c>
      <c r="E1569" s="11" t="str">
        <f t="shared" si="48"/>
        <v>0009737</v>
      </c>
      <c r="F1569" s="12" t="str">
        <f t="shared" si="49"/>
        <v>三井住友銀行　野並支店</v>
      </c>
      <c r="H1569" s="13" t="str">
        <f>IFERROR(LEFT(テーブル6[[#This Row],[フリガナ]],FIND(" ",テーブル6[[#This Row],[フリガナ]])-1),"")</f>
        <v/>
      </c>
      <c r="I1569" s="13" t="str">
        <f>IFERROR(RIGHT(テーブル6[[#This Row],[フリガナ]],LEN(テーブル6[[#This Row],[フリガナ]])-FIND(" ",テーブル6[[#This Row],[フリガナ]])),"")</f>
        <v/>
      </c>
    </row>
    <row r="1570" spans="1:9">
      <c r="A1570" s="9" t="s">
        <v>1863</v>
      </c>
      <c r="B1570" s="10" t="s">
        <v>1864</v>
      </c>
      <c r="C1570" s="9" t="s">
        <v>2056</v>
      </c>
      <c r="D1570" s="10" t="s">
        <v>1723</v>
      </c>
      <c r="E1570" s="11" t="str">
        <f t="shared" si="48"/>
        <v>0009738</v>
      </c>
      <c r="F1570" s="12" t="str">
        <f t="shared" si="49"/>
        <v>三井住友銀行　赤池支店</v>
      </c>
      <c r="H1570" s="13" t="str">
        <f>IFERROR(LEFT(テーブル6[[#This Row],[フリガナ]],FIND(" ",テーブル6[[#This Row],[フリガナ]])-1),"")</f>
        <v/>
      </c>
      <c r="I1570" s="13" t="str">
        <f>IFERROR(RIGHT(テーブル6[[#This Row],[フリガナ]],LEN(テーブル6[[#This Row],[フリガナ]])-FIND(" ",テーブル6[[#This Row],[フリガナ]])),"")</f>
        <v/>
      </c>
    </row>
    <row r="1571" spans="1:9">
      <c r="A1571" s="9" t="s">
        <v>1863</v>
      </c>
      <c r="B1571" s="10" t="s">
        <v>1864</v>
      </c>
      <c r="C1571" s="9" t="s">
        <v>2057</v>
      </c>
      <c r="D1571" s="10" t="s">
        <v>962</v>
      </c>
      <c r="E1571" s="11" t="str">
        <f t="shared" si="48"/>
        <v>0009739</v>
      </c>
      <c r="F1571" s="12" t="str">
        <f t="shared" si="49"/>
        <v>三井住友銀行　大崎出張所</v>
      </c>
      <c r="H1571" s="13" t="str">
        <f>IFERROR(LEFT(テーブル6[[#This Row],[フリガナ]],FIND(" ",テーブル6[[#This Row],[フリガナ]])-1),"")</f>
        <v/>
      </c>
      <c r="I1571" s="13" t="str">
        <f>IFERROR(RIGHT(テーブル6[[#This Row],[フリガナ]],LEN(テーブル6[[#This Row],[フリガナ]])-FIND(" ",テーブル6[[#This Row],[フリガナ]])),"")</f>
        <v/>
      </c>
    </row>
    <row r="1572" spans="1:9">
      <c r="A1572" s="9" t="s">
        <v>1863</v>
      </c>
      <c r="B1572" s="10" t="s">
        <v>1864</v>
      </c>
      <c r="C1572" s="9" t="s">
        <v>885</v>
      </c>
      <c r="D1572" s="10" t="s">
        <v>1724</v>
      </c>
      <c r="E1572" s="11" t="str">
        <f t="shared" si="48"/>
        <v>0009740</v>
      </c>
      <c r="F1572" s="12" t="str">
        <f t="shared" si="49"/>
        <v>三井住友銀行　松山支店</v>
      </c>
      <c r="H1572" s="13" t="str">
        <f>IFERROR(LEFT(テーブル6[[#This Row],[フリガナ]],FIND(" ",テーブル6[[#This Row],[フリガナ]])-1),"")</f>
        <v/>
      </c>
      <c r="I1572" s="13" t="str">
        <f>IFERROR(RIGHT(テーブル6[[#This Row],[フリガナ]],LEN(テーブル6[[#This Row],[フリガナ]])-FIND(" ",テーブル6[[#This Row],[フリガナ]])),"")</f>
        <v/>
      </c>
    </row>
    <row r="1573" spans="1:9">
      <c r="A1573" s="9" t="s">
        <v>1863</v>
      </c>
      <c r="B1573" s="10" t="s">
        <v>1864</v>
      </c>
      <c r="C1573" s="9" t="s">
        <v>2058</v>
      </c>
      <c r="D1573" s="10" t="s">
        <v>1725</v>
      </c>
      <c r="E1573" s="11" t="str">
        <f t="shared" si="48"/>
        <v>0009741</v>
      </c>
      <c r="F1573" s="12" t="str">
        <f t="shared" si="49"/>
        <v>三井住友銀行　茗荷谷支店</v>
      </c>
      <c r="H1573" s="13" t="str">
        <f>IFERROR(LEFT(テーブル6[[#This Row],[フリガナ]],FIND(" ",テーブル6[[#This Row],[フリガナ]])-1),"")</f>
        <v/>
      </c>
      <c r="I1573" s="13" t="str">
        <f>IFERROR(RIGHT(テーブル6[[#This Row],[フリガナ]],LEN(テーブル6[[#This Row],[フリガナ]])-FIND(" ",テーブル6[[#This Row],[フリガナ]])),"")</f>
        <v/>
      </c>
    </row>
    <row r="1574" spans="1:9">
      <c r="A1574" s="9" t="s">
        <v>1863</v>
      </c>
      <c r="B1574" s="10" t="s">
        <v>1864</v>
      </c>
      <c r="C1574" s="9" t="s">
        <v>753</v>
      </c>
      <c r="D1574" s="10" t="s">
        <v>2059</v>
      </c>
      <c r="E1574" s="11" t="str">
        <f t="shared" si="48"/>
        <v>0009742</v>
      </c>
      <c r="F1574" s="12" t="str">
        <f t="shared" si="49"/>
        <v>三井住友銀行　立川支店</v>
      </c>
      <c r="H1574" s="13" t="str">
        <f>IFERROR(LEFT(テーブル6[[#This Row],[フリガナ]],FIND(" ",テーブル6[[#This Row],[フリガナ]])-1),"")</f>
        <v/>
      </c>
      <c r="I1574" s="13" t="str">
        <f>IFERROR(RIGHT(テーブル6[[#This Row],[フリガナ]],LEN(テーブル6[[#This Row],[フリガナ]])-FIND(" ",テーブル6[[#This Row],[フリガナ]])),"")</f>
        <v/>
      </c>
    </row>
    <row r="1575" spans="1:9">
      <c r="A1575" s="9" t="s">
        <v>1863</v>
      </c>
      <c r="B1575" s="10" t="s">
        <v>1864</v>
      </c>
      <c r="C1575" s="9" t="s">
        <v>2060</v>
      </c>
      <c r="D1575" s="10" t="s">
        <v>964</v>
      </c>
      <c r="E1575" s="11" t="str">
        <f t="shared" si="48"/>
        <v>0009743</v>
      </c>
      <c r="F1575" s="12" t="str">
        <f t="shared" si="49"/>
        <v>三井住友銀行　汐留出張所</v>
      </c>
      <c r="H1575" s="13" t="str">
        <f>IFERROR(LEFT(テーブル6[[#This Row],[フリガナ]],FIND(" ",テーブル6[[#This Row],[フリガナ]])-1),"")</f>
        <v/>
      </c>
      <c r="I1575" s="13" t="str">
        <f>IFERROR(RIGHT(テーブル6[[#This Row],[フリガナ]],LEN(テーブル6[[#This Row],[フリガナ]])-FIND(" ",テーブル6[[#This Row],[フリガナ]])),"")</f>
        <v/>
      </c>
    </row>
    <row r="1576" spans="1:9">
      <c r="A1576" s="9" t="s">
        <v>1863</v>
      </c>
      <c r="B1576" s="10" t="s">
        <v>1864</v>
      </c>
      <c r="C1576" s="9" t="s">
        <v>1025</v>
      </c>
      <c r="D1576" s="10" t="s">
        <v>970</v>
      </c>
      <c r="E1576" s="11" t="str">
        <f t="shared" si="48"/>
        <v>0009747</v>
      </c>
      <c r="F1576" s="12" t="str">
        <f t="shared" si="49"/>
        <v>三井住友銀行　東戸塚支店</v>
      </c>
      <c r="H1576" s="13" t="str">
        <f>IFERROR(LEFT(テーブル6[[#This Row],[フリガナ]],FIND(" ",テーブル6[[#This Row],[フリガナ]])-1),"")</f>
        <v/>
      </c>
      <c r="I1576" s="13" t="str">
        <f>IFERROR(RIGHT(テーブル6[[#This Row],[フリガナ]],LEN(テーブル6[[#This Row],[フリガナ]])-FIND(" ",テーブル6[[#This Row],[フリガナ]])),"")</f>
        <v/>
      </c>
    </row>
    <row r="1577" spans="1:9">
      <c r="A1577" s="9" t="s">
        <v>1863</v>
      </c>
      <c r="B1577" s="10" t="s">
        <v>1864</v>
      </c>
      <c r="C1577" s="9" t="s">
        <v>2061</v>
      </c>
      <c r="D1577" s="10" t="s">
        <v>1729</v>
      </c>
      <c r="E1577" s="11" t="str">
        <f t="shared" si="48"/>
        <v>0009748</v>
      </c>
      <c r="F1577" s="12" t="str">
        <f t="shared" si="49"/>
        <v>三井住友銀行　いりなか支店</v>
      </c>
      <c r="H1577" s="13" t="str">
        <f>IFERROR(LEFT(テーブル6[[#This Row],[フリガナ]],FIND(" ",テーブル6[[#This Row],[フリガナ]])-1),"")</f>
        <v/>
      </c>
      <c r="I1577" s="13" t="str">
        <f>IFERROR(RIGHT(テーブル6[[#This Row],[フリガナ]],LEN(テーブル6[[#This Row],[フリガナ]])-FIND(" ",テーブル6[[#This Row],[フリガナ]])),"")</f>
        <v/>
      </c>
    </row>
    <row r="1578" spans="1:9">
      <c r="A1578" s="9" t="s">
        <v>1863</v>
      </c>
      <c r="B1578" s="10" t="s">
        <v>1864</v>
      </c>
      <c r="C1578" s="9" t="s">
        <v>1326</v>
      </c>
      <c r="D1578" s="10" t="s">
        <v>1731</v>
      </c>
      <c r="E1578" s="11" t="str">
        <f t="shared" si="48"/>
        <v>0009749</v>
      </c>
      <c r="F1578" s="12" t="str">
        <f t="shared" si="49"/>
        <v>三井住友銀行　金山支店</v>
      </c>
      <c r="H1578" s="13" t="str">
        <f>IFERROR(LEFT(テーブル6[[#This Row],[フリガナ]],FIND(" ",テーブル6[[#This Row],[フリガナ]])-1),"")</f>
        <v/>
      </c>
      <c r="I1578" s="13" t="str">
        <f>IFERROR(RIGHT(テーブル6[[#This Row],[フリガナ]],LEN(テーブル6[[#This Row],[フリガナ]])-FIND(" ",テーブル6[[#This Row],[フリガナ]])),"")</f>
        <v/>
      </c>
    </row>
    <row r="1579" spans="1:9">
      <c r="A1579" s="9" t="s">
        <v>1863</v>
      </c>
      <c r="B1579" s="10" t="s">
        <v>1864</v>
      </c>
      <c r="C1579" s="9" t="s">
        <v>2062</v>
      </c>
      <c r="D1579" s="10" t="s">
        <v>2063</v>
      </c>
      <c r="E1579" s="11" t="str">
        <f t="shared" si="48"/>
        <v>0009750</v>
      </c>
      <c r="F1579" s="12" t="str">
        <f t="shared" si="49"/>
        <v>三井住友銀行　コスモス支店</v>
      </c>
      <c r="H1579" s="13" t="str">
        <f>IFERROR(LEFT(テーブル6[[#This Row],[フリガナ]],FIND(" ",テーブル6[[#This Row],[フリガナ]])-1),"")</f>
        <v/>
      </c>
      <c r="I1579" s="13" t="str">
        <f>IFERROR(RIGHT(テーブル6[[#This Row],[フリガナ]],LEN(テーブル6[[#This Row],[フリガナ]])-FIND(" ",テーブル6[[#This Row],[フリガナ]])),"")</f>
        <v/>
      </c>
    </row>
    <row r="1580" spans="1:9">
      <c r="A1580" s="9" t="s">
        <v>1863</v>
      </c>
      <c r="B1580" s="10" t="s">
        <v>1864</v>
      </c>
      <c r="C1580" s="9" t="s">
        <v>1263</v>
      </c>
      <c r="D1580" s="10" t="s">
        <v>2064</v>
      </c>
      <c r="E1580" s="11" t="str">
        <f t="shared" si="48"/>
        <v>0009751</v>
      </c>
      <c r="F1580" s="12" t="str">
        <f t="shared" si="49"/>
        <v>三井住友銀行　吹田支店</v>
      </c>
      <c r="H1580" s="13" t="str">
        <f>IFERROR(LEFT(テーブル6[[#This Row],[フリガナ]],FIND(" ",テーブル6[[#This Row],[フリガナ]])-1),"")</f>
        <v/>
      </c>
      <c r="I1580" s="13" t="str">
        <f>IFERROR(RIGHT(テーブル6[[#This Row],[フリガナ]],LEN(テーブル6[[#This Row],[フリガナ]])-FIND(" ",テーブル6[[#This Row],[フリガナ]])),"")</f>
        <v/>
      </c>
    </row>
    <row r="1581" spans="1:9">
      <c r="A1581" s="9" t="s">
        <v>1863</v>
      </c>
      <c r="B1581" s="10" t="s">
        <v>1864</v>
      </c>
      <c r="C1581" s="9" t="s">
        <v>553</v>
      </c>
      <c r="D1581" s="10" t="s">
        <v>978</v>
      </c>
      <c r="E1581" s="11" t="str">
        <f t="shared" si="48"/>
        <v>0009755</v>
      </c>
      <c r="F1581" s="12" t="str">
        <f t="shared" si="49"/>
        <v>三井住友銀行　川崎支店</v>
      </c>
      <c r="H1581" s="13" t="str">
        <f>IFERROR(LEFT(テーブル6[[#This Row],[フリガナ]],FIND(" ",テーブル6[[#This Row],[フリガナ]])-1),"")</f>
        <v/>
      </c>
      <c r="I1581" s="13" t="str">
        <f>IFERROR(RIGHT(テーブル6[[#This Row],[フリガナ]],LEN(テーブル6[[#This Row],[フリガナ]])-FIND(" ",テーブル6[[#This Row],[フリガナ]])),"")</f>
        <v/>
      </c>
    </row>
    <row r="1582" spans="1:9">
      <c r="A1582" s="9" t="s">
        <v>1863</v>
      </c>
      <c r="B1582" s="10" t="s">
        <v>1864</v>
      </c>
      <c r="C1582" s="9" t="s">
        <v>653</v>
      </c>
      <c r="D1582" s="10" t="s">
        <v>1739</v>
      </c>
      <c r="E1582" s="11" t="str">
        <f t="shared" si="48"/>
        <v>0009757</v>
      </c>
      <c r="F1582" s="12" t="str">
        <f t="shared" si="49"/>
        <v>三井住友銀行　香里支店</v>
      </c>
      <c r="H1582" s="13" t="str">
        <f>IFERROR(LEFT(テーブル6[[#This Row],[フリガナ]],FIND(" ",テーブル6[[#This Row],[フリガナ]])-1),"")</f>
        <v/>
      </c>
      <c r="I1582" s="13" t="str">
        <f>IFERROR(RIGHT(テーブル6[[#This Row],[フリガナ]],LEN(テーブル6[[#This Row],[フリガナ]])-FIND(" ",テーブル6[[#This Row],[フリガナ]])),"")</f>
        <v/>
      </c>
    </row>
    <row r="1583" spans="1:9">
      <c r="A1583" s="9" t="s">
        <v>1863</v>
      </c>
      <c r="B1583" s="10" t="s">
        <v>1864</v>
      </c>
      <c r="C1583" s="9" t="s">
        <v>2065</v>
      </c>
      <c r="D1583" s="10" t="s">
        <v>980</v>
      </c>
      <c r="E1583" s="11" t="str">
        <f t="shared" si="48"/>
        <v>0009758</v>
      </c>
      <c r="F1583" s="12" t="str">
        <f t="shared" si="49"/>
        <v>三井住友銀行　四条畷支店</v>
      </c>
      <c r="H1583" s="13" t="str">
        <f>IFERROR(LEFT(テーブル6[[#This Row],[フリガナ]],FIND(" ",テーブル6[[#This Row],[フリガナ]])-1),"")</f>
        <v/>
      </c>
      <c r="I1583" s="13" t="str">
        <f>IFERROR(RIGHT(テーブル6[[#This Row],[フリガナ]],LEN(テーブル6[[#This Row],[フリガナ]])-FIND(" ",テーブル6[[#This Row],[フリガナ]])),"")</f>
        <v/>
      </c>
    </row>
    <row r="1584" spans="1:9">
      <c r="A1584" s="9" t="s">
        <v>1863</v>
      </c>
      <c r="B1584" s="10" t="s">
        <v>1864</v>
      </c>
      <c r="C1584" s="9" t="s">
        <v>2066</v>
      </c>
      <c r="D1584" s="10" t="s">
        <v>982</v>
      </c>
      <c r="E1584" s="11" t="str">
        <f t="shared" si="48"/>
        <v>0009759</v>
      </c>
      <c r="F1584" s="12" t="str">
        <f t="shared" si="49"/>
        <v>三井住友銀行　阪急曽根支店</v>
      </c>
      <c r="H1584" s="13" t="str">
        <f>IFERROR(LEFT(テーブル6[[#This Row],[フリガナ]],FIND(" ",テーブル6[[#This Row],[フリガナ]])-1),"")</f>
        <v/>
      </c>
      <c r="I1584" s="13" t="str">
        <f>IFERROR(RIGHT(テーブル6[[#This Row],[フリガナ]],LEN(テーブル6[[#This Row],[フリガナ]])-FIND(" ",テーブル6[[#This Row],[フリガナ]])),"")</f>
        <v/>
      </c>
    </row>
    <row r="1585" spans="1:9">
      <c r="A1585" s="9" t="s">
        <v>1863</v>
      </c>
      <c r="B1585" s="10" t="s">
        <v>1864</v>
      </c>
      <c r="C1585" s="9" t="s">
        <v>2067</v>
      </c>
      <c r="D1585" s="10" t="s">
        <v>984</v>
      </c>
      <c r="E1585" s="11" t="str">
        <f t="shared" si="48"/>
        <v>0009760</v>
      </c>
      <c r="F1585" s="12" t="str">
        <f t="shared" si="49"/>
        <v>三井住友銀行　すずらん支店</v>
      </c>
      <c r="H1585" s="13" t="str">
        <f>IFERROR(LEFT(テーブル6[[#This Row],[フリガナ]],FIND(" ",テーブル6[[#This Row],[フリガナ]])-1),"")</f>
        <v/>
      </c>
      <c r="I1585" s="13" t="str">
        <f>IFERROR(RIGHT(テーブル6[[#This Row],[フリガナ]],LEN(テーブル6[[#This Row],[フリガナ]])-FIND(" ",テーブル6[[#This Row],[フリガナ]])),"")</f>
        <v/>
      </c>
    </row>
    <row r="1586" spans="1:9">
      <c r="A1586" s="9" t="s">
        <v>1863</v>
      </c>
      <c r="B1586" s="10" t="s">
        <v>1864</v>
      </c>
      <c r="C1586" s="9" t="s">
        <v>2068</v>
      </c>
      <c r="D1586" s="10" t="s">
        <v>2069</v>
      </c>
      <c r="E1586" s="11" t="str">
        <f t="shared" si="48"/>
        <v>0009761</v>
      </c>
      <c r="F1586" s="12" t="str">
        <f t="shared" si="49"/>
        <v>三井住友銀行　しらゆり支店</v>
      </c>
      <c r="H1586" s="13" t="str">
        <f>IFERROR(LEFT(テーブル6[[#This Row],[フリガナ]],FIND(" ",テーブル6[[#This Row],[フリガナ]])-1),"")</f>
        <v/>
      </c>
      <c r="I1586" s="13" t="str">
        <f>IFERROR(RIGHT(テーブル6[[#This Row],[フリガナ]],LEN(テーブル6[[#This Row],[フリガナ]])-FIND(" ",テーブル6[[#This Row],[フリガナ]])),"")</f>
        <v/>
      </c>
    </row>
    <row r="1587" spans="1:9">
      <c r="A1587" s="9" t="s">
        <v>1863</v>
      </c>
      <c r="B1587" s="10" t="s">
        <v>1864</v>
      </c>
      <c r="C1587" s="9" t="s">
        <v>2070</v>
      </c>
      <c r="D1587" s="10" t="s">
        <v>986</v>
      </c>
      <c r="E1587" s="11" t="str">
        <f t="shared" si="48"/>
        <v>0009762</v>
      </c>
      <c r="F1587" s="12" t="str">
        <f t="shared" si="49"/>
        <v>三井住友銀行　ひなぎく支店</v>
      </c>
      <c r="H1587" s="13" t="str">
        <f>IFERROR(LEFT(テーブル6[[#This Row],[フリガナ]],FIND(" ",テーブル6[[#This Row],[フリガナ]])-1),"")</f>
        <v/>
      </c>
      <c r="I1587" s="13" t="str">
        <f>IFERROR(RIGHT(テーブル6[[#This Row],[フリガナ]],LEN(テーブル6[[#This Row],[フリガナ]])-FIND(" ",テーブル6[[#This Row],[フリガナ]])),"")</f>
        <v/>
      </c>
    </row>
    <row r="1588" spans="1:9">
      <c r="A1588" s="9" t="s">
        <v>1863</v>
      </c>
      <c r="B1588" s="10" t="s">
        <v>1864</v>
      </c>
      <c r="C1588" s="9" t="s">
        <v>2071</v>
      </c>
      <c r="D1588" s="10" t="s">
        <v>1744</v>
      </c>
      <c r="E1588" s="11" t="str">
        <f t="shared" si="48"/>
        <v>0009763</v>
      </c>
      <c r="F1588" s="12" t="str">
        <f t="shared" si="49"/>
        <v>三井住友銀行　中央支店</v>
      </c>
      <c r="H1588" s="13" t="str">
        <f>IFERROR(LEFT(テーブル6[[#This Row],[フリガナ]],FIND(" ",テーブル6[[#This Row],[フリガナ]])-1),"")</f>
        <v/>
      </c>
      <c r="I1588" s="13" t="str">
        <f>IFERROR(RIGHT(テーブル6[[#This Row],[フリガナ]],LEN(テーブル6[[#This Row],[フリガナ]])-FIND(" ",テーブル6[[#This Row],[フリガナ]])),"")</f>
        <v/>
      </c>
    </row>
    <row r="1589" spans="1:9">
      <c r="A1589" s="9" t="s">
        <v>1863</v>
      </c>
      <c r="B1589" s="10" t="s">
        <v>1864</v>
      </c>
      <c r="C1589" s="9" t="s">
        <v>1479</v>
      </c>
      <c r="D1589" s="10" t="s">
        <v>1752</v>
      </c>
      <c r="E1589" s="11" t="str">
        <f t="shared" si="48"/>
        <v>0009772</v>
      </c>
      <c r="F1589" s="12" t="str">
        <f t="shared" si="49"/>
        <v>三井住友銀行　大和王寺支店</v>
      </c>
      <c r="H1589" s="13" t="str">
        <f>IFERROR(LEFT(テーブル6[[#This Row],[フリガナ]],FIND(" ",テーブル6[[#This Row],[フリガナ]])-1),"")</f>
        <v/>
      </c>
      <c r="I1589" s="13" t="str">
        <f>IFERROR(RIGHT(テーブル6[[#This Row],[フリガナ]],LEN(テーブル6[[#This Row],[フリガナ]])-FIND(" ",テーブル6[[#This Row],[フリガナ]])),"")</f>
        <v/>
      </c>
    </row>
    <row r="1590" spans="1:9">
      <c r="A1590" s="9" t="s">
        <v>1863</v>
      </c>
      <c r="B1590" s="10" t="s">
        <v>1864</v>
      </c>
      <c r="C1590" s="9" t="s">
        <v>691</v>
      </c>
      <c r="D1590" s="10" t="s">
        <v>2072</v>
      </c>
      <c r="E1590" s="11" t="str">
        <f t="shared" si="48"/>
        <v>0009773</v>
      </c>
      <c r="F1590" s="12" t="str">
        <f t="shared" si="49"/>
        <v>三井住友銀行　生駒支店</v>
      </c>
      <c r="H1590" s="13" t="str">
        <f>IFERROR(LEFT(テーブル6[[#This Row],[フリガナ]],FIND(" ",テーブル6[[#This Row],[フリガナ]])-1),"")</f>
        <v/>
      </c>
      <c r="I1590" s="13" t="str">
        <f>IFERROR(RIGHT(テーブル6[[#This Row],[フリガナ]],LEN(テーブル6[[#This Row],[フリガナ]])-FIND(" ",テーブル6[[#This Row],[フリガナ]])),"")</f>
        <v/>
      </c>
    </row>
    <row r="1591" spans="1:9">
      <c r="A1591" s="9" t="s">
        <v>1863</v>
      </c>
      <c r="B1591" s="10" t="s">
        <v>1864</v>
      </c>
      <c r="C1591" s="9" t="s">
        <v>2073</v>
      </c>
      <c r="D1591" s="10" t="s">
        <v>998</v>
      </c>
      <c r="E1591" s="11" t="str">
        <f t="shared" si="48"/>
        <v>0009776</v>
      </c>
      <c r="F1591" s="12" t="str">
        <f t="shared" si="49"/>
        <v>三井住友銀行　ドリーム出張所</v>
      </c>
      <c r="H1591" s="13" t="str">
        <f>IFERROR(LEFT(テーブル6[[#This Row],[フリガナ]],FIND(" ",テーブル6[[#This Row],[フリガナ]])-1),"")</f>
        <v/>
      </c>
      <c r="I1591" s="13" t="str">
        <f>IFERROR(RIGHT(テーブル6[[#This Row],[フリガナ]],LEN(テーブル6[[#This Row],[フリガナ]])-FIND(" ",テーブル6[[#This Row],[フリガナ]])),"")</f>
        <v/>
      </c>
    </row>
    <row r="1592" spans="1:9">
      <c r="A1592" s="9" t="s">
        <v>1863</v>
      </c>
      <c r="B1592" s="10" t="s">
        <v>1864</v>
      </c>
      <c r="C1592" s="9" t="s">
        <v>197</v>
      </c>
      <c r="D1592" s="10" t="s">
        <v>2074</v>
      </c>
      <c r="E1592" s="11" t="str">
        <f t="shared" si="48"/>
        <v>0009779</v>
      </c>
      <c r="F1592" s="12" t="str">
        <f t="shared" si="49"/>
        <v>三井住友銀行　上野支店</v>
      </c>
      <c r="H1592" s="13" t="str">
        <f>IFERROR(LEFT(テーブル6[[#This Row],[フリガナ]],FIND(" ",テーブル6[[#This Row],[フリガナ]])-1),"")</f>
        <v/>
      </c>
      <c r="I1592" s="13" t="str">
        <f>IFERROR(RIGHT(テーブル6[[#This Row],[フリガナ]],LEN(テーブル6[[#This Row],[フリガナ]])-FIND(" ",テーブル6[[#This Row],[フリガナ]])),"")</f>
        <v/>
      </c>
    </row>
    <row r="1593" spans="1:9">
      <c r="A1593" s="9" t="s">
        <v>1863</v>
      </c>
      <c r="B1593" s="10" t="s">
        <v>1864</v>
      </c>
      <c r="C1593" s="9" t="s">
        <v>559</v>
      </c>
      <c r="D1593" s="10" t="s">
        <v>2075</v>
      </c>
      <c r="E1593" s="11" t="str">
        <f t="shared" si="48"/>
        <v>0009781</v>
      </c>
      <c r="F1593" s="12" t="str">
        <f t="shared" si="49"/>
        <v>三井住友銀行　茅ヶ崎支店</v>
      </c>
      <c r="H1593" s="13" t="str">
        <f>IFERROR(LEFT(テーブル6[[#This Row],[フリガナ]],FIND(" ",テーブル6[[#This Row],[フリガナ]])-1),"")</f>
        <v/>
      </c>
      <c r="I1593" s="13" t="str">
        <f>IFERROR(RIGHT(テーブル6[[#This Row],[フリガナ]],LEN(テーブル6[[#This Row],[フリガナ]])-FIND(" ",テーブル6[[#This Row],[フリガナ]])),"")</f>
        <v/>
      </c>
    </row>
    <row r="1594" spans="1:9">
      <c r="A1594" s="9" t="s">
        <v>1863</v>
      </c>
      <c r="B1594" s="10" t="s">
        <v>1864</v>
      </c>
      <c r="C1594" s="9" t="s">
        <v>305</v>
      </c>
      <c r="D1594" s="10" t="s">
        <v>1006</v>
      </c>
      <c r="E1594" s="11" t="str">
        <f t="shared" si="48"/>
        <v>0009785</v>
      </c>
      <c r="F1594" s="12" t="str">
        <f t="shared" si="49"/>
        <v>三井住友銀行　大森支店</v>
      </c>
      <c r="H1594" s="13" t="str">
        <f>IFERROR(LEFT(テーブル6[[#This Row],[フリガナ]],FIND(" ",テーブル6[[#This Row],[フリガナ]])-1),"")</f>
        <v/>
      </c>
      <c r="I1594" s="13" t="str">
        <f>IFERROR(RIGHT(テーブル6[[#This Row],[フリガナ]],LEN(テーブル6[[#This Row],[フリガナ]])-FIND(" ",テーブル6[[#This Row],[フリガナ]])),"")</f>
        <v/>
      </c>
    </row>
    <row r="1595" spans="1:9">
      <c r="A1595" s="9" t="s">
        <v>1863</v>
      </c>
      <c r="B1595" s="10" t="s">
        <v>1864</v>
      </c>
      <c r="C1595" s="9" t="s">
        <v>1204</v>
      </c>
      <c r="D1595" s="10" t="s">
        <v>1758</v>
      </c>
      <c r="E1595" s="11" t="str">
        <f t="shared" si="48"/>
        <v>0009786</v>
      </c>
      <c r="F1595" s="12" t="str">
        <f t="shared" si="49"/>
        <v>三井住友銀行　仙川支店</v>
      </c>
      <c r="H1595" s="13" t="str">
        <f>IFERROR(LEFT(テーブル6[[#This Row],[フリガナ]],FIND(" ",テーブル6[[#This Row],[フリガナ]])-1),"")</f>
        <v/>
      </c>
      <c r="I1595" s="13" t="str">
        <f>IFERROR(RIGHT(テーブル6[[#This Row],[フリガナ]],LEN(テーブル6[[#This Row],[フリガナ]])-FIND(" ",テーブル6[[#This Row],[フリガナ]])),"")</f>
        <v/>
      </c>
    </row>
    <row r="1596" spans="1:9">
      <c r="A1596" s="9" t="s">
        <v>1863</v>
      </c>
      <c r="B1596" s="10" t="s">
        <v>1864</v>
      </c>
      <c r="C1596" s="9" t="s">
        <v>325</v>
      </c>
      <c r="D1596" s="10" t="s">
        <v>1762</v>
      </c>
      <c r="E1596" s="11" t="str">
        <f t="shared" si="48"/>
        <v>0009788</v>
      </c>
      <c r="F1596" s="12" t="str">
        <f t="shared" si="49"/>
        <v>三井住友銀行　世田谷支店</v>
      </c>
      <c r="H1596" s="13" t="str">
        <f>IFERROR(LEFT(テーブル6[[#This Row],[フリガナ]],FIND(" ",テーブル6[[#This Row],[フリガナ]])-1),"")</f>
        <v/>
      </c>
      <c r="I1596" s="13" t="str">
        <f>IFERROR(RIGHT(テーブル6[[#This Row],[フリガナ]],LEN(テーブル6[[#This Row],[フリガナ]])-FIND(" ",テーブル6[[#This Row],[フリガナ]])),"")</f>
        <v/>
      </c>
    </row>
    <row r="1597" spans="1:9">
      <c r="A1597" s="9" t="s">
        <v>1863</v>
      </c>
      <c r="B1597" s="10" t="s">
        <v>1864</v>
      </c>
      <c r="C1597" s="9" t="s">
        <v>543</v>
      </c>
      <c r="D1597" s="10" t="s">
        <v>2076</v>
      </c>
      <c r="E1597" s="11" t="str">
        <f t="shared" si="48"/>
        <v>0009791</v>
      </c>
      <c r="F1597" s="12" t="str">
        <f t="shared" si="49"/>
        <v>三井住友銀行　戸塚支店</v>
      </c>
      <c r="H1597" s="13" t="str">
        <f>IFERROR(LEFT(テーブル6[[#This Row],[フリガナ]],FIND(" ",テーブル6[[#This Row],[フリガナ]])-1),"")</f>
        <v/>
      </c>
      <c r="I1597" s="13" t="str">
        <f>IFERROR(RIGHT(テーブル6[[#This Row],[フリガナ]],LEN(テーブル6[[#This Row],[フリガナ]])-FIND(" ",テーブル6[[#This Row],[フリガナ]])),"")</f>
        <v/>
      </c>
    </row>
    <row r="1598" spans="1:9">
      <c r="A1598" s="9" t="s">
        <v>1863</v>
      </c>
      <c r="B1598" s="10" t="s">
        <v>1864</v>
      </c>
      <c r="C1598" s="9" t="s">
        <v>729</v>
      </c>
      <c r="D1598" s="10" t="s">
        <v>1767</v>
      </c>
      <c r="E1598" s="11" t="str">
        <f t="shared" si="48"/>
        <v>0009792</v>
      </c>
      <c r="F1598" s="12" t="str">
        <f t="shared" si="49"/>
        <v>三井住友銀行　阿佐ヶ谷支店</v>
      </c>
      <c r="H1598" s="13" t="str">
        <f>IFERROR(LEFT(テーブル6[[#This Row],[フリガナ]],FIND(" ",テーブル6[[#This Row],[フリガナ]])-1),"")</f>
        <v/>
      </c>
      <c r="I1598" s="13" t="str">
        <f>IFERROR(RIGHT(テーブル6[[#This Row],[フリガナ]],LEN(テーブル6[[#This Row],[フリガナ]])-FIND(" ",テーブル6[[#This Row],[フリガナ]])),"")</f>
        <v/>
      </c>
    </row>
    <row r="1599" spans="1:9">
      <c r="A1599" s="9" t="s">
        <v>1863</v>
      </c>
      <c r="B1599" s="10" t="s">
        <v>1864</v>
      </c>
      <c r="C1599" s="9" t="s">
        <v>1285</v>
      </c>
      <c r="D1599" s="10" t="s">
        <v>1769</v>
      </c>
      <c r="E1599" s="11" t="str">
        <f t="shared" si="48"/>
        <v>0009793</v>
      </c>
      <c r="F1599" s="12" t="str">
        <f t="shared" si="49"/>
        <v>三井住友銀行　宮崎台支店</v>
      </c>
      <c r="H1599" s="13" t="str">
        <f>IFERROR(LEFT(テーブル6[[#This Row],[フリガナ]],FIND(" ",テーブル6[[#This Row],[フリガナ]])-1),"")</f>
        <v/>
      </c>
      <c r="I1599" s="13" t="str">
        <f>IFERROR(RIGHT(テーブル6[[#This Row],[フリガナ]],LEN(テーブル6[[#This Row],[フリガナ]])-FIND(" ",テーブル6[[#This Row],[フリガナ]])),"")</f>
        <v/>
      </c>
    </row>
    <row r="1600" spans="1:9">
      <c r="A1600" s="9" t="s">
        <v>1863</v>
      </c>
      <c r="B1600" s="10" t="s">
        <v>1864</v>
      </c>
      <c r="C1600" s="9" t="s">
        <v>331</v>
      </c>
      <c r="D1600" s="10" t="s">
        <v>1014</v>
      </c>
      <c r="E1600" s="11" t="str">
        <f t="shared" si="48"/>
        <v>0009797</v>
      </c>
      <c r="F1600" s="12" t="str">
        <f t="shared" si="49"/>
        <v>三井住友銀行　志村支店</v>
      </c>
      <c r="H1600" s="13" t="str">
        <f>IFERROR(LEFT(テーブル6[[#This Row],[フリガナ]],FIND(" ",テーブル6[[#This Row],[フリガナ]])-1),"")</f>
        <v/>
      </c>
      <c r="I1600" s="13" t="str">
        <f>IFERROR(RIGHT(テーブル6[[#This Row],[フリガナ]],LEN(テーブル6[[#This Row],[フリガナ]])-FIND(" ",テーブル6[[#This Row],[フリガナ]])),"")</f>
        <v/>
      </c>
    </row>
    <row r="1601" spans="1:9">
      <c r="A1601" s="9" t="s">
        <v>1863</v>
      </c>
      <c r="B1601" s="10" t="s">
        <v>1864</v>
      </c>
      <c r="C1601" s="9" t="s">
        <v>637</v>
      </c>
      <c r="D1601" s="10" t="s">
        <v>1780</v>
      </c>
      <c r="E1601" s="11" t="str">
        <f t="shared" si="48"/>
        <v>0009804</v>
      </c>
      <c r="F1601" s="12" t="str">
        <f t="shared" si="49"/>
        <v>三井住友銀行　深川支店</v>
      </c>
      <c r="H1601" s="13" t="str">
        <f>IFERROR(LEFT(テーブル6[[#This Row],[フリガナ]],FIND(" ",テーブル6[[#This Row],[フリガナ]])-1),"")</f>
        <v/>
      </c>
      <c r="I1601" s="13" t="str">
        <f>IFERROR(RIGHT(テーブル6[[#This Row],[フリガナ]],LEN(テーブル6[[#This Row],[フリガナ]])-FIND(" ",テーブル6[[#This Row],[フリガナ]])),"")</f>
        <v/>
      </c>
    </row>
    <row r="1602" spans="1:9">
      <c r="A1602" s="9" t="s">
        <v>1863</v>
      </c>
      <c r="B1602" s="10" t="s">
        <v>1864</v>
      </c>
      <c r="C1602" s="9" t="s">
        <v>2077</v>
      </c>
      <c r="D1602" s="10" t="s">
        <v>2078</v>
      </c>
      <c r="E1602" s="11" t="str">
        <f t="shared" ref="E1602:E1665" si="50">B1602&amp;D1602</f>
        <v>0009808</v>
      </c>
      <c r="F1602" s="12" t="str">
        <f t="shared" ref="F1602:F1665" si="51">A1602&amp;"　"&amp;C1602</f>
        <v>三井住友銀行　六郷支店</v>
      </c>
      <c r="H1602" s="13" t="str">
        <f>IFERROR(LEFT(テーブル6[[#This Row],[フリガナ]],FIND(" ",テーブル6[[#This Row],[フリガナ]])-1),"")</f>
        <v/>
      </c>
      <c r="I1602" s="13" t="str">
        <f>IFERROR(RIGHT(テーブル6[[#This Row],[フリガナ]],LEN(テーブル6[[#This Row],[フリガナ]])-FIND(" ",テーブル6[[#This Row],[フリガナ]])),"")</f>
        <v/>
      </c>
    </row>
    <row r="1603" spans="1:9">
      <c r="A1603" s="9" t="s">
        <v>1863</v>
      </c>
      <c r="B1603" s="10" t="s">
        <v>1864</v>
      </c>
      <c r="C1603" s="9" t="s">
        <v>2079</v>
      </c>
      <c r="D1603" s="10" t="s">
        <v>2080</v>
      </c>
      <c r="E1603" s="11" t="str">
        <f t="shared" si="50"/>
        <v>0009810</v>
      </c>
      <c r="F1603" s="12" t="str">
        <f t="shared" si="51"/>
        <v>三井住友銀行　下丸子支店</v>
      </c>
      <c r="H1603" s="13" t="str">
        <f>IFERROR(LEFT(テーブル6[[#This Row],[フリガナ]],FIND(" ",テーブル6[[#This Row],[フリガナ]])-1),"")</f>
        <v/>
      </c>
      <c r="I1603" s="13" t="str">
        <f>IFERROR(RIGHT(テーブル6[[#This Row],[フリガナ]],LEN(テーブル6[[#This Row],[フリガナ]])-FIND(" ",テーブル6[[#This Row],[フリガナ]])),"")</f>
        <v/>
      </c>
    </row>
    <row r="1604" spans="1:9">
      <c r="A1604" s="9" t="s">
        <v>1863</v>
      </c>
      <c r="B1604" s="10" t="s">
        <v>1864</v>
      </c>
      <c r="C1604" s="9" t="s">
        <v>2081</v>
      </c>
      <c r="D1604" s="10" t="s">
        <v>1018</v>
      </c>
      <c r="E1604" s="11" t="str">
        <f t="shared" si="50"/>
        <v>0009813</v>
      </c>
      <c r="F1604" s="12" t="str">
        <f t="shared" si="51"/>
        <v>三井住友銀行　小石川支店</v>
      </c>
      <c r="H1604" s="13" t="str">
        <f>IFERROR(LEFT(テーブル6[[#This Row],[フリガナ]],FIND(" ",テーブル6[[#This Row],[フリガナ]])-1),"")</f>
        <v/>
      </c>
      <c r="I1604" s="13" t="str">
        <f>IFERROR(RIGHT(テーブル6[[#This Row],[フリガナ]],LEN(テーブル6[[#This Row],[フリガナ]])-FIND(" ",テーブル6[[#This Row],[フリガナ]])),"")</f>
        <v/>
      </c>
    </row>
    <row r="1605" spans="1:9">
      <c r="A1605" s="9" t="s">
        <v>1863</v>
      </c>
      <c r="B1605" s="10" t="s">
        <v>1864</v>
      </c>
      <c r="C1605" s="9" t="s">
        <v>269</v>
      </c>
      <c r="D1605" s="10" t="s">
        <v>1020</v>
      </c>
      <c r="E1605" s="11" t="str">
        <f t="shared" si="50"/>
        <v>0009814</v>
      </c>
      <c r="F1605" s="12" t="str">
        <f t="shared" si="51"/>
        <v>三井住友銀行　中野坂上支店</v>
      </c>
      <c r="H1605" s="13" t="str">
        <f>IFERROR(LEFT(テーブル6[[#This Row],[フリガナ]],FIND(" ",テーブル6[[#This Row],[フリガナ]])-1),"")</f>
        <v/>
      </c>
      <c r="I1605" s="13" t="str">
        <f>IFERROR(RIGHT(テーブル6[[#This Row],[フリガナ]],LEN(テーブル6[[#This Row],[フリガナ]])-FIND(" ",テーブル6[[#This Row],[フリガナ]])),"")</f>
        <v/>
      </c>
    </row>
    <row r="1606" spans="1:9">
      <c r="A1606" s="9" t="s">
        <v>1863</v>
      </c>
      <c r="B1606" s="10" t="s">
        <v>1864</v>
      </c>
      <c r="C1606" s="9" t="s">
        <v>2082</v>
      </c>
      <c r="D1606" s="10" t="s">
        <v>2083</v>
      </c>
      <c r="E1606" s="11" t="str">
        <f t="shared" si="50"/>
        <v>0009821</v>
      </c>
      <c r="F1606" s="12" t="str">
        <f t="shared" si="51"/>
        <v>三井住友銀行　江戸川支店</v>
      </c>
      <c r="H1606" s="13" t="str">
        <f>IFERROR(LEFT(テーブル6[[#This Row],[フリガナ]],FIND(" ",テーブル6[[#This Row],[フリガナ]])-1),"")</f>
        <v/>
      </c>
      <c r="I1606" s="13" t="str">
        <f>IFERROR(RIGHT(テーブル6[[#This Row],[フリガナ]],LEN(テーブル6[[#This Row],[フリガナ]])-FIND(" ",テーブル6[[#This Row],[フリガナ]])),"")</f>
        <v/>
      </c>
    </row>
    <row r="1607" spans="1:9">
      <c r="A1607" s="9" t="s">
        <v>1863</v>
      </c>
      <c r="B1607" s="10" t="s">
        <v>1864</v>
      </c>
      <c r="C1607" s="9" t="s">
        <v>1632</v>
      </c>
      <c r="D1607" s="10" t="s">
        <v>2084</v>
      </c>
      <c r="E1607" s="11" t="str">
        <f t="shared" si="50"/>
        <v>0009823</v>
      </c>
      <c r="F1607" s="12" t="str">
        <f t="shared" si="51"/>
        <v>三井住友銀行　葛西支店</v>
      </c>
      <c r="H1607" s="13" t="str">
        <f>IFERROR(LEFT(テーブル6[[#This Row],[フリガナ]],FIND(" ",テーブル6[[#This Row],[フリガナ]])-1),"")</f>
        <v/>
      </c>
      <c r="I1607" s="13" t="str">
        <f>IFERROR(RIGHT(テーブル6[[#This Row],[フリガナ]],LEN(テーブル6[[#This Row],[フリガナ]])-FIND(" ",テーブル6[[#This Row],[フリガナ]])),"")</f>
        <v/>
      </c>
    </row>
    <row r="1608" spans="1:9">
      <c r="A1608" s="9" t="s">
        <v>1863</v>
      </c>
      <c r="B1608" s="10" t="s">
        <v>1864</v>
      </c>
      <c r="C1608" s="9" t="s">
        <v>745</v>
      </c>
      <c r="D1608" s="10" t="s">
        <v>1793</v>
      </c>
      <c r="E1608" s="11" t="str">
        <f t="shared" si="50"/>
        <v>0009825</v>
      </c>
      <c r="F1608" s="12" t="str">
        <f t="shared" si="51"/>
        <v>三井住友銀行　赤坂支店</v>
      </c>
      <c r="H1608" s="13" t="str">
        <f>IFERROR(LEFT(テーブル6[[#This Row],[フリガナ]],FIND(" ",テーブル6[[#This Row],[フリガナ]])-1),"")</f>
        <v/>
      </c>
      <c r="I1608" s="13" t="str">
        <f>IFERROR(RIGHT(テーブル6[[#This Row],[フリガナ]],LEN(テーブル6[[#This Row],[フリガナ]])-FIND(" ",テーブル6[[#This Row],[フリガナ]])),"")</f>
        <v/>
      </c>
    </row>
    <row r="1609" spans="1:9">
      <c r="A1609" s="9" t="s">
        <v>1863</v>
      </c>
      <c r="B1609" s="10" t="s">
        <v>1864</v>
      </c>
      <c r="C1609" s="9" t="s">
        <v>303</v>
      </c>
      <c r="D1609" s="10" t="s">
        <v>2085</v>
      </c>
      <c r="E1609" s="11" t="str">
        <f t="shared" si="50"/>
        <v>0009828</v>
      </c>
      <c r="F1609" s="12" t="str">
        <f t="shared" si="51"/>
        <v>三井住友銀行　品川支店</v>
      </c>
      <c r="H1609" s="13" t="str">
        <f>IFERROR(LEFT(テーブル6[[#This Row],[フリガナ]],FIND(" ",テーブル6[[#This Row],[フリガナ]])-1),"")</f>
        <v/>
      </c>
      <c r="I1609" s="13" t="str">
        <f>IFERROR(RIGHT(テーブル6[[#This Row],[フリガナ]],LEN(テーブル6[[#This Row],[フリガナ]])-FIND(" ",テーブル6[[#This Row],[フリガナ]])),"")</f>
        <v/>
      </c>
    </row>
    <row r="1610" spans="1:9">
      <c r="A1610" s="9" t="s">
        <v>1863</v>
      </c>
      <c r="B1610" s="10" t="s">
        <v>1864</v>
      </c>
      <c r="C1610" s="9" t="s">
        <v>1535</v>
      </c>
      <c r="D1610" s="10" t="s">
        <v>1801</v>
      </c>
      <c r="E1610" s="11" t="str">
        <f t="shared" si="50"/>
        <v>0009831</v>
      </c>
      <c r="F1610" s="12" t="str">
        <f t="shared" si="51"/>
        <v>三井住友銀行　二子玉川支店</v>
      </c>
      <c r="H1610" s="13" t="str">
        <f>IFERROR(LEFT(テーブル6[[#This Row],[フリガナ]],FIND(" ",テーブル6[[#This Row],[フリガナ]])-1),"")</f>
        <v/>
      </c>
      <c r="I1610" s="13" t="str">
        <f>IFERROR(RIGHT(テーブル6[[#This Row],[フリガナ]],LEN(テーブル6[[#This Row],[フリガナ]])-FIND(" ",テーブル6[[#This Row],[フリガナ]])),"")</f>
        <v/>
      </c>
    </row>
    <row r="1611" spans="1:9">
      <c r="A1611" s="9" t="s">
        <v>1863</v>
      </c>
      <c r="B1611" s="10" t="s">
        <v>1864</v>
      </c>
      <c r="C1611" s="9" t="s">
        <v>2086</v>
      </c>
      <c r="D1611" s="10" t="s">
        <v>2087</v>
      </c>
      <c r="E1611" s="11" t="str">
        <f t="shared" si="50"/>
        <v>0009832</v>
      </c>
      <c r="F1611" s="12" t="str">
        <f t="shared" si="51"/>
        <v>三井住友銀行　つつじヶ丘支店</v>
      </c>
      <c r="H1611" s="13" t="str">
        <f>IFERROR(LEFT(テーブル6[[#This Row],[フリガナ]],FIND(" ",テーブル6[[#This Row],[フリガナ]])-1),"")</f>
        <v/>
      </c>
      <c r="I1611" s="13" t="str">
        <f>IFERROR(RIGHT(テーブル6[[#This Row],[フリガナ]],LEN(テーブル6[[#This Row],[フリガナ]])-FIND(" ",テーブル6[[#This Row],[フリガナ]])),"")</f>
        <v/>
      </c>
    </row>
    <row r="1612" spans="1:9">
      <c r="A1612" s="9" t="s">
        <v>1863</v>
      </c>
      <c r="B1612" s="10" t="s">
        <v>1864</v>
      </c>
      <c r="C1612" s="9" t="s">
        <v>1182</v>
      </c>
      <c r="D1612" s="10" t="s">
        <v>2088</v>
      </c>
      <c r="E1612" s="11" t="str">
        <f t="shared" si="50"/>
        <v>0009835</v>
      </c>
      <c r="F1612" s="12" t="str">
        <f t="shared" si="51"/>
        <v>三井住友銀行　下北沢支店</v>
      </c>
      <c r="H1612" s="13" t="str">
        <f>IFERROR(LEFT(テーブル6[[#This Row],[フリガナ]],FIND(" ",テーブル6[[#This Row],[フリガナ]])-1),"")</f>
        <v/>
      </c>
      <c r="I1612" s="13" t="str">
        <f>IFERROR(RIGHT(テーブル6[[#This Row],[フリガナ]],LEN(テーブル6[[#This Row],[フリガナ]])-FIND(" ",テーブル6[[#This Row],[フリガナ]])),"")</f>
        <v/>
      </c>
    </row>
    <row r="1613" spans="1:9">
      <c r="A1613" s="9" t="s">
        <v>1863</v>
      </c>
      <c r="B1613" s="10" t="s">
        <v>1864</v>
      </c>
      <c r="C1613" s="9" t="s">
        <v>413</v>
      </c>
      <c r="D1613" s="10" t="s">
        <v>2089</v>
      </c>
      <c r="E1613" s="11" t="str">
        <f t="shared" si="50"/>
        <v>0009836</v>
      </c>
      <c r="F1613" s="12" t="str">
        <f t="shared" si="51"/>
        <v>三井住友銀行　国分寺支店</v>
      </c>
      <c r="H1613" s="13" t="str">
        <f>IFERROR(LEFT(テーブル6[[#This Row],[フリガナ]],FIND(" ",テーブル6[[#This Row],[フリガナ]])-1),"")</f>
        <v/>
      </c>
      <c r="I1613" s="13" t="str">
        <f>IFERROR(RIGHT(テーブル6[[#This Row],[フリガナ]],LEN(テーブル6[[#This Row],[フリガナ]])-FIND(" ",テーブル6[[#This Row],[フリガナ]])),"")</f>
        <v/>
      </c>
    </row>
    <row r="1614" spans="1:9">
      <c r="A1614" s="9" t="s">
        <v>1863</v>
      </c>
      <c r="B1614" s="10" t="s">
        <v>1864</v>
      </c>
      <c r="C1614" s="9" t="s">
        <v>2090</v>
      </c>
      <c r="D1614" s="10" t="s">
        <v>1028</v>
      </c>
      <c r="E1614" s="11" t="str">
        <f t="shared" si="50"/>
        <v>0009839</v>
      </c>
      <c r="F1614" s="12" t="str">
        <f t="shared" si="51"/>
        <v>三井住友銀行　五反野支店</v>
      </c>
      <c r="H1614" s="13" t="str">
        <f>IFERROR(LEFT(テーブル6[[#This Row],[フリガナ]],FIND(" ",テーブル6[[#This Row],[フリガナ]])-1),"")</f>
        <v/>
      </c>
      <c r="I1614" s="13" t="str">
        <f>IFERROR(RIGHT(テーブル6[[#This Row],[フリガナ]],LEN(テーブル6[[#This Row],[フリガナ]])-FIND(" ",テーブル6[[#This Row],[フリガナ]])),"")</f>
        <v/>
      </c>
    </row>
    <row r="1615" spans="1:9">
      <c r="A1615" s="9" t="s">
        <v>1863</v>
      </c>
      <c r="B1615" s="10" t="s">
        <v>1864</v>
      </c>
      <c r="C1615" s="9" t="s">
        <v>2091</v>
      </c>
      <c r="D1615" s="10" t="s">
        <v>2092</v>
      </c>
      <c r="E1615" s="11" t="str">
        <f t="shared" si="50"/>
        <v>0009841</v>
      </c>
      <c r="F1615" s="12" t="str">
        <f t="shared" si="51"/>
        <v>三井住友銀行　生田支店</v>
      </c>
      <c r="H1615" s="13" t="str">
        <f>IFERROR(LEFT(テーブル6[[#This Row],[フリガナ]],FIND(" ",テーブル6[[#This Row],[フリガナ]])-1),"")</f>
        <v/>
      </c>
      <c r="I1615" s="13" t="str">
        <f>IFERROR(RIGHT(テーブル6[[#This Row],[フリガナ]],LEN(テーブル6[[#This Row],[フリガナ]])-FIND(" ",テーブル6[[#This Row],[フリガナ]])),"")</f>
        <v/>
      </c>
    </row>
    <row r="1616" spans="1:9">
      <c r="A1616" s="9" t="s">
        <v>1863</v>
      </c>
      <c r="B1616" s="10" t="s">
        <v>1864</v>
      </c>
      <c r="C1616" s="9" t="s">
        <v>395</v>
      </c>
      <c r="D1616" s="10" t="s">
        <v>2093</v>
      </c>
      <c r="E1616" s="11" t="str">
        <f t="shared" si="50"/>
        <v>0009843</v>
      </c>
      <c r="F1616" s="12" t="str">
        <f t="shared" si="51"/>
        <v>三井住友銀行　八王子支店</v>
      </c>
      <c r="H1616" s="13" t="str">
        <f>IFERROR(LEFT(テーブル6[[#This Row],[フリガナ]],FIND(" ",テーブル6[[#This Row],[フリガナ]])-1),"")</f>
        <v/>
      </c>
      <c r="I1616" s="13" t="str">
        <f>IFERROR(RIGHT(テーブル6[[#This Row],[フリガナ]],LEN(テーブル6[[#This Row],[フリガナ]])-FIND(" ",テーブル6[[#This Row],[フリガナ]])),"")</f>
        <v/>
      </c>
    </row>
    <row r="1617" spans="1:9">
      <c r="A1617" s="9" t="s">
        <v>1863</v>
      </c>
      <c r="B1617" s="10" t="s">
        <v>1864</v>
      </c>
      <c r="C1617" s="9" t="s">
        <v>2094</v>
      </c>
      <c r="D1617" s="10" t="s">
        <v>2095</v>
      </c>
      <c r="E1617" s="11" t="str">
        <f t="shared" si="50"/>
        <v>0009844</v>
      </c>
      <c r="F1617" s="12" t="str">
        <f t="shared" si="51"/>
        <v>三井住友銀行　新松戸出張所</v>
      </c>
      <c r="H1617" s="13" t="str">
        <f>IFERROR(LEFT(テーブル6[[#This Row],[フリガナ]],FIND(" ",テーブル6[[#This Row],[フリガナ]])-1),"")</f>
        <v/>
      </c>
      <c r="I1617" s="13" t="str">
        <f>IFERROR(RIGHT(テーブル6[[#This Row],[フリガナ]],LEN(テーブル6[[#This Row],[フリガナ]])-FIND(" ",テーブル6[[#This Row],[フリガナ]])),"")</f>
        <v/>
      </c>
    </row>
    <row r="1618" spans="1:9">
      <c r="A1618" s="9" t="s">
        <v>1863</v>
      </c>
      <c r="B1618" s="10" t="s">
        <v>1864</v>
      </c>
      <c r="C1618" s="9" t="s">
        <v>373</v>
      </c>
      <c r="D1618" s="10" t="s">
        <v>2096</v>
      </c>
      <c r="E1618" s="11" t="str">
        <f t="shared" si="50"/>
        <v>0009845</v>
      </c>
      <c r="F1618" s="12" t="str">
        <f t="shared" si="51"/>
        <v>三井住友銀行　吉祥寺支店</v>
      </c>
      <c r="H1618" s="13" t="str">
        <f>IFERROR(LEFT(テーブル6[[#This Row],[フリガナ]],FIND(" ",テーブル6[[#This Row],[フリガナ]])-1),"")</f>
        <v/>
      </c>
      <c r="I1618" s="13" t="str">
        <f>IFERROR(RIGHT(テーブル6[[#This Row],[フリガナ]],LEN(テーブル6[[#This Row],[フリガナ]])-FIND(" ",テーブル6[[#This Row],[フリガナ]])),"")</f>
        <v/>
      </c>
    </row>
    <row r="1619" spans="1:9">
      <c r="A1619" s="9" t="s">
        <v>1863</v>
      </c>
      <c r="B1619" s="10" t="s">
        <v>1864</v>
      </c>
      <c r="C1619" s="9" t="s">
        <v>207</v>
      </c>
      <c r="D1619" s="10" t="s">
        <v>1805</v>
      </c>
      <c r="E1619" s="11" t="str">
        <f t="shared" si="50"/>
        <v>0009847</v>
      </c>
      <c r="F1619" s="12" t="str">
        <f t="shared" si="51"/>
        <v>三井住友銀行　町田支店</v>
      </c>
      <c r="H1619" s="13" t="str">
        <f>IFERROR(LEFT(テーブル6[[#This Row],[フリガナ]],FIND(" ",テーブル6[[#This Row],[フリガナ]])-1),"")</f>
        <v/>
      </c>
      <c r="I1619" s="13" t="str">
        <f>IFERROR(RIGHT(テーブル6[[#This Row],[フリガナ]],LEN(テーブル6[[#This Row],[フリガナ]])-FIND(" ",テーブル6[[#This Row],[フリガナ]])),"")</f>
        <v/>
      </c>
    </row>
    <row r="1620" spans="1:9">
      <c r="A1620" s="9" t="s">
        <v>1863</v>
      </c>
      <c r="B1620" s="10" t="s">
        <v>1864</v>
      </c>
      <c r="C1620" s="9" t="s">
        <v>205</v>
      </c>
      <c r="D1620" s="10" t="s">
        <v>1807</v>
      </c>
      <c r="E1620" s="11" t="str">
        <f t="shared" si="50"/>
        <v>0009848</v>
      </c>
      <c r="F1620" s="12" t="str">
        <f t="shared" si="51"/>
        <v>三井住友銀行　小金井支店</v>
      </c>
      <c r="H1620" s="13" t="str">
        <f>IFERROR(LEFT(テーブル6[[#This Row],[フリガナ]],FIND(" ",テーブル6[[#This Row],[フリガナ]])-1),"")</f>
        <v/>
      </c>
      <c r="I1620" s="13" t="str">
        <f>IFERROR(RIGHT(テーブル6[[#This Row],[フリガナ]],LEN(テーブル6[[#This Row],[フリガナ]])-FIND(" ",テーブル6[[#This Row],[フリガナ]])),"")</f>
        <v/>
      </c>
    </row>
    <row r="1621" spans="1:9">
      <c r="A1621" s="9" t="s">
        <v>1863</v>
      </c>
      <c r="B1621" s="10" t="s">
        <v>1864</v>
      </c>
      <c r="C1621" s="9" t="s">
        <v>949</v>
      </c>
      <c r="D1621" s="10" t="s">
        <v>1809</v>
      </c>
      <c r="E1621" s="11" t="str">
        <f t="shared" si="50"/>
        <v>0009849</v>
      </c>
      <c r="F1621" s="12" t="str">
        <f t="shared" si="51"/>
        <v>三井住友銀行　清瀬支店</v>
      </c>
      <c r="H1621" s="13" t="str">
        <f>IFERROR(LEFT(テーブル6[[#This Row],[フリガナ]],FIND(" ",テーブル6[[#This Row],[フリガナ]])-1),"")</f>
        <v/>
      </c>
      <c r="I1621" s="13" t="str">
        <f>IFERROR(RIGHT(テーブル6[[#This Row],[フリガナ]],LEN(テーブル6[[#This Row],[フリガナ]])-FIND(" ",テーブル6[[#This Row],[フリガナ]])),"")</f>
        <v/>
      </c>
    </row>
    <row r="1622" spans="1:9">
      <c r="A1622" s="9" t="s">
        <v>1863</v>
      </c>
      <c r="B1622" s="10" t="s">
        <v>1864</v>
      </c>
      <c r="C1622" s="9" t="s">
        <v>407</v>
      </c>
      <c r="D1622" s="10" t="s">
        <v>1811</v>
      </c>
      <c r="E1622" s="11" t="str">
        <f t="shared" si="50"/>
        <v>0009851</v>
      </c>
      <c r="F1622" s="12" t="str">
        <f t="shared" si="51"/>
        <v>三井住友銀行　田無支店</v>
      </c>
      <c r="H1622" s="13" t="str">
        <f>IFERROR(LEFT(テーブル6[[#This Row],[フリガナ]],FIND(" ",テーブル6[[#This Row],[フリガナ]])-1),"")</f>
        <v/>
      </c>
      <c r="I1622" s="13" t="str">
        <f>IFERROR(RIGHT(テーブル6[[#This Row],[フリガナ]],LEN(テーブル6[[#This Row],[フリガナ]])-FIND(" ",テーブル6[[#This Row],[フリガナ]])),"")</f>
        <v/>
      </c>
    </row>
    <row r="1623" spans="1:9">
      <c r="A1623" s="9" t="s">
        <v>1863</v>
      </c>
      <c r="B1623" s="10" t="s">
        <v>1864</v>
      </c>
      <c r="C1623" s="9" t="s">
        <v>2097</v>
      </c>
      <c r="D1623" s="10" t="s">
        <v>2098</v>
      </c>
      <c r="E1623" s="11" t="str">
        <f t="shared" si="50"/>
        <v>0009852</v>
      </c>
      <c r="F1623" s="12" t="str">
        <f t="shared" si="51"/>
        <v>三井住友銀行　東大和支店</v>
      </c>
      <c r="H1623" s="13" t="str">
        <f>IFERROR(LEFT(テーブル6[[#This Row],[フリガナ]],FIND(" ",テーブル6[[#This Row],[フリガナ]])-1),"")</f>
        <v/>
      </c>
      <c r="I1623" s="13" t="str">
        <f>IFERROR(RIGHT(テーブル6[[#This Row],[フリガナ]],LEN(テーブル6[[#This Row],[フリガナ]])-FIND(" ",テーブル6[[#This Row],[フリガナ]])),"")</f>
        <v/>
      </c>
    </row>
    <row r="1624" spans="1:9">
      <c r="A1624" s="9" t="s">
        <v>1863</v>
      </c>
      <c r="B1624" s="10" t="s">
        <v>1864</v>
      </c>
      <c r="C1624" s="9" t="s">
        <v>443</v>
      </c>
      <c r="D1624" s="10" t="s">
        <v>1813</v>
      </c>
      <c r="E1624" s="11" t="str">
        <f t="shared" si="50"/>
        <v>0009855</v>
      </c>
      <c r="F1624" s="12" t="str">
        <f t="shared" si="51"/>
        <v>三井住友銀行　新所沢支店</v>
      </c>
      <c r="H1624" s="13" t="str">
        <f>IFERROR(LEFT(テーブル6[[#This Row],[フリガナ]],FIND(" ",テーブル6[[#This Row],[フリガナ]])-1),"")</f>
        <v/>
      </c>
      <c r="I1624" s="13" t="str">
        <f>IFERROR(RIGHT(テーブル6[[#This Row],[フリガナ]],LEN(テーブル6[[#This Row],[フリガナ]])-FIND(" ",テーブル6[[#This Row],[フリガナ]])),"")</f>
        <v/>
      </c>
    </row>
    <row r="1625" spans="1:9">
      <c r="A1625" s="9" t="s">
        <v>1863</v>
      </c>
      <c r="B1625" s="10" t="s">
        <v>1864</v>
      </c>
      <c r="C1625" s="9" t="s">
        <v>2099</v>
      </c>
      <c r="D1625" s="10" t="s">
        <v>2100</v>
      </c>
      <c r="E1625" s="11" t="str">
        <f t="shared" si="50"/>
        <v>0009856</v>
      </c>
      <c r="F1625" s="12" t="str">
        <f t="shared" si="51"/>
        <v>三井住友銀行　新検見川支店</v>
      </c>
      <c r="H1625" s="13" t="str">
        <f>IFERROR(LEFT(テーブル6[[#This Row],[フリガナ]],FIND(" ",テーブル6[[#This Row],[フリガナ]])-1),"")</f>
        <v/>
      </c>
      <c r="I1625" s="13" t="str">
        <f>IFERROR(RIGHT(テーブル6[[#This Row],[フリガナ]],LEN(テーブル6[[#This Row],[フリガナ]])-FIND(" ",テーブル6[[#This Row],[フリガナ]])),"")</f>
        <v/>
      </c>
    </row>
    <row r="1626" spans="1:9">
      <c r="A1626" s="9" t="s">
        <v>1863</v>
      </c>
      <c r="B1626" s="10" t="s">
        <v>1864</v>
      </c>
      <c r="C1626" s="9" t="s">
        <v>569</v>
      </c>
      <c r="D1626" s="10" t="s">
        <v>2101</v>
      </c>
      <c r="E1626" s="11" t="str">
        <f t="shared" si="50"/>
        <v>0009858</v>
      </c>
      <c r="F1626" s="12" t="str">
        <f t="shared" si="51"/>
        <v>三井住友銀行　相模大野支店</v>
      </c>
      <c r="H1626" s="13" t="str">
        <f>IFERROR(LEFT(テーブル6[[#This Row],[フリガナ]],FIND(" ",テーブル6[[#This Row],[フリガナ]])-1),"")</f>
        <v/>
      </c>
      <c r="I1626" s="13" t="str">
        <f>IFERROR(RIGHT(テーブル6[[#This Row],[フリガナ]],LEN(テーブル6[[#This Row],[フリガナ]])-FIND(" ",テーブル6[[#This Row],[フリガナ]])),"")</f>
        <v/>
      </c>
    </row>
    <row r="1627" spans="1:9">
      <c r="A1627" s="9" t="s">
        <v>1863</v>
      </c>
      <c r="B1627" s="10" t="s">
        <v>1864</v>
      </c>
      <c r="C1627" s="9" t="s">
        <v>561</v>
      </c>
      <c r="D1627" s="10" t="s">
        <v>1817</v>
      </c>
      <c r="E1627" s="11" t="str">
        <f t="shared" si="50"/>
        <v>0009862</v>
      </c>
      <c r="F1627" s="12" t="str">
        <f t="shared" si="51"/>
        <v>三井住友銀行　小田原支店</v>
      </c>
      <c r="H1627" s="13" t="str">
        <f>IFERROR(LEFT(テーブル6[[#This Row],[フリガナ]],FIND(" ",テーブル6[[#This Row],[フリガナ]])-1),"")</f>
        <v/>
      </c>
      <c r="I1627" s="13" t="str">
        <f>IFERROR(RIGHT(テーブル6[[#This Row],[フリガナ]],LEN(テーブル6[[#This Row],[フリガナ]])-FIND(" ",テーブル6[[#This Row],[フリガナ]])),"")</f>
        <v/>
      </c>
    </row>
    <row r="1628" spans="1:9">
      <c r="A1628" s="9" t="s">
        <v>1863</v>
      </c>
      <c r="B1628" s="10" t="s">
        <v>1864</v>
      </c>
      <c r="C1628" s="9" t="s">
        <v>1704</v>
      </c>
      <c r="D1628" s="10" t="s">
        <v>1823</v>
      </c>
      <c r="E1628" s="11" t="str">
        <f t="shared" si="50"/>
        <v>0009867</v>
      </c>
      <c r="F1628" s="12" t="str">
        <f t="shared" si="51"/>
        <v>三井住友銀行　中山支店</v>
      </c>
      <c r="H1628" s="13" t="str">
        <f>IFERROR(LEFT(テーブル6[[#This Row],[フリガナ]],FIND(" ",テーブル6[[#This Row],[フリガナ]])-1),"")</f>
        <v/>
      </c>
      <c r="I1628" s="13" t="str">
        <f>IFERROR(RIGHT(テーブル6[[#This Row],[フリガナ]],LEN(テーブル6[[#This Row],[フリガナ]])-FIND(" ",テーブル6[[#This Row],[フリガナ]])),"")</f>
        <v/>
      </c>
    </row>
    <row r="1629" spans="1:9">
      <c r="A1629" s="9" t="s">
        <v>1863</v>
      </c>
      <c r="B1629" s="10" t="s">
        <v>1864</v>
      </c>
      <c r="C1629" s="9" t="s">
        <v>2102</v>
      </c>
      <c r="D1629" s="10" t="s">
        <v>1825</v>
      </c>
      <c r="E1629" s="11" t="str">
        <f t="shared" si="50"/>
        <v>0009868</v>
      </c>
      <c r="F1629" s="12" t="str">
        <f t="shared" si="51"/>
        <v>三井住友銀行　伊勢原支店</v>
      </c>
      <c r="H1629" s="13" t="str">
        <f>IFERROR(LEFT(テーブル6[[#This Row],[フリガナ]],FIND(" ",テーブル6[[#This Row],[フリガナ]])-1),"")</f>
        <v/>
      </c>
      <c r="I1629" s="13" t="str">
        <f>IFERROR(RIGHT(テーブル6[[#This Row],[フリガナ]],LEN(テーブル6[[#This Row],[フリガナ]])-FIND(" ",テーブル6[[#This Row],[フリガナ]])),"")</f>
        <v/>
      </c>
    </row>
    <row r="1630" spans="1:9">
      <c r="A1630" s="9" t="s">
        <v>1863</v>
      </c>
      <c r="B1630" s="10" t="s">
        <v>1864</v>
      </c>
      <c r="C1630" s="9" t="s">
        <v>2103</v>
      </c>
      <c r="D1630" s="10" t="s">
        <v>1829</v>
      </c>
      <c r="E1630" s="11" t="str">
        <f t="shared" si="50"/>
        <v>0009870</v>
      </c>
      <c r="F1630" s="12" t="str">
        <f t="shared" si="51"/>
        <v>三井住友銀行　ジャスミン支店</v>
      </c>
      <c r="H1630" s="13" t="str">
        <f>IFERROR(LEFT(テーブル6[[#This Row],[フリガナ]],FIND(" ",テーブル6[[#This Row],[フリガナ]])-1),"")</f>
        <v/>
      </c>
      <c r="I1630" s="13" t="str">
        <f>IFERROR(RIGHT(テーブル6[[#This Row],[フリガナ]],LEN(テーブル6[[#This Row],[フリガナ]])-FIND(" ",テーブル6[[#This Row],[フリガナ]])),"")</f>
        <v/>
      </c>
    </row>
    <row r="1631" spans="1:9">
      <c r="A1631" s="9" t="s">
        <v>1863</v>
      </c>
      <c r="B1631" s="10" t="s">
        <v>1864</v>
      </c>
      <c r="C1631" s="9" t="s">
        <v>557</v>
      </c>
      <c r="D1631" s="10" t="s">
        <v>1835</v>
      </c>
      <c r="E1631" s="11" t="str">
        <f t="shared" si="50"/>
        <v>0009873</v>
      </c>
      <c r="F1631" s="12" t="str">
        <f t="shared" si="51"/>
        <v>三井住友銀行　大船支店</v>
      </c>
      <c r="H1631" s="13" t="str">
        <f>IFERROR(LEFT(テーブル6[[#This Row],[フリガナ]],FIND(" ",テーブル6[[#This Row],[フリガナ]])-1),"")</f>
        <v/>
      </c>
      <c r="I1631" s="13" t="str">
        <f>IFERROR(RIGHT(テーブル6[[#This Row],[フリガナ]],LEN(テーブル6[[#This Row],[フリガナ]])-FIND(" ",テーブル6[[#This Row],[フリガナ]])),"")</f>
        <v/>
      </c>
    </row>
    <row r="1632" spans="1:9">
      <c r="A1632" s="9" t="s">
        <v>1863</v>
      </c>
      <c r="B1632" s="10" t="s">
        <v>1864</v>
      </c>
      <c r="C1632" s="9" t="s">
        <v>2104</v>
      </c>
      <c r="D1632" s="10" t="s">
        <v>1841</v>
      </c>
      <c r="E1632" s="11" t="str">
        <f t="shared" si="50"/>
        <v>0009879</v>
      </c>
      <c r="F1632" s="12" t="str">
        <f t="shared" si="51"/>
        <v>三井住友銀行　ツバキ支店</v>
      </c>
      <c r="H1632" s="13" t="str">
        <f>IFERROR(LEFT(テーブル6[[#This Row],[フリガナ]],FIND(" ",テーブル6[[#This Row],[フリガナ]])-1),"")</f>
        <v/>
      </c>
      <c r="I1632" s="13" t="str">
        <f>IFERROR(RIGHT(テーブル6[[#This Row],[フリガナ]],LEN(テーブル6[[#This Row],[フリガナ]])-FIND(" ",テーブル6[[#This Row],[フリガナ]])),"")</f>
        <v/>
      </c>
    </row>
    <row r="1633" spans="1:9">
      <c r="A1633" s="9" t="s">
        <v>1863</v>
      </c>
      <c r="B1633" s="10" t="s">
        <v>1864</v>
      </c>
      <c r="C1633" s="9" t="s">
        <v>2105</v>
      </c>
      <c r="D1633" s="10" t="s">
        <v>2106</v>
      </c>
      <c r="E1633" s="11" t="str">
        <f t="shared" si="50"/>
        <v>0009884</v>
      </c>
      <c r="F1633" s="12" t="str">
        <f t="shared" si="51"/>
        <v>三井住友銀行　ぼたん支店</v>
      </c>
      <c r="H1633" s="13" t="str">
        <f>IFERROR(LEFT(テーブル6[[#This Row],[フリガナ]],FIND(" ",テーブル6[[#This Row],[フリガナ]])-1),"")</f>
        <v/>
      </c>
      <c r="I1633" s="13" t="str">
        <f>IFERROR(RIGHT(テーブル6[[#This Row],[フリガナ]],LEN(テーブル6[[#This Row],[フリガナ]])-FIND(" ",テーブル6[[#This Row],[フリガナ]])),"")</f>
        <v/>
      </c>
    </row>
    <row r="1634" spans="1:9">
      <c r="A1634" s="9" t="s">
        <v>1863</v>
      </c>
      <c r="B1634" s="10" t="s">
        <v>1864</v>
      </c>
      <c r="C1634" s="9" t="s">
        <v>167</v>
      </c>
      <c r="D1634" s="10" t="s">
        <v>2107</v>
      </c>
      <c r="E1634" s="11" t="str">
        <f t="shared" si="50"/>
        <v>0009888</v>
      </c>
      <c r="F1634" s="12" t="str">
        <f t="shared" si="51"/>
        <v>三井住友銀行　飯田橋支店</v>
      </c>
      <c r="H1634" s="13" t="str">
        <f>IFERROR(LEFT(テーブル6[[#This Row],[フリガナ]],FIND(" ",テーブル6[[#This Row],[フリガナ]])-1),"")</f>
        <v/>
      </c>
      <c r="I1634" s="13" t="str">
        <f>IFERROR(RIGHT(テーブル6[[#This Row],[フリガナ]],LEN(テーブル6[[#This Row],[フリガナ]])-FIND(" ",テーブル6[[#This Row],[フリガナ]])),"")</f>
        <v/>
      </c>
    </row>
    <row r="1635" spans="1:9">
      <c r="A1635" s="9" t="s">
        <v>1863</v>
      </c>
      <c r="B1635" s="10" t="s">
        <v>1864</v>
      </c>
      <c r="C1635" s="9" t="s">
        <v>1293</v>
      </c>
      <c r="D1635" s="10" t="s">
        <v>1034</v>
      </c>
      <c r="E1635" s="11" t="str">
        <f t="shared" si="50"/>
        <v>0009890</v>
      </c>
      <c r="F1635" s="12" t="str">
        <f t="shared" si="51"/>
        <v>三井住友銀行　元住吉支店</v>
      </c>
      <c r="H1635" s="13" t="str">
        <f>IFERROR(LEFT(テーブル6[[#This Row],[フリガナ]],FIND(" ",テーブル6[[#This Row],[フリガナ]])-1),"")</f>
        <v/>
      </c>
      <c r="I1635" s="13" t="str">
        <f>IFERROR(RIGHT(テーブル6[[#This Row],[フリガナ]],LEN(テーブル6[[#This Row],[フリガナ]])-FIND(" ",テーブル6[[#This Row],[フリガナ]])),"")</f>
        <v/>
      </c>
    </row>
    <row r="1636" spans="1:9">
      <c r="A1636" s="9" t="s">
        <v>1863</v>
      </c>
      <c r="B1636" s="10" t="s">
        <v>1864</v>
      </c>
      <c r="C1636" s="9" t="s">
        <v>2108</v>
      </c>
      <c r="D1636" s="10" t="s">
        <v>2109</v>
      </c>
      <c r="E1636" s="11" t="str">
        <f t="shared" si="50"/>
        <v>0009891</v>
      </c>
      <c r="F1636" s="12" t="str">
        <f t="shared" si="51"/>
        <v>三井住友銀行　津田沼駅前支店</v>
      </c>
      <c r="H1636" s="13" t="str">
        <f>IFERROR(LEFT(テーブル6[[#This Row],[フリガナ]],FIND(" ",テーブル6[[#This Row],[フリガナ]])-1),"")</f>
        <v/>
      </c>
      <c r="I1636" s="13" t="str">
        <f>IFERROR(RIGHT(テーブル6[[#This Row],[フリガナ]],LEN(テーブル6[[#This Row],[フリガナ]])-FIND(" ",テーブル6[[#This Row],[フリガナ]])),"")</f>
        <v/>
      </c>
    </row>
    <row r="1637" spans="1:9">
      <c r="A1637" s="9" t="s">
        <v>1863</v>
      </c>
      <c r="B1637" s="10" t="s">
        <v>1864</v>
      </c>
      <c r="C1637" s="9" t="s">
        <v>2110</v>
      </c>
      <c r="D1637" s="10" t="s">
        <v>1036</v>
      </c>
      <c r="E1637" s="11" t="str">
        <f t="shared" si="50"/>
        <v>0009893</v>
      </c>
      <c r="F1637" s="12" t="str">
        <f t="shared" si="51"/>
        <v>三井住友銀行　船橋北口支店</v>
      </c>
      <c r="H1637" s="13" t="str">
        <f>IFERROR(LEFT(テーブル6[[#This Row],[フリガナ]],FIND(" ",テーブル6[[#This Row],[フリガナ]])-1),"")</f>
        <v/>
      </c>
      <c r="I1637" s="13" t="str">
        <f>IFERROR(RIGHT(テーブル6[[#This Row],[フリガナ]],LEN(テーブル6[[#This Row],[フリガナ]])-FIND(" ",テーブル6[[#This Row],[フリガナ]])),"")</f>
        <v/>
      </c>
    </row>
    <row r="1638" spans="1:9">
      <c r="A1638" s="9" t="s">
        <v>1863</v>
      </c>
      <c r="B1638" s="10" t="s">
        <v>1864</v>
      </c>
      <c r="C1638" s="9" t="s">
        <v>521</v>
      </c>
      <c r="D1638" s="10" t="s">
        <v>1847</v>
      </c>
      <c r="E1638" s="11" t="str">
        <f t="shared" si="50"/>
        <v>0009894</v>
      </c>
      <c r="F1638" s="12" t="str">
        <f t="shared" si="51"/>
        <v>三井住友銀行　相模原支店</v>
      </c>
      <c r="H1638" s="13" t="str">
        <f>IFERROR(LEFT(テーブル6[[#This Row],[フリガナ]],FIND(" ",テーブル6[[#This Row],[フリガナ]])-1),"")</f>
        <v/>
      </c>
      <c r="I1638" s="13" t="str">
        <f>IFERROR(RIGHT(テーブル6[[#This Row],[フリガナ]],LEN(テーブル6[[#This Row],[フリガナ]])-FIND(" ",テーブル6[[#This Row],[フリガナ]])),"")</f>
        <v/>
      </c>
    </row>
    <row r="1639" spans="1:9">
      <c r="A1639" s="9" t="s">
        <v>1863</v>
      </c>
      <c r="B1639" s="10" t="s">
        <v>1864</v>
      </c>
      <c r="C1639" s="9" t="s">
        <v>2111</v>
      </c>
      <c r="D1639" s="10" t="s">
        <v>2112</v>
      </c>
      <c r="E1639" s="11" t="str">
        <f t="shared" si="50"/>
        <v>0009904</v>
      </c>
      <c r="F1639" s="12" t="str">
        <f t="shared" si="51"/>
        <v>三井住友銀行　千川支店</v>
      </c>
      <c r="H1639" s="13" t="str">
        <f>IFERROR(LEFT(テーブル6[[#This Row],[フリガナ]],FIND(" ",テーブル6[[#This Row],[フリガナ]])-1),"")</f>
        <v/>
      </c>
      <c r="I1639" s="13" t="str">
        <f>IFERROR(RIGHT(テーブル6[[#This Row],[フリガナ]],LEN(テーブル6[[#This Row],[フリガナ]])-FIND(" ",テーブル6[[#This Row],[フリガナ]])),"")</f>
        <v/>
      </c>
    </row>
    <row r="1640" spans="1:9">
      <c r="A1640" s="9" t="s">
        <v>1863</v>
      </c>
      <c r="B1640" s="10" t="s">
        <v>1864</v>
      </c>
      <c r="C1640" s="9" t="s">
        <v>1319</v>
      </c>
      <c r="D1640" s="10" t="s">
        <v>2113</v>
      </c>
      <c r="E1640" s="11" t="str">
        <f t="shared" si="50"/>
        <v>0009905</v>
      </c>
      <c r="F1640" s="12" t="str">
        <f t="shared" si="51"/>
        <v>三井住友銀行　鎌ヶ谷支店</v>
      </c>
      <c r="H1640" s="13" t="str">
        <f>IFERROR(LEFT(テーブル6[[#This Row],[フリガナ]],FIND(" ",テーブル6[[#This Row],[フリガナ]])-1),"")</f>
        <v/>
      </c>
      <c r="I1640" s="13" t="str">
        <f>IFERROR(RIGHT(テーブル6[[#This Row],[フリガナ]],LEN(テーブル6[[#This Row],[フリガナ]])-FIND(" ",テーブル6[[#This Row],[フリガナ]])),"")</f>
        <v/>
      </c>
    </row>
    <row r="1641" spans="1:9">
      <c r="A1641" s="9" t="s">
        <v>1863</v>
      </c>
      <c r="B1641" s="10" t="s">
        <v>1864</v>
      </c>
      <c r="C1641" s="9" t="s">
        <v>2114</v>
      </c>
      <c r="D1641" s="10" t="s">
        <v>2115</v>
      </c>
      <c r="E1641" s="11" t="str">
        <f t="shared" si="50"/>
        <v>0009906</v>
      </c>
      <c r="F1641" s="12" t="str">
        <f t="shared" si="51"/>
        <v>三井住友銀行　高尾支店</v>
      </c>
      <c r="H1641" s="13" t="str">
        <f>IFERROR(LEFT(テーブル6[[#This Row],[フリガナ]],FIND(" ",テーブル6[[#This Row],[フリガナ]])-1),"")</f>
        <v/>
      </c>
      <c r="I1641" s="13" t="str">
        <f>IFERROR(RIGHT(テーブル6[[#This Row],[フリガナ]],LEN(テーブル6[[#This Row],[フリガナ]])-FIND(" ",テーブル6[[#This Row],[フリガナ]])),"")</f>
        <v/>
      </c>
    </row>
    <row r="1642" spans="1:9">
      <c r="A1642" s="9" t="s">
        <v>1863</v>
      </c>
      <c r="B1642" s="10" t="s">
        <v>1864</v>
      </c>
      <c r="C1642" s="9" t="s">
        <v>2116</v>
      </c>
      <c r="D1642" s="10" t="s">
        <v>2117</v>
      </c>
      <c r="E1642" s="11" t="str">
        <f t="shared" si="50"/>
        <v>0009907</v>
      </c>
      <c r="F1642" s="12" t="str">
        <f t="shared" si="51"/>
        <v>三井住友銀行　御岳山出張所</v>
      </c>
      <c r="H1642" s="13" t="str">
        <f>IFERROR(LEFT(テーブル6[[#This Row],[フリガナ]],FIND(" ",テーブル6[[#This Row],[フリガナ]])-1),"")</f>
        <v/>
      </c>
      <c r="I1642" s="13" t="str">
        <f>IFERROR(RIGHT(テーブル6[[#This Row],[フリガナ]],LEN(テーブル6[[#This Row],[フリガナ]])-FIND(" ",テーブル6[[#This Row],[フリガナ]])),"")</f>
        <v/>
      </c>
    </row>
    <row r="1643" spans="1:9">
      <c r="A1643" s="9" t="s">
        <v>1863</v>
      </c>
      <c r="B1643" s="10" t="s">
        <v>1864</v>
      </c>
      <c r="C1643" s="9" t="s">
        <v>391</v>
      </c>
      <c r="D1643" s="10" t="s">
        <v>2118</v>
      </c>
      <c r="E1643" s="11" t="str">
        <f t="shared" si="50"/>
        <v>0009909</v>
      </c>
      <c r="F1643" s="12" t="str">
        <f t="shared" si="51"/>
        <v>三井住友銀行　多摩センター支店</v>
      </c>
      <c r="H1643" s="13" t="str">
        <f>IFERROR(LEFT(テーブル6[[#This Row],[フリガナ]],FIND(" ",テーブル6[[#This Row],[フリガナ]])-1),"")</f>
        <v/>
      </c>
      <c r="I1643" s="13" t="str">
        <f>IFERROR(RIGHT(テーブル6[[#This Row],[フリガナ]],LEN(テーブル6[[#This Row],[フリガナ]])-FIND(" ",テーブル6[[#This Row],[フリガナ]])),"")</f>
        <v/>
      </c>
    </row>
    <row r="1644" spans="1:9">
      <c r="A1644" s="9" t="s">
        <v>1863</v>
      </c>
      <c r="B1644" s="10" t="s">
        <v>1864</v>
      </c>
      <c r="C1644" s="9" t="s">
        <v>475</v>
      </c>
      <c r="D1644" s="10" t="s">
        <v>2119</v>
      </c>
      <c r="E1644" s="11" t="str">
        <f t="shared" si="50"/>
        <v>0009910</v>
      </c>
      <c r="F1644" s="12" t="str">
        <f t="shared" si="51"/>
        <v>三井住友銀行　水戸支店</v>
      </c>
      <c r="H1644" s="13" t="str">
        <f>IFERROR(LEFT(テーブル6[[#This Row],[フリガナ]],FIND(" ",テーブル6[[#This Row],[フリガナ]])-1),"")</f>
        <v/>
      </c>
      <c r="I1644" s="13" t="str">
        <f>IFERROR(RIGHT(テーブル6[[#This Row],[フリガナ]],LEN(テーブル6[[#This Row],[フリガナ]])-FIND(" ",テーブル6[[#This Row],[フリガナ]])),"")</f>
        <v/>
      </c>
    </row>
    <row r="1645" spans="1:9">
      <c r="A1645" s="9" t="s">
        <v>1863</v>
      </c>
      <c r="B1645" s="10" t="s">
        <v>1864</v>
      </c>
      <c r="C1645" s="9" t="s">
        <v>2120</v>
      </c>
      <c r="D1645" s="10" t="s">
        <v>2121</v>
      </c>
      <c r="E1645" s="11" t="str">
        <f t="shared" si="50"/>
        <v>0009916</v>
      </c>
      <c r="F1645" s="12" t="str">
        <f t="shared" si="51"/>
        <v>三井住友銀行　調布駅前支店</v>
      </c>
      <c r="H1645" s="13" t="str">
        <f>IFERROR(LEFT(テーブル6[[#This Row],[フリガナ]],FIND(" ",テーブル6[[#This Row],[フリガナ]])-1),"")</f>
        <v/>
      </c>
      <c r="I1645" s="13" t="str">
        <f>IFERROR(RIGHT(テーブル6[[#This Row],[フリガナ]],LEN(テーブル6[[#This Row],[フリガナ]])-FIND(" ",テーブル6[[#This Row],[フリガナ]])),"")</f>
        <v/>
      </c>
    </row>
    <row r="1646" spans="1:9">
      <c r="A1646" s="9" t="s">
        <v>1863</v>
      </c>
      <c r="B1646" s="10" t="s">
        <v>1864</v>
      </c>
      <c r="C1646" s="9" t="s">
        <v>253</v>
      </c>
      <c r="D1646" s="10" t="s">
        <v>2122</v>
      </c>
      <c r="E1646" s="11" t="str">
        <f t="shared" si="50"/>
        <v>0009921</v>
      </c>
      <c r="F1646" s="12" t="str">
        <f t="shared" si="51"/>
        <v>三井住友銀行　笹塚支店</v>
      </c>
      <c r="H1646" s="13" t="str">
        <f>IFERROR(LEFT(テーブル6[[#This Row],[フリガナ]],FIND(" ",テーブル6[[#This Row],[フリガナ]])-1),"")</f>
        <v/>
      </c>
      <c r="I1646" s="13" t="str">
        <f>IFERROR(RIGHT(テーブル6[[#This Row],[フリガナ]],LEN(テーブル6[[#This Row],[フリガナ]])-FIND(" ",テーブル6[[#This Row],[フリガナ]])),"")</f>
        <v/>
      </c>
    </row>
    <row r="1647" spans="1:9">
      <c r="A1647" s="9" t="s">
        <v>1863</v>
      </c>
      <c r="B1647" s="10" t="s">
        <v>1864</v>
      </c>
      <c r="C1647" s="9" t="s">
        <v>2123</v>
      </c>
      <c r="D1647" s="10" t="s">
        <v>2124</v>
      </c>
      <c r="E1647" s="11" t="str">
        <f t="shared" si="50"/>
        <v>0009925</v>
      </c>
      <c r="F1647" s="12" t="str">
        <f t="shared" si="51"/>
        <v>三井住友銀行　東日本支店</v>
      </c>
      <c r="H1647" s="13" t="str">
        <f>IFERROR(LEFT(テーブル6[[#This Row],[フリガナ]],FIND(" ",テーブル6[[#This Row],[フリガナ]])-1),"")</f>
        <v/>
      </c>
      <c r="I1647" s="13" t="str">
        <f>IFERROR(RIGHT(テーブル6[[#This Row],[フリガナ]],LEN(テーブル6[[#This Row],[フリガナ]])-FIND(" ",テーブル6[[#This Row],[フリガナ]])),"")</f>
        <v/>
      </c>
    </row>
    <row r="1648" spans="1:9">
      <c r="A1648" s="9" t="s">
        <v>1863</v>
      </c>
      <c r="B1648" s="10" t="s">
        <v>1864</v>
      </c>
      <c r="C1648" s="9" t="s">
        <v>2125</v>
      </c>
      <c r="D1648" s="10" t="s">
        <v>2126</v>
      </c>
      <c r="E1648" s="11" t="str">
        <f t="shared" si="50"/>
        <v>0009926</v>
      </c>
      <c r="F1648" s="12" t="str">
        <f t="shared" si="51"/>
        <v>三井住友銀行　首都圏支店</v>
      </c>
      <c r="H1648" s="13" t="str">
        <f>IFERROR(LEFT(テーブル6[[#This Row],[フリガナ]],FIND(" ",テーブル6[[#This Row],[フリガナ]])-1),"")</f>
        <v/>
      </c>
      <c r="I1648" s="13" t="str">
        <f>IFERROR(RIGHT(テーブル6[[#This Row],[フリガナ]],LEN(テーブル6[[#This Row],[フリガナ]])-FIND(" ",テーブル6[[#This Row],[フリガナ]])),"")</f>
        <v/>
      </c>
    </row>
    <row r="1649" spans="1:9">
      <c r="A1649" s="9" t="s">
        <v>1863</v>
      </c>
      <c r="B1649" s="10" t="s">
        <v>1864</v>
      </c>
      <c r="C1649" s="9" t="s">
        <v>2127</v>
      </c>
      <c r="D1649" s="10" t="s">
        <v>2128</v>
      </c>
      <c r="E1649" s="11" t="str">
        <f t="shared" si="50"/>
        <v>0009928</v>
      </c>
      <c r="F1649" s="12" t="str">
        <f t="shared" si="51"/>
        <v>三井住友銀行　ＳＭＢＣ日興証券支店</v>
      </c>
      <c r="H1649" s="13" t="str">
        <f>IFERROR(LEFT(テーブル6[[#This Row],[フリガナ]],FIND(" ",テーブル6[[#This Row],[フリガナ]])-1),"")</f>
        <v/>
      </c>
      <c r="I1649" s="13" t="str">
        <f>IFERROR(RIGHT(テーブル6[[#This Row],[フリガナ]],LEN(テーブル6[[#This Row],[フリガナ]])-FIND(" ",テーブル6[[#This Row],[フリガナ]])),"")</f>
        <v/>
      </c>
    </row>
    <row r="1650" spans="1:9">
      <c r="A1650" s="9" t="s">
        <v>1863</v>
      </c>
      <c r="B1650" s="10" t="s">
        <v>1864</v>
      </c>
      <c r="C1650" s="9" t="s">
        <v>565</v>
      </c>
      <c r="D1650" s="10" t="s">
        <v>2129</v>
      </c>
      <c r="E1650" s="11" t="str">
        <f t="shared" si="50"/>
        <v>0009929</v>
      </c>
      <c r="F1650" s="12" t="str">
        <f t="shared" si="51"/>
        <v>三井住友銀行　武蔵小杉支店</v>
      </c>
      <c r="H1650" s="13" t="str">
        <f>IFERROR(LEFT(テーブル6[[#This Row],[フリガナ]],FIND(" ",テーブル6[[#This Row],[フリガナ]])-1),"")</f>
        <v/>
      </c>
      <c r="I1650" s="13" t="str">
        <f>IFERROR(RIGHT(テーブル6[[#This Row],[フリガナ]],LEN(テーブル6[[#This Row],[フリガナ]])-FIND(" ",テーブル6[[#This Row],[フリガナ]])),"")</f>
        <v/>
      </c>
    </row>
    <row r="1651" spans="1:9">
      <c r="A1651" s="9" t="s">
        <v>1863</v>
      </c>
      <c r="B1651" s="10" t="s">
        <v>1864</v>
      </c>
      <c r="C1651" s="9" t="s">
        <v>771</v>
      </c>
      <c r="D1651" s="10" t="s">
        <v>2130</v>
      </c>
      <c r="E1651" s="11" t="str">
        <f t="shared" si="50"/>
        <v>0009930</v>
      </c>
      <c r="F1651" s="12" t="str">
        <f t="shared" si="51"/>
        <v>三井住友銀行　日吉支店</v>
      </c>
      <c r="H1651" s="13" t="str">
        <f>IFERROR(LEFT(テーブル6[[#This Row],[フリガナ]],FIND(" ",テーブル6[[#This Row],[フリガナ]])-1),"")</f>
        <v/>
      </c>
      <c r="I1651" s="13" t="str">
        <f>IFERROR(RIGHT(テーブル6[[#This Row],[フリガナ]],LEN(テーブル6[[#This Row],[フリガナ]])-FIND(" ",テーブル6[[#This Row],[フリガナ]])),"")</f>
        <v/>
      </c>
    </row>
    <row r="1652" spans="1:9">
      <c r="A1652" s="9" t="s">
        <v>1863</v>
      </c>
      <c r="B1652" s="10" t="s">
        <v>1864</v>
      </c>
      <c r="C1652" s="9" t="s">
        <v>2131</v>
      </c>
      <c r="D1652" s="10" t="s">
        <v>2132</v>
      </c>
      <c r="E1652" s="11" t="str">
        <f t="shared" si="50"/>
        <v>0009931</v>
      </c>
      <c r="F1652" s="12" t="str">
        <f t="shared" si="51"/>
        <v>三井住友銀行　東京第一支店</v>
      </c>
      <c r="H1652" s="13" t="str">
        <f>IFERROR(LEFT(テーブル6[[#This Row],[フリガナ]],FIND(" ",テーブル6[[#This Row],[フリガナ]])-1),"")</f>
        <v/>
      </c>
      <c r="I1652" s="13" t="str">
        <f>IFERROR(RIGHT(テーブル6[[#This Row],[フリガナ]],LEN(テーブル6[[#This Row],[フリガナ]])-FIND(" ",テーブル6[[#This Row],[フリガナ]])),"")</f>
        <v/>
      </c>
    </row>
    <row r="1653" spans="1:9">
      <c r="A1653" s="9" t="s">
        <v>1863</v>
      </c>
      <c r="B1653" s="10" t="s">
        <v>1864</v>
      </c>
      <c r="C1653" s="9" t="s">
        <v>421</v>
      </c>
      <c r="D1653" s="10" t="s">
        <v>2133</v>
      </c>
      <c r="E1653" s="11" t="str">
        <f t="shared" si="50"/>
        <v>0009932</v>
      </c>
      <c r="F1653" s="12" t="str">
        <f t="shared" si="51"/>
        <v>三井住友銀行　湘南台支店</v>
      </c>
      <c r="H1653" s="13" t="str">
        <f>IFERROR(LEFT(テーブル6[[#This Row],[フリガナ]],FIND(" ",テーブル6[[#This Row],[フリガナ]])-1),"")</f>
        <v/>
      </c>
      <c r="I1653" s="13" t="str">
        <f>IFERROR(RIGHT(テーブル6[[#This Row],[フリガナ]],LEN(テーブル6[[#This Row],[フリガナ]])-FIND(" ",テーブル6[[#This Row],[フリガナ]])),"")</f>
        <v/>
      </c>
    </row>
    <row r="1654" spans="1:9">
      <c r="A1654" s="9" t="s">
        <v>1863</v>
      </c>
      <c r="B1654" s="10" t="s">
        <v>1864</v>
      </c>
      <c r="C1654" s="9" t="s">
        <v>983</v>
      </c>
      <c r="D1654" s="10" t="s">
        <v>2134</v>
      </c>
      <c r="E1654" s="11" t="str">
        <f t="shared" si="50"/>
        <v>0009933</v>
      </c>
      <c r="F1654" s="12" t="str">
        <f t="shared" si="51"/>
        <v>三井住友銀行　鎌倉支店</v>
      </c>
      <c r="H1654" s="13" t="str">
        <f>IFERROR(LEFT(テーブル6[[#This Row],[フリガナ]],FIND(" ",テーブル6[[#This Row],[フリガナ]])-1),"")</f>
        <v/>
      </c>
      <c r="I1654" s="13" t="str">
        <f>IFERROR(RIGHT(テーブル6[[#This Row],[フリガナ]],LEN(テーブル6[[#This Row],[フリガナ]])-FIND(" ",テーブル6[[#This Row],[フリガナ]])),"")</f>
        <v/>
      </c>
    </row>
    <row r="1655" spans="1:9">
      <c r="A1655" s="9" t="s">
        <v>1863</v>
      </c>
      <c r="B1655" s="10" t="s">
        <v>1864</v>
      </c>
      <c r="C1655" s="9" t="s">
        <v>2135</v>
      </c>
      <c r="D1655" s="10" t="s">
        <v>2136</v>
      </c>
      <c r="E1655" s="11" t="str">
        <f t="shared" si="50"/>
        <v>0009935</v>
      </c>
      <c r="F1655" s="12" t="str">
        <f t="shared" si="51"/>
        <v>三井住友銀行　ライラック支店</v>
      </c>
      <c r="H1655" s="13" t="str">
        <f>IFERROR(LEFT(テーブル6[[#This Row],[フリガナ]],FIND(" ",テーブル6[[#This Row],[フリガナ]])-1),"")</f>
        <v/>
      </c>
      <c r="I1655" s="13" t="str">
        <f>IFERROR(RIGHT(テーブル6[[#This Row],[フリガナ]],LEN(テーブル6[[#This Row],[フリガナ]])-FIND(" ",テーブル6[[#This Row],[フリガナ]])),"")</f>
        <v/>
      </c>
    </row>
    <row r="1656" spans="1:9">
      <c r="A1656" s="9" t="s">
        <v>1863</v>
      </c>
      <c r="B1656" s="10" t="s">
        <v>1864</v>
      </c>
      <c r="C1656" s="9" t="s">
        <v>2137</v>
      </c>
      <c r="D1656" s="10" t="s">
        <v>1852</v>
      </c>
      <c r="E1656" s="11" t="str">
        <f t="shared" si="50"/>
        <v>0009936</v>
      </c>
      <c r="F1656" s="12" t="str">
        <f t="shared" si="51"/>
        <v>三井住友銀行　守谷支店</v>
      </c>
      <c r="H1656" s="13" t="str">
        <f>IFERROR(LEFT(テーブル6[[#This Row],[フリガナ]],FIND(" ",テーブル6[[#This Row],[フリガナ]])-1),"")</f>
        <v/>
      </c>
      <c r="I1656" s="13" t="str">
        <f>IFERROR(RIGHT(テーブル6[[#This Row],[フリガナ]],LEN(テーブル6[[#This Row],[フリガナ]])-FIND(" ",テーブル6[[#This Row],[フリガナ]])),"")</f>
        <v/>
      </c>
    </row>
    <row r="1657" spans="1:9">
      <c r="A1657" s="9" t="s">
        <v>1863</v>
      </c>
      <c r="B1657" s="10" t="s">
        <v>1864</v>
      </c>
      <c r="C1657" s="9" t="s">
        <v>2138</v>
      </c>
      <c r="D1657" s="10" t="s">
        <v>2139</v>
      </c>
      <c r="E1657" s="11" t="str">
        <f t="shared" si="50"/>
        <v>0009937</v>
      </c>
      <c r="F1657" s="12" t="str">
        <f t="shared" si="51"/>
        <v>三井住友銀行　梅田北口出張所</v>
      </c>
      <c r="H1657" s="13" t="str">
        <f>IFERROR(LEFT(テーブル6[[#This Row],[フリガナ]],FIND(" ",テーブル6[[#This Row],[フリガナ]])-1),"")</f>
        <v/>
      </c>
      <c r="I1657" s="13" t="str">
        <f>IFERROR(RIGHT(テーブル6[[#This Row],[フリガナ]],LEN(テーブル6[[#This Row],[フリガナ]])-FIND(" ",テーブル6[[#This Row],[フリガナ]])),"")</f>
        <v/>
      </c>
    </row>
    <row r="1658" spans="1:9">
      <c r="A1658" s="9" t="s">
        <v>1863</v>
      </c>
      <c r="B1658" s="10" t="s">
        <v>1864</v>
      </c>
      <c r="C1658" s="9" t="s">
        <v>2140</v>
      </c>
      <c r="D1658" s="10" t="s">
        <v>2141</v>
      </c>
      <c r="E1658" s="11" t="str">
        <f t="shared" si="50"/>
        <v>0009939</v>
      </c>
      <c r="F1658" s="12" t="str">
        <f t="shared" si="51"/>
        <v>三井住友銀行　れんげ支店</v>
      </c>
      <c r="H1658" s="13" t="str">
        <f>IFERROR(LEFT(テーブル6[[#This Row],[フリガナ]],FIND(" ",テーブル6[[#This Row],[フリガナ]])-1),"")</f>
        <v/>
      </c>
      <c r="I1658" s="13" t="str">
        <f>IFERROR(RIGHT(テーブル6[[#This Row],[フリガナ]],LEN(テーブル6[[#This Row],[フリガナ]])-FIND(" ",テーブル6[[#This Row],[フリガナ]])),"")</f>
        <v/>
      </c>
    </row>
    <row r="1659" spans="1:9">
      <c r="A1659" s="9" t="s">
        <v>1863</v>
      </c>
      <c r="B1659" s="10" t="s">
        <v>1864</v>
      </c>
      <c r="C1659" s="9" t="s">
        <v>2142</v>
      </c>
      <c r="D1659" s="10" t="s">
        <v>2143</v>
      </c>
      <c r="E1659" s="11" t="str">
        <f t="shared" si="50"/>
        <v>0009940</v>
      </c>
      <c r="F1659" s="12" t="str">
        <f t="shared" si="51"/>
        <v>三井住友銀行　若葉台支店</v>
      </c>
      <c r="H1659" s="13" t="str">
        <f>IFERROR(LEFT(テーブル6[[#This Row],[フリガナ]],FIND(" ",テーブル6[[#This Row],[フリガナ]])-1),"")</f>
        <v/>
      </c>
      <c r="I1659" s="13" t="str">
        <f>IFERROR(RIGHT(テーブル6[[#This Row],[フリガナ]],LEN(テーブル6[[#This Row],[フリガナ]])-FIND(" ",テーブル6[[#This Row],[フリガナ]])),"")</f>
        <v/>
      </c>
    </row>
    <row r="1660" spans="1:9">
      <c r="A1660" s="9" t="s">
        <v>1863</v>
      </c>
      <c r="B1660" s="10" t="s">
        <v>1864</v>
      </c>
      <c r="C1660" s="9" t="s">
        <v>2144</v>
      </c>
      <c r="D1660" s="10" t="s">
        <v>2145</v>
      </c>
      <c r="E1660" s="11" t="str">
        <f t="shared" si="50"/>
        <v>0009941</v>
      </c>
      <c r="F1660" s="12" t="str">
        <f t="shared" si="51"/>
        <v>三井住友銀行　大阪第一支店</v>
      </c>
      <c r="H1660" s="13" t="str">
        <f>IFERROR(LEFT(テーブル6[[#This Row],[フリガナ]],FIND(" ",テーブル6[[#This Row],[フリガナ]])-1),"")</f>
        <v/>
      </c>
      <c r="I1660" s="13" t="str">
        <f>IFERROR(RIGHT(テーブル6[[#This Row],[フリガナ]],LEN(テーブル6[[#This Row],[フリガナ]])-FIND(" ",テーブル6[[#This Row],[フリガナ]])),"")</f>
        <v/>
      </c>
    </row>
    <row r="1661" spans="1:9">
      <c r="A1661" s="9" t="s">
        <v>1863</v>
      </c>
      <c r="B1661" s="10" t="s">
        <v>1864</v>
      </c>
      <c r="C1661" s="9" t="s">
        <v>2146</v>
      </c>
      <c r="D1661" s="10" t="s">
        <v>2147</v>
      </c>
      <c r="E1661" s="11" t="str">
        <f t="shared" si="50"/>
        <v>0009943</v>
      </c>
      <c r="F1661" s="12" t="str">
        <f t="shared" si="51"/>
        <v>三井住友銀行　ホオズキ支店</v>
      </c>
      <c r="H1661" s="13" t="str">
        <f>IFERROR(LEFT(テーブル6[[#This Row],[フリガナ]],FIND(" ",テーブル6[[#This Row],[フリガナ]])-1),"")</f>
        <v/>
      </c>
      <c r="I1661" s="13" t="str">
        <f>IFERROR(RIGHT(テーブル6[[#This Row],[フリガナ]],LEN(テーブル6[[#This Row],[フリガナ]])-FIND(" ",テーブル6[[#This Row],[フリガナ]])),"")</f>
        <v/>
      </c>
    </row>
    <row r="1662" spans="1:9">
      <c r="A1662" s="9" t="s">
        <v>1863</v>
      </c>
      <c r="B1662" s="10" t="s">
        <v>1864</v>
      </c>
      <c r="C1662" s="9" t="s">
        <v>2148</v>
      </c>
      <c r="D1662" s="10" t="s">
        <v>2149</v>
      </c>
      <c r="E1662" s="11" t="str">
        <f t="shared" si="50"/>
        <v>0009945</v>
      </c>
      <c r="F1662" s="12" t="str">
        <f t="shared" si="51"/>
        <v>三井住友銀行　和泉中央支店</v>
      </c>
      <c r="H1662" s="13" t="str">
        <f>IFERROR(LEFT(テーブル6[[#This Row],[フリガナ]],FIND(" ",テーブル6[[#This Row],[フリガナ]])-1),"")</f>
        <v/>
      </c>
      <c r="I1662" s="13" t="str">
        <f>IFERROR(RIGHT(テーブル6[[#This Row],[フリガナ]],LEN(テーブル6[[#This Row],[フリガナ]])-FIND(" ",テーブル6[[#This Row],[フリガナ]])),"")</f>
        <v/>
      </c>
    </row>
    <row r="1663" spans="1:9">
      <c r="A1663" s="9" t="s">
        <v>1863</v>
      </c>
      <c r="B1663" s="10" t="s">
        <v>1864</v>
      </c>
      <c r="C1663" s="9" t="s">
        <v>2150</v>
      </c>
      <c r="D1663" s="10" t="s">
        <v>1858</v>
      </c>
      <c r="E1663" s="11" t="str">
        <f t="shared" si="50"/>
        <v>0009946</v>
      </c>
      <c r="F1663" s="12" t="str">
        <f t="shared" si="51"/>
        <v>三井住友銀行　クロッカス支店</v>
      </c>
      <c r="H1663" s="13" t="str">
        <f>IFERROR(LEFT(テーブル6[[#This Row],[フリガナ]],FIND(" ",テーブル6[[#This Row],[フリガナ]])-1),"")</f>
        <v/>
      </c>
      <c r="I1663" s="13" t="str">
        <f>IFERROR(RIGHT(テーブル6[[#This Row],[フリガナ]],LEN(テーブル6[[#This Row],[フリガナ]])-FIND(" ",テーブル6[[#This Row],[フリガナ]])),"")</f>
        <v/>
      </c>
    </row>
    <row r="1664" spans="1:9">
      <c r="A1664" s="9" t="s">
        <v>1863</v>
      </c>
      <c r="B1664" s="10" t="s">
        <v>1864</v>
      </c>
      <c r="C1664" s="9" t="s">
        <v>2151</v>
      </c>
      <c r="D1664" s="10" t="s">
        <v>2152</v>
      </c>
      <c r="E1664" s="11" t="str">
        <f t="shared" si="50"/>
        <v>0009948</v>
      </c>
      <c r="F1664" s="12" t="str">
        <f t="shared" si="51"/>
        <v>三井住友銀行　ベイサイド支店</v>
      </c>
      <c r="H1664" s="13" t="str">
        <f>IFERROR(LEFT(テーブル6[[#This Row],[フリガナ]],FIND(" ",テーブル6[[#This Row],[フリガナ]])-1),"")</f>
        <v/>
      </c>
      <c r="I1664" s="13" t="str">
        <f>IFERROR(RIGHT(テーブル6[[#This Row],[フリガナ]],LEN(テーブル6[[#This Row],[フリガナ]])-FIND(" ",テーブル6[[#This Row],[フリガナ]])),"")</f>
        <v/>
      </c>
    </row>
    <row r="1665" spans="1:9">
      <c r="A1665" s="9" t="s">
        <v>1863</v>
      </c>
      <c r="B1665" s="10" t="s">
        <v>1864</v>
      </c>
      <c r="C1665" s="9" t="s">
        <v>2153</v>
      </c>
      <c r="D1665" s="10" t="s">
        <v>2154</v>
      </c>
      <c r="E1665" s="11" t="str">
        <f t="shared" si="50"/>
        <v>0009949</v>
      </c>
      <c r="F1665" s="12" t="str">
        <f t="shared" si="51"/>
        <v>三井住友銀行　少路支店</v>
      </c>
      <c r="H1665" s="13" t="str">
        <f>IFERROR(LEFT(テーブル6[[#This Row],[フリガナ]],FIND(" ",テーブル6[[#This Row],[フリガナ]])-1),"")</f>
        <v/>
      </c>
      <c r="I1665" s="13" t="str">
        <f>IFERROR(RIGHT(テーブル6[[#This Row],[フリガナ]],LEN(テーブル6[[#This Row],[フリガナ]])-FIND(" ",テーブル6[[#This Row],[フリガナ]])),"")</f>
        <v/>
      </c>
    </row>
    <row r="1666" spans="1:9">
      <c r="A1666" s="9" t="s">
        <v>1863</v>
      </c>
      <c r="B1666" s="10" t="s">
        <v>1864</v>
      </c>
      <c r="C1666" s="9" t="s">
        <v>2155</v>
      </c>
      <c r="D1666" s="10" t="s">
        <v>2156</v>
      </c>
      <c r="E1666" s="11" t="str">
        <f t="shared" ref="E1666:E1729" si="52">B1666&amp;D1666</f>
        <v>0009950</v>
      </c>
      <c r="F1666" s="12" t="str">
        <f t="shared" ref="F1666:F1729" si="53">A1666&amp;"　"&amp;C1666</f>
        <v>三井住友銀行　東京第二支店</v>
      </c>
      <c r="H1666" s="13" t="str">
        <f>IFERROR(LEFT(テーブル6[[#This Row],[フリガナ]],FIND(" ",テーブル6[[#This Row],[フリガナ]])-1),"")</f>
        <v/>
      </c>
      <c r="I1666" s="13" t="str">
        <f>IFERROR(RIGHT(テーブル6[[#This Row],[フリガナ]],LEN(テーブル6[[#This Row],[フリガナ]])-FIND(" ",テーブル6[[#This Row],[フリガナ]])),"")</f>
        <v/>
      </c>
    </row>
    <row r="1667" spans="1:9">
      <c r="A1667" s="9" t="s">
        <v>1863</v>
      </c>
      <c r="B1667" s="10" t="s">
        <v>1864</v>
      </c>
      <c r="C1667" s="9" t="s">
        <v>2157</v>
      </c>
      <c r="D1667" s="10" t="s">
        <v>2158</v>
      </c>
      <c r="E1667" s="11" t="str">
        <f t="shared" si="52"/>
        <v>0009952</v>
      </c>
      <c r="F1667" s="12" t="str">
        <f t="shared" si="53"/>
        <v>三井住友銀行　センター南支店</v>
      </c>
      <c r="H1667" s="13" t="str">
        <f>IFERROR(LEFT(テーブル6[[#This Row],[フリガナ]],FIND(" ",テーブル6[[#This Row],[フリガナ]])-1),"")</f>
        <v/>
      </c>
      <c r="I1667" s="13" t="str">
        <f>IFERROR(RIGHT(テーブル6[[#This Row],[フリガナ]],LEN(テーブル6[[#This Row],[フリガナ]])-FIND(" ",テーブル6[[#This Row],[フリガナ]])),"")</f>
        <v/>
      </c>
    </row>
    <row r="1668" spans="1:9">
      <c r="A1668" s="9" t="s">
        <v>1863</v>
      </c>
      <c r="B1668" s="10" t="s">
        <v>1864</v>
      </c>
      <c r="C1668" s="9" t="s">
        <v>2159</v>
      </c>
      <c r="D1668" s="10" t="s">
        <v>2160</v>
      </c>
      <c r="E1668" s="11" t="str">
        <f t="shared" si="52"/>
        <v>0009953</v>
      </c>
      <c r="F1668" s="12" t="str">
        <f t="shared" si="53"/>
        <v>三井住友銀行　ドットコム支店</v>
      </c>
      <c r="H1668" s="13" t="str">
        <f>IFERROR(LEFT(テーブル6[[#This Row],[フリガナ]],FIND(" ",テーブル6[[#This Row],[フリガナ]])-1),"")</f>
        <v/>
      </c>
      <c r="I1668" s="13" t="str">
        <f>IFERROR(RIGHT(テーブル6[[#This Row],[フリガナ]],LEN(テーブル6[[#This Row],[フリガナ]])-FIND(" ",テーブル6[[#This Row],[フリガナ]])),"")</f>
        <v/>
      </c>
    </row>
    <row r="1669" spans="1:9">
      <c r="A1669" s="9" t="s">
        <v>1863</v>
      </c>
      <c r="B1669" s="10" t="s">
        <v>1864</v>
      </c>
      <c r="C1669" s="9" t="s">
        <v>2161</v>
      </c>
      <c r="D1669" s="10" t="s">
        <v>2162</v>
      </c>
      <c r="E1669" s="11" t="str">
        <f t="shared" si="52"/>
        <v>0009954</v>
      </c>
      <c r="F1669" s="12" t="str">
        <f t="shared" si="53"/>
        <v>三井住友銀行　あじさい支店</v>
      </c>
      <c r="H1669" s="13" t="str">
        <f>IFERROR(LEFT(テーブル6[[#This Row],[フリガナ]],FIND(" ",テーブル6[[#This Row],[フリガナ]])-1),"")</f>
        <v/>
      </c>
      <c r="I1669" s="13" t="str">
        <f>IFERROR(RIGHT(テーブル6[[#This Row],[フリガナ]],LEN(テーブル6[[#This Row],[フリガナ]])-FIND(" ",テーブル6[[#This Row],[フリガナ]])),"")</f>
        <v/>
      </c>
    </row>
    <row r="1670" spans="1:9">
      <c r="A1670" s="9" t="s">
        <v>1863</v>
      </c>
      <c r="B1670" s="10" t="s">
        <v>1864</v>
      </c>
      <c r="C1670" s="9" t="s">
        <v>725</v>
      </c>
      <c r="D1670" s="10" t="s">
        <v>2163</v>
      </c>
      <c r="E1670" s="11" t="str">
        <f t="shared" si="52"/>
        <v>0009955</v>
      </c>
      <c r="F1670" s="12" t="str">
        <f t="shared" si="53"/>
        <v>三井住友銀行　福山支店</v>
      </c>
      <c r="H1670" s="13" t="str">
        <f>IFERROR(LEFT(テーブル6[[#This Row],[フリガナ]],FIND(" ",テーブル6[[#This Row],[フリガナ]])-1),"")</f>
        <v/>
      </c>
      <c r="I1670" s="13" t="str">
        <f>IFERROR(RIGHT(テーブル6[[#This Row],[フリガナ]],LEN(テーブル6[[#This Row],[フリガナ]])-FIND(" ",テーブル6[[#This Row],[フリガナ]])),"")</f>
        <v/>
      </c>
    </row>
    <row r="1671" spans="1:9">
      <c r="A1671" s="9" t="s">
        <v>1863</v>
      </c>
      <c r="B1671" s="10" t="s">
        <v>1864</v>
      </c>
      <c r="C1671" s="9" t="s">
        <v>1849</v>
      </c>
      <c r="D1671" s="10" t="s">
        <v>2164</v>
      </c>
      <c r="E1671" s="11" t="str">
        <f t="shared" si="52"/>
        <v>0009956</v>
      </c>
      <c r="F1671" s="12" t="str">
        <f t="shared" si="53"/>
        <v>三井住友銀行　すみれ支店</v>
      </c>
      <c r="H1671" s="13" t="str">
        <f>IFERROR(LEFT(テーブル6[[#This Row],[フリガナ]],FIND(" ",テーブル6[[#This Row],[フリガナ]])-1),"")</f>
        <v/>
      </c>
      <c r="I1671" s="13" t="str">
        <f>IFERROR(RIGHT(テーブル6[[#This Row],[フリガナ]],LEN(テーブル6[[#This Row],[フリガナ]])-FIND(" ",テーブル6[[#This Row],[フリガナ]])),"")</f>
        <v/>
      </c>
    </row>
    <row r="1672" spans="1:9">
      <c r="A1672" s="9" t="s">
        <v>1863</v>
      </c>
      <c r="B1672" s="10" t="s">
        <v>1864</v>
      </c>
      <c r="C1672" s="9" t="s">
        <v>2165</v>
      </c>
      <c r="D1672" s="10" t="s">
        <v>2166</v>
      </c>
      <c r="E1672" s="11" t="str">
        <f t="shared" si="52"/>
        <v>0009958</v>
      </c>
      <c r="F1672" s="12" t="str">
        <f t="shared" si="53"/>
        <v>三井住友銀行　ひまわり支店</v>
      </c>
      <c r="H1672" s="13" t="str">
        <f>IFERROR(LEFT(テーブル6[[#This Row],[フリガナ]],FIND(" ",テーブル6[[#This Row],[フリガナ]])-1),"")</f>
        <v/>
      </c>
      <c r="I1672" s="13" t="str">
        <f>IFERROR(RIGHT(テーブル6[[#This Row],[フリガナ]],LEN(テーブル6[[#This Row],[フリガナ]])-FIND(" ",テーブル6[[#This Row],[フリガナ]])),"")</f>
        <v/>
      </c>
    </row>
    <row r="1673" spans="1:9">
      <c r="A1673" s="9" t="s">
        <v>1863</v>
      </c>
      <c r="B1673" s="10" t="s">
        <v>1864</v>
      </c>
      <c r="C1673" s="9" t="s">
        <v>2167</v>
      </c>
      <c r="D1673" s="10" t="s">
        <v>2168</v>
      </c>
      <c r="E1673" s="11" t="str">
        <f t="shared" si="52"/>
        <v>0009959</v>
      </c>
      <c r="F1673" s="12" t="str">
        <f t="shared" si="53"/>
        <v>三井住友銀行　武蔵浦和支店</v>
      </c>
      <c r="H1673" s="13" t="str">
        <f>IFERROR(LEFT(テーブル6[[#This Row],[フリガナ]],FIND(" ",テーブル6[[#This Row],[フリガナ]])-1),"")</f>
        <v/>
      </c>
      <c r="I1673" s="13" t="str">
        <f>IFERROR(RIGHT(テーブル6[[#This Row],[フリガナ]],LEN(テーブル6[[#This Row],[フリガナ]])-FIND(" ",テーブル6[[#This Row],[フリガナ]])),"")</f>
        <v/>
      </c>
    </row>
    <row r="1674" spans="1:9">
      <c r="A1674" s="9" t="s">
        <v>1863</v>
      </c>
      <c r="B1674" s="10" t="s">
        <v>1864</v>
      </c>
      <c r="C1674" s="9" t="s">
        <v>2169</v>
      </c>
      <c r="D1674" s="10" t="s">
        <v>2170</v>
      </c>
      <c r="E1674" s="11" t="str">
        <f t="shared" si="52"/>
        <v>0009960</v>
      </c>
      <c r="F1674" s="12" t="str">
        <f t="shared" si="53"/>
        <v>三井住友銀行　関東第二支店</v>
      </c>
      <c r="H1674" s="13" t="str">
        <f>IFERROR(LEFT(テーブル6[[#This Row],[フリガナ]],FIND(" ",テーブル6[[#This Row],[フリガナ]])-1),"")</f>
        <v/>
      </c>
      <c r="I1674" s="13" t="str">
        <f>IFERROR(RIGHT(テーブル6[[#This Row],[フリガナ]],LEN(テーブル6[[#This Row],[フリガナ]])-FIND(" ",テーブル6[[#This Row],[フリガナ]])),"")</f>
        <v/>
      </c>
    </row>
    <row r="1675" spans="1:9">
      <c r="A1675" s="9" t="s">
        <v>1863</v>
      </c>
      <c r="B1675" s="10" t="s">
        <v>1864</v>
      </c>
      <c r="C1675" s="9" t="s">
        <v>1281</v>
      </c>
      <c r="D1675" s="10" t="s">
        <v>2171</v>
      </c>
      <c r="E1675" s="11" t="str">
        <f t="shared" si="52"/>
        <v>0009961</v>
      </c>
      <c r="F1675" s="12" t="str">
        <f t="shared" si="53"/>
        <v>三井住友銀行　光明池支店</v>
      </c>
      <c r="H1675" s="13" t="str">
        <f>IFERROR(LEFT(テーブル6[[#This Row],[フリガナ]],FIND(" ",テーブル6[[#This Row],[フリガナ]])-1),"")</f>
        <v/>
      </c>
      <c r="I1675" s="13" t="str">
        <f>IFERROR(RIGHT(テーブル6[[#This Row],[フリガナ]],LEN(テーブル6[[#This Row],[フリガナ]])-FIND(" ",テーブル6[[#This Row],[フリガナ]])),"")</f>
        <v/>
      </c>
    </row>
    <row r="1676" spans="1:9">
      <c r="A1676" s="9" t="s">
        <v>1863</v>
      </c>
      <c r="B1676" s="10" t="s">
        <v>1864</v>
      </c>
      <c r="C1676" s="9" t="s">
        <v>2172</v>
      </c>
      <c r="D1676" s="10" t="s">
        <v>2173</v>
      </c>
      <c r="E1676" s="11" t="str">
        <f t="shared" si="52"/>
        <v>0009962</v>
      </c>
      <c r="F1676" s="12" t="str">
        <f t="shared" si="53"/>
        <v>三井住友銀行　関東第三支店</v>
      </c>
      <c r="H1676" s="13" t="str">
        <f>IFERROR(LEFT(テーブル6[[#This Row],[フリガナ]],FIND(" ",テーブル6[[#This Row],[フリガナ]])-1),"")</f>
        <v/>
      </c>
      <c r="I1676" s="13" t="str">
        <f>IFERROR(RIGHT(テーブル6[[#This Row],[フリガナ]],LEN(テーブル6[[#This Row],[フリガナ]])-FIND(" ",テーブル6[[#This Row],[フリガナ]])),"")</f>
        <v/>
      </c>
    </row>
    <row r="1677" spans="1:9">
      <c r="A1677" s="9" t="s">
        <v>1863</v>
      </c>
      <c r="B1677" s="10" t="s">
        <v>1864</v>
      </c>
      <c r="C1677" s="9" t="s">
        <v>2174</v>
      </c>
      <c r="D1677" s="10" t="s">
        <v>2175</v>
      </c>
      <c r="E1677" s="11" t="str">
        <f t="shared" si="52"/>
        <v>0009963</v>
      </c>
      <c r="F1677" s="12" t="str">
        <f t="shared" si="53"/>
        <v>三井住友銀行　あさがお支店</v>
      </c>
      <c r="H1677" s="13" t="str">
        <f>IFERROR(LEFT(テーブル6[[#This Row],[フリガナ]],FIND(" ",テーブル6[[#This Row],[フリガナ]])-1),"")</f>
        <v/>
      </c>
      <c r="I1677" s="13" t="str">
        <f>IFERROR(RIGHT(テーブル6[[#This Row],[フリガナ]],LEN(テーブル6[[#This Row],[フリガナ]])-FIND(" ",テーブル6[[#This Row],[フリガナ]])),"")</f>
        <v/>
      </c>
    </row>
    <row r="1678" spans="1:9">
      <c r="A1678" s="9" t="s">
        <v>1863</v>
      </c>
      <c r="B1678" s="10" t="s">
        <v>1864</v>
      </c>
      <c r="C1678" s="9" t="s">
        <v>2176</v>
      </c>
      <c r="D1678" s="10" t="s">
        <v>2177</v>
      </c>
      <c r="E1678" s="11" t="str">
        <f t="shared" si="52"/>
        <v>0009964</v>
      </c>
      <c r="F1678" s="12" t="str">
        <f t="shared" si="53"/>
        <v>三井住友銀行　カトレア支店</v>
      </c>
      <c r="H1678" s="13" t="str">
        <f>IFERROR(LEFT(テーブル6[[#This Row],[フリガナ]],FIND(" ",テーブル6[[#This Row],[フリガナ]])-1),"")</f>
        <v/>
      </c>
      <c r="I1678" s="13" t="str">
        <f>IFERROR(RIGHT(テーブル6[[#This Row],[フリガナ]],LEN(テーブル6[[#This Row],[フリガナ]])-FIND(" ",テーブル6[[#This Row],[フリガナ]])),"")</f>
        <v/>
      </c>
    </row>
    <row r="1679" spans="1:9">
      <c r="A1679" s="9" t="s">
        <v>1863</v>
      </c>
      <c r="B1679" s="10" t="s">
        <v>1864</v>
      </c>
      <c r="C1679" s="9" t="s">
        <v>2178</v>
      </c>
      <c r="D1679" s="10" t="s">
        <v>1860</v>
      </c>
      <c r="E1679" s="11" t="str">
        <f t="shared" si="52"/>
        <v>0009965</v>
      </c>
      <c r="F1679" s="12" t="str">
        <f t="shared" si="53"/>
        <v>三井住友銀行　八千代緑が丘支店</v>
      </c>
      <c r="H1679" s="13" t="str">
        <f>IFERROR(LEFT(テーブル6[[#This Row],[フリガナ]],FIND(" ",テーブル6[[#This Row],[フリガナ]])-1),"")</f>
        <v/>
      </c>
      <c r="I1679" s="13" t="str">
        <f>IFERROR(RIGHT(テーブル6[[#This Row],[フリガナ]],LEN(テーブル6[[#This Row],[フリガナ]])-FIND(" ",テーブル6[[#This Row],[フリガナ]])),"")</f>
        <v/>
      </c>
    </row>
    <row r="1680" spans="1:9">
      <c r="A1680" s="9" t="s">
        <v>1863</v>
      </c>
      <c r="B1680" s="10" t="s">
        <v>1864</v>
      </c>
      <c r="C1680" s="9" t="s">
        <v>2179</v>
      </c>
      <c r="D1680" s="10" t="s">
        <v>2180</v>
      </c>
      <c r="E1680" s="11" t="str">
        <f t="shared" si="52"/>
        <v>0009966</v>
      </c>
      <c r="F1680" s="12" t="str">
        <f t="shared" si="53"/>
        <v>三井住友銀行　松井山手出張所</v>
      </c>
      <c r="H1680" s="13" t="str">
        <f>IFERROR(LEFT(テーブル6[[#This Row],[フリガナ]],FIND(" ",テーブル6[[#This Row],[フリガナ]])-1),"")</f>
        <v/>
      </c>
      <c r="I1680" s="13" t="str">
        <f>IFERROR(RIGHT(テーブル6[[#This Row],[フリガナ]],LEN(テーブル6[[#This Row],[フリガナ]])-FIND(" ",テーブル6[[#This Row],[フリガナ]])),"")</f>
        <v/>
      </c>
    </row>
    <row r="1681" spans="1:9">
      <c r="A1681" s="9" t="s">
        <v>1863</v>
      </c>
      <c r="B1681" s="10" t="s">
        <v>1864</v>
      </c>
      <c r="C1681" s="9" t="s">
        <v>859</v>
      </c>
      <c r="D1681" s="10" t="s">
        <v>1862</v>
      </c>
      <c r="E1681" s="11" t="str">
        <f t="shared" si="52"/>
        <v>0009967</v>
      </c>
      <c r="F1681" s="12" t="str">
        <f t="shared" si="53"/>
        <v>三井住友銀行　ふじみ野出張所</v>
      </c>
      <c r="H1681" s="13" t="str">
        <f>IFERROR(LEFT(テーブル6[[#This Row],[フリガナ]],FIND(" ",テーブル6[[#This Row],[フリガナ]])-1),"")</f>
        <v/>
      </c>
      <c r="I1681" s="13" t="str">
        <f>IFERROR(RIGHT(テーブル6[[#This Row],[フリガナ]],LEN(テーブル6[[#This Row],[フリガナ]])-FIND(" ",テーブル6[[#This Row],[フリガナ]])),"")</f>
        <v/>
      </c>
    </row>
    <row r="1682" spans="1:9">
      <c r="A1682" s="9" t="s">
        <v>1863</v>
      </c>
      <c r="B1682" s="10" t="s">
        <v>1864</v>
      </c>
      <c r="C1682" s="9" t="s">
        <v>2181</v>
      </c>
      <c r="D1682" s="10" t="s">
        <v>2182</v>
      </c>
      <c r="E1682" s="11" t="str">
        <f t="shared" si="52"/>
        <v>0009968</v>
      </c>
      <c r="F1682" s="12" t="str">
        <f t="shared" si="53"/>
        <v>三井住友銀行　関東第一支店</v>
      </c>
      <c r="H1682" s="13" t="str">
        <f>IFERROR(LEFT(テーブル6[[#This Row],[フリガナ]],FIND(" ",テーブル6[[#This Row],[フリガナ]])-1),"")</f>
        <v/>
      </c>
      <c r="I1682" s="13" t="str">
        <f>IFERROR(RIGHT(テーブル6[[#This Row],[フリガナ]],LEN(テーブル6[[#This Row],[フリガナ]])-FIND(" ",テーブル6[[#This Row],[フリガナ]])),"")</f>
        <v/>
      </c>
    </row>
    <row r="1683" spans="1:9">
      <c r="A1683" s="9" t="s">
        <v>1863</v>
      </c>
      <c r="B1683" s="10" t="s">
        <v>1864</v>
      </c>
      <c r="C1683" s="9" t="s">
        <v>2183</v>
      </c>
      <c r="D1683" s="10" t="s">
        <v>2184</v>
      </c>
      <c r="E1683" s="11" t="str">
        <f t="shared" si="52"/>
        <v>0009969</v>
      </c>
      <c r="F1683" s="12" t="str">
        <f t="shared" si="53"/>
        <v>三井住友銀行　アオイ支店</v>
      </c>
      <c r="H1683" s="13" t="str">
        <f>IFERROR(LEFT(テーブル6[[#This Row],[フリガナ]],FIND(" ",テーブル6[[#This Row],[フリガナ]])-1),"")</f>
        <v/>
      </c>
      <c r="I1683" s="13" t="str">
        <f>IFERROR(RIGHT(テーブル6[[#This Row],[フリガナ]],LEN(テーブル6[[#This Row],[フリガナ]])-FIND(" ",テーブル6[[#This Row],[フリガナ]])),"")</f>
        <v/>
      </c>
    </row>
    <row r="1684" spans="1:9">
      <c r="A1684" s="9" t="s">
        <v>1863</v>
      </c>
      <c r="B1684" s="10" t="s">
        <v>1864</v>
      </c>
      <c r="C1684" s="9" t="s">
        <v>2185</v>
      </c>
      <c r="D1684" s="10" t="s">
        <v>2186</v>
      </c>
      <c r="E1684" s="11" t="str">
        <f t="shared" si="52"/>
        <v>0009970</v>
      </c>
      <c r="F1684" s="12" t="str">
        <f t="shared" si="53"/>
        <v>三井住友銀行　りんどう支店</v>
      </c>
      <c r="H1684" s="13" t="str">
        <f>IFERROR(LEFT(テーブル6[[#This Row],[フリガナ]],FIND(" ",テーブル6[[#This Row],[フリガナ]])-1),"")</f>
        <v/>
      </c>
      <c r="I1684" s="13" t="str">
        <f>IFERROR(RIGHT(テーブル6[[#This Row],[フリガナ]],LEN(テーブル6[[#This Row],[フリガナ]])-FIND(" ",テーブル6[[#This Row],[フリガナ]])),"")</f>
        <v/>
      </c>
    </row>
    <row r="1685" spans="1:9">
      <c r="A1685" s="9" t="s">
        <v>1863</v>
      </c>
      <c r="B1685" s="10" t="s">
        <v>1864</v>
      </c>
      <c r="C1685" s="9" t="s">
        <v>2187</v>
      </c>
      <c r="D1685" s="10" t="s">
        <v>2188</v>
      </c>
      <c r="E1685" s="11" t="str">
        <f t="shared" si="52"/>
        <v>0009971</v>
      </c>
      <c r="F1685" s="12" t="str">
        <f t="shared" si="53"/>
        <v>三井住友銀行　なでしこ支店</v>
      </c>
      <c r="H1685" s="13" t="str">
        <f>IFERROR(LEFT(テーブル6[[#This Row],[フリガナ]],FIND(" ",テーブル6[[#This Row],[フリガナ]])-1),"")</f>
        <v/>
      </c>
      <c r="I1685" s="13" t="str">
        <f>IFERROR(RIGHT(テーブル6[[#This Row],[フリガナ]],LEN(テーブル6[[#This Row],[フリガナ]])-FIND(" ",テーブル6[[#This Row],[フリガナ]])),"")</f>
        <v/>
      </c>
    </row>
    <row r="1686" spans="1:9">
      <c r="A1686" s="9" t="s">
        <v>1863</v>
      </c>
      <c r="B1686" s="10" t="s">
        <v>1864</v>
      </c>
      <c r="C1686" s="9" t="s">
        <v>2189</v>
      </c>
      <c r="D1686" s="10" t="s">
        <v>2190</v>
      </c>
      <c r="E1686" s="11" t="str">
        <f t="shared" si="52"/>
        <v>0009973</v>
      </c>
      <c r="F1686" s="12" t="str">
        <f t="shared" si="53"/>
        <v>三井住友銀行　麻布十番支店</v>
      </c>
      <c r="H1686" s="13" t="str">
        <f>IFERROR(LEFT(テーブル6[[#This Row],[フリガナ]],FIND(" ",テーブル6[[#This Row],[フリガナ]])-1),"")</f>
        <v/>
      </c>
      <c r="I1686" s="13" t="str">
        <f>IFERROR(RIGHT(テーブル6[[#This Row],[フリガナ]],LEN(テーブル6[[#This Row],[フリガナ]])-FIND(" ",テーブル6[[#This Row],[フリガナ]])),"")</f>
        <v/>
      </c>
    </row>
    <row r="1687" spans="1:9">
      <c r="A1687" s="9" t="s">
        <v>1863</v>
      </c>
      <c r="B1687" s="10" t="s">
        <v>1864</v>
      </c>
      <c r="C1687" s="9" t="s">
        <v>2191</v>
      </c>
      <c r="D1687" s="10" t="s">
        <v>2192</v>
      </c>
      <c r="E1687" s="11" t="str">
        <f t="shared" si="52"/>
        <v>0009974</v>
      </c>
      <c r="F1687" s="12" t="str">
        <f t="shared" si="53"/>
        <v>三井住友銀行　近畿第一支店</v>
      </c>
      <c r="H1687" s="13" t="str">
        <f>IFERROR(LEFT(テーブル6[[#This Row],[フリガナ]],FIND(" ",テーブル6[[#This Row],[フリガナ]])-1),"")</f>
        <v/>
      </c>
      <c r="I1687" s="13" t="str">
        <f>IFERROR(RIGHT(テーブル6[[#This Row],[フリガナ]],LEN(テーブル6[[#This Row],[フリガナ]])-FIND(" ",テーブル6[[#This Row],[フリガナ]])),"")</f>
        <v/>
      </c>
    </row>
    <row r="1688" spans="1:9">
      <c r="A1688" s="9" t="s">
        <v>1863</v>
      </c>
      <c r="B1688" s="10" t="s">
        <v>1864</v>
      </c>
      <c r="C1688" s="9" t="s">
        <v>2193</v>
      </c>
      <c r="D1688" s="10" t="s">
        <v>2194</v>
      </c>
      <c r="E1688" s="11" t="str">
        <f t="shared" si="52"/>
        <v>0009976</v>
      </c>
      <c r="F1688" s="12" t="str">
        <f t="shared" si="53"/>
        <v>三井住友銀行　ラベンダー支店</v>
      </c>
      <c r="H1688" s="13" t="str">
        <f>IFERROR(LEFT(テーブル6[[#This Row],[フリガナ]],FIND(" ",テーブル6[[#This Row],[フリガナ]])-1),"")</f>
        <v/>
      </c>
      <c r="I1688" s="13" t="str">
        <f>IFERROR(RIGHT(テーブル6[[#This Row],[フリガナ]],LEN(テーブル6[[#This Row],[フリガナ]])-FIND(" ",テーブル6[[#This Row],[フリガナ]])),"")</f>
        <v/>
      </c>
    </row>
    <row r="1689" spans="1:9">
      <c r="A1689" s="9" t="s">
        <v>1863</v>
      </c>
      <c r="B1689" s="10" t="s">
        <v>1864</v>
      </c>
      <c r="C1689" s="9" t="s">
        <v>2195</v>
      </c>
      <c r="D1689" s="10" t="s">
        <v>2196</v>
      </c>
      <c r="E1689" s="11" t="str">
        <f t="shared" si="52"/>
        <v>0009977</v>
      </c>
      <c r="F1689" s="12" t="str">
        <f t="shared" si="53"/>
        <v>三井住友銀行　すいせん支店</v>
      </c>
      <c r="H1689" s="13" t="str">
        <f>IFERROR(LEFT(テーブル6[[#This Row],[フリガナ]],FIND(" ",テーブル6[[#This Row],[フリガナ]])-1),"")</f>
        <v/>
      </c>
      <c r="I1689" s="13" t="str">
        <f>IFERROR(RIGHT(テーブル6[[#This Row],[フリガナ]],LEN(テーブル6[[#This Row],[フリガナ]])-FIND(" ",テーブル6[[#This Row],[フリガナ]])),"")</f>
        <v/>
      </c>
    </row>
    <row r="1690" spans="1:9">
      <c r="A1690" s="9" t="s">
        <v>1863</v>
      </c>
      <c r="B1690" s="10" t="s">
        <v>1864</v>
      </c>
      <c r="C1690" s="9" t="s">
        <v>1851</v>
      </c>
      <c r="D1690" s="10" t="s">
        <v>2197</v>
      </c>
      <c r="E1690" s="11" t="str">
        <f t="shared" si="52"/>
        <v>0009978</v>
      </c>
      <c r="F1690" s="12" t="str">
        <f t="shared" si="53"/>
        <v>三井住友銀行　たんぽぽ支店</v>
      </c>
      <c r="H1690" s="13" t="str">
        <f>IFERROR(LEFT(テーブル6[[#This Row],[フリガナ]],FIND(" ",テーブル6[[#This Row],[フリガナ]])-1),"")</f>
        <v/>
      </c>
      <c r="I1690" s="13" t="str">
        <f>IFERROR(RIGHT(テーブル6[[#This Row],[フリガナ]],LEN(テーブル6[[#This Row],[フリガナ]])-FIND(" ",テーブル6[[#This Row],[フリガナ]])),"")</f>
        <v/>
      </c>
    </row>
    <row r="1691" spans="1:9">
      <c r="A1691" s="9" t="s">
        <v>1863</v>
      </c>
      <c r="B1691" s="10" t="s">
        <v>1864</v>
      </c>
      <c r="C1691" s="9" t="s">
        <v>2198</v>
      </c>
      <c r="D1691" s="10" t="s">
        <v>2199</v>
      </c>
      <c r="E1691" s="11" t="str">
        <f t="shared" si="52"/>
        <v>0009979</v>
      </c>
      <c r="F1691" s="12" t="str">
        <f t="shared" si="53"/>
        <v>三井住友銀行　はまゆう支店</v>
      </c>
      <c r="H1691" s="13" t="str">
        <f>IFERROR(LEFT(テーブル6[[#This Row],[フリガナ]],FIND(" ",テーブル6[[#This Row],[フリガナ]])-1),"")</f>
        <v/>
      </c>
      <c r="I1691" s="13" t="str">
        <f>IFERROR(RIGHT(テーブル6[[#This Row],[フリガナ]],LEN(テーブル6[[#This Row],[フリガナ]])-FIND(" ",テーブル6[[#This Row],[フリガナ]])),"")</f>
        <v/>
      </c>
    </row>
    <row r="1692" spans="1:9">
      <c r="A1692" s="9" t="s">
        <v>1863</v>
      </c>
      <c r="B1692" s="10" t="s">
        <v>1864</v>
      </c>
      <c r="C1692" s="9" t="s">
        <v>2200</v>
      </c>
      <c r="D1692" s="10" t="s">
        <v>2201</v>
      </c>
      <c r="E1692" s="11" t="str">
        <f t="shared" si="52"/>
        <v>0009980</v>
      </c>
      <c r="F1692" s="12" t="str">
        <f t="shared" si="53"/>
        <v>三井住友銀行　大阪第二支店</v>
      </c>
      <c r="H1692" s="13" t="str">
        <f>IFERROR(LEFT(テーブル6[[#This Row],[フリガナ]],FIND(" ",テーブル6[[#This Row],[フリガナ]])-1),"")</f>
        <v/>
      </c>
      <c r="I1692" s="13" t="str">
        <f>IFERROR(RIGHT(テーブル6[[#This Row],[フリガナ]],LEN(テーブル6[[#This Row],[フリガナ]])-FIND(" ",テーブル6[[#This Row],[フリガナ]])),"")</f>
        <v/>
      </c>
    </row>
    <row r="1693" spans="1:9">
      <c r="A1693" s="9" t="s">
        <v>1863</v>
      </c>
      <c r="B1693" s="10" t="s">
        <v>1864</v>
      </c>
      <c r="C1693" s="9" t="s">
        <v>2202</v>
      </c>
      <c r="D1693" s="10" t="s">
        <v>2203</v>
      </c>
      <c r="E1693" s="11" t="str">
        <f t="shared" si="52"/>
        <v>0009981</v>
      </c>
      <c r="F1693" s="12" t="str">
        <f t="shared" si="53"/>
        <v>三井住友銀行　かきつばた支店</v>
      </c>
      <c r="H1693" s="13" t="str">
        <f>IFERROR(LEFT(テーブル6[[#This Row],[フリガナ]],FIND(" ",テーブル6[[#This Row],[フリガナ]])-1),"")</f>
        <v/>
      </c>
      <c r="I1693" s="13" t="str">
        <f>IFERROR(RIGHT(テーブル6[[#This Row],[フリガナ]],LEN(テーブル6[[#This Row],[フリガナ]])-FIND(" ",テーブル6[[#This Row],[フリガナ]])),"")</f>
        <v/>
      </c>
    </row>
    <row r="1694" spans="1:9">
      <c r="A1694" s="9" t="s">
        <v>1863</v>
      </c>
      <c r="B1694" s="10" t="s">
        <v>1864</v>
      </c>
      <c r="C1694" s="9" t="s">
        <v>2204</v>
      </c>
      <c r="D1694" s="10" t="s">
        <v>2205</v>
      </c>
      <c r="E1694" s="11" t="str">
        <f t="shared" si="52"/>
        <v>0009982</v>
      </c>
      <c r="F1694" s="12" t="str">
        <f t="shared" si="53"/>
        <v>三井住友銀行　西日本支店</v>
      </c>
      <c r="H1694" s="13" t="str">
        <f>IFERROR(LEFT(テーブル6[[#This Row],[フリガナ]],FIND(" ",テーブル6[[#This Row],[フリガナ]])-1),"")</f>
        <v/>
      </c>
      <c r="I1694" s="13" t="str">
        <f>IFERROR(RIGHT(テーブル6[[#This Row],[フリガナ]],LEN(テーブル6[[#This Row],[フリガナ]])-FIND(" ",テーブル6[[#This Row],[フリガナ]])),"")</f>
        <v/>
      </c>
    </row>
    <row r="1695" spans="1:9">
      <c r="A1695" s="9" t="s">
        <v>1863</v>
      </c>
      <c r="B1695" s="10" t="s">
        <v>1864</v>
      </c>
      <c r="C1695" s="9" t="s">
        <v>2206</v>
      </c>
      <c r="D1695" s="10" t="s">
        <v>2207</v>
      </c>
      <c r="E1695" s="11" t="str">
        <f t="shared" si="52"/>
        <v>0009984</v>
      </c>
      <c r="F1695" s="12" t="str">
        <f t="shared" si="53"/>
        <v>三井住友銀行　やなぎ支店</v>
      </c>
      <c r="H1695" s="13" t="str">
        <f>IFERROR(LEFT(テーブル6[[#This Row],[フリガナ]],FIND(" ",テーブル6[[#This Row],[フリガナ]])-1),"")</f>
        <v/>
      </c>
      <c r="I1695" s="13" t="str">
        <f>IFERROR(RIGHT(テーブル6[[#This Row],[フリガナ]],LEN(テーブル6[[#This Row],[フリガナ]])-FIND(" ",テーブル6[[#This Row],[フリガナ]])),"")</f>
        <v/>
      </c>
    </row>
    <row r="1696" spans="1:9">
      <c r="A1696" s="9" t="s">
        <v>1863</v>
      </c>
      <c r="B1696" s="10" t="s">
        <v>1864</v>
      </c>
      <c r="C1696" s="9" t="s">
        <v>2208</v>
      </c>
      <c r="D1696" s="10" t="s">
        <v>2209</v>
      </c>
      <c r="E1696" s="11" t="str">
        <f t="shared" si="52"/>
        <v>0009985</v>
      </c>
      <c r="F1696" s="12" t="str">
        <f t="shared" si="53"/>
        <v>三井住友銀行　近畿第二支店</v>
      </c>
      <c r="H1696" s="13" t="str">
        <f>IFERROR(LEFT(テーブル6[[#This Row],[フリガナ]],FIND(" ",テーブル6[[#This Row],[フリガナ]])-1),"")</f>
        <v/>
      </c>
      <c r="I1696" s="13" t="str">
        <f>IFERROR(RIGHT(テーブル6[[#This Row],[フリガナ]],LEN(テーブル6[[#This Row],[フリガナ]])-FIND(" ",テーブル6[[#This Row],[フリガナ]])),"")</f>
        <v/>
      </c>
    </row>
    <row r="1697" spans="1:9">
      <c r="A1697" s="9" t="s">
        <v>1863</v>
      </c>
      <c r="B1697" s="10" t="s">
        <v>1864</v>
      </c>
      <c r="C1697" s="9" t="s">
        <v>2210</v>
      </c>
      <c r="D1697" s="10" t="s">
        <v>2211</v>
      </c>
      <c r="E1697" s="11" t="str">
        <f t="shared" si="52"/>
        <v>0009986</v>
      </c>
      <c r="F1697" s="12" t="str">
        <f t="shared" si="53"/>
        <v>三井住友銀行　ヒルトップ支店</v>
      </c>
      <c r="H1697" s="13" t="str">
        <f>IFERROR(LEFT(テーブル6[[#This Row],[フリガナ]],FIND(" ",テーブル6[[#This Row],[フリガナ]])-1),"")</f>
        <v/>
      </c>
      <c r="I1697" s="13" t="str">
        <f>IFERROR(RIGHT(テーブル6[[#This Row],[フリガナ]],LEN(テーブル6[[#This Row],[フリガナ]])-FIND(" ",テーブル6[[#This Row],[フリガナ]])),"")</f>
        <v/>
      </c>
    </row>
    <row r="1698" spans="1:9">
      <c r="A1698" s="9" t="s">
        <v>1863</v>
      </c>
      <c r="B1698" s="10" t="s">
        <v>1864</v>
      </c>
      <c r="C1698" s="9" t="s">
        <v>2212</v>
      </c>
      <c r="D1698" s="10" t="s">
        <v>2213</v>
      </c>
      <c r="E1698" s="11" t="str">
        <f t="shared" si="52"/>
        <v>0009987</v>
      </c>
      <c r="F1698" s="12" t="str">
        <f t="shared" si="53"/>
        <v>三井住友銀行　豊洲出張所</v>
      </c>
      <c r="H1698" s="13" t="str">
        <f>IFERROR(LEFT(テーブル6[[#This Row],[フリガナ]],FIND(" ",テーブル6[[#This Row],[フリガナ]])-1),"")</f>
        <v/>
      </c>
      <c r="I1698" s="13" t="str">
        <f>IFERROR(RIGHT(テーブル6[[#This Row],[フリガナ]],LEN(テーブル6[[#This Row],[フリガナ]])-FIND(" ",テーブル6[[#This Row],[フリガナ]])),"")</f>
        <v/>
      </c>
    </row>
    <row r="1699" spans="1:9">
      <c r="A1699" s="9" t="s">
        <v>1863</v>
      </c>
      <c r="B1699" s="10" t="s">
        <v>1864</v>
      </c>
      <c r="C1699" s="9" t="s">
        <v>2214</v>
      </c>
      <c r="D1699" s="10" t="s">
        <v>2215</v>
      </c>
      <c r="E1699" s="11" t="str">
        <f t="shared" si="52"/>
        <v>0009988</v>
      </c>
      <c r="F1699" s="12" t="str">
        <f t="shared" si="53"/>
        <v>三井住友銀行　ウェブサイト支店</v>
      </c>
      <c r="H1699" s="13" t="str">
        <f>IFERROR(LEFT(テーブル6[[#This Row],[フリガナ]],FIND(" ",テーブル6[[#This Row],[フリガナ]])-1),"")</f>
        <v/>
      </c>
      <c r="I1699" s="13" t="str">
        <f>IFERROR(RIGHT(テーブル6[[#This Row],[フリガナ]],LEN(テーブル6[[#This Row],[フリガナ]])-FIND(" ",テーブル6[[#This Row],[フリガナ]])),"")</f>
        <v/>
      </c>
    </row>
    <row r="1700" spans="1:9">
      <c r="A1700" s="9" t="s">
        <v>1863</v>
      </c>
      <c r="B1700" s="10" t="s">
        <v>1864</v>
      </c>
      <c r="C1700" s="9" t="s">
        <v>1417</v>
      </c>
      <c r="D1700" s="10" t="s">
        <v>2216</v>
      </c>
      <c r="E1700" s="11" t="str">
        <f t="shared" si="52"/>
        <v>0009989</v>
      </c>
      <c r="F1700" s="12" t="str">
        <f t="shared" si="53"/>
        <v>三井住友銀行　海老名支店</v>
      </c>
      <c r="H1700" s="13" t="str">
        <f>IFERROR(LEFT(テーブル6[[#This Row],[フリガナ]],FIND(" ",テーブル6[[#This Row],[フリガナ]])-1),"")</f>
        <v/>
      </c>
      <c r="I1700" s="13" t="str">
        <f>IFERROR(RIGHT(テーブル6[[#This Row],[フリガナ]],LEN(テーブル6[[#This Row],[フリガナ]])-FIND(" ",テーブル6[[#This Row],[フリガナ]])),"")</f>
        <v/>
      </c>
    </row>
    <row r="1701" spans="1:9">
      <c r="A1701" s="9" t="s">
        <v>2217</v>
      </c>
      <c r="B1701" s="10" t="s">
        <v>2218</v>
      </c>
      <c r="C1701" s="9" t="s">
        <v>2219</v>
      </c>
      <c r="D1701" s="10" t="s">
        <v>112</v>
      </c>
      <c r="E1701" s="11" t="str">
        <f t="shared" si="52"/>
        <v>0010005</v>
      </c>
      <c r="F1701" s="12" t="str">
        <f t="shared" si="53"/>
        <v>りそな銀行　天理支店</v>
      </c>
      <c r="H1701" s="13" t="str">
        <f>IFERROR(LEFT(テーブル6[[#This Row],[フリガナ]],FIND(" ",テーブル6[[#This Row],[フリガナ]])-1),"")</f>
        <v/>
      </c>
      <c r="I1701" s="13" t="str">
        <f>IFERROR(RIGHT(テーブル6[[#This Row],[フリガナ]],LEN(テーブル6[[#This Row],[フリガナ]])-FIND(" ",テーブル6[[#This Row],[フリガナ]])),"")</f>
        <v/>
      </c>
    </row>
    <row r="1702" spans="1:9">
      <c r="A1702" s="9" t="s">
        <v>2217</v>
      </c>
      <c r="B1702" s="10" t="s">
        <v>2218</v>
      </c>
      <c r="C1702" s="9" t="s">
        <v>2220</v>
      </c>
      <c r="D1702" s="10" t="s">
        <v>1865</v>
      </c>
      <c r="E1702" s="11" t="str">
        <f t="shared" si="52"/>
        <v>0010008</v>
      </c>
      <c r="F1702" s="12" t="str">
        <f t="shared" si="53"/>
        <v>りそな銀行　吉野支店</v>
      </c>
      <c r="H1702" s="13" t="str">
        <f>IFERROR(LEFT(テーブル6[[#This Row],[フリガナ]],FIND(" ",テーブル6[[#This Row],[フリガナ]])-1),"")</f>
        <v/>
      </c>
      <c r="I1702" s="13" t="str">
        <f>IFERROR(RIGHT(テーブル6[[#This Row],[フリガナ]],LEN(テーブル6[[#This Row],[フリガナ]])-FIND(" ",テーブル6[[#This Row],[フリガナ]])),"")</f>
        <v/>
      </c>
    </row>
    <row r="1703" spans="1:9">
      <c r="A1703" s="9" t="s">
        <v>2217</v>
      </c>
      <c r="B1703" s="10" t="s">
        <v>2218</v>
      </c>
      <c r="C1703" s="9" t="s">
        <v>2221</v>
      </c>
      <c r="D1703" s="10" t="s">
        <v>1052</v>
      </c>
      <c r="E1703" s="11" t="str">
        <f t="shared" si="52"/>
        <v>0010010</v>
      </c>
      <c r="F1703" s="12" t="str">
        <f t="shared" si="53"/>
        <v>りそな銀行　東生駒支店</v>
      </c>
      <c r="H1703" s="13" t="str">
        <f>IFERROR(LEFT(テーブル6[[#This Row],[フリガナ]],FIND(" ",テーブル6[[#This Row],[フリガナ]])-1),"")</f>
        <v/>
      </c>
      <c r="I1703" s="13" t="str">
        <f>IFERROR(RIGHT(テーブル6[[#This Row],[フリガナ]],LEN(テーブル6[[#This Row],[フリガナ]])-FIND(" ",テーブル6[[#This Row],[フリガナ]])),"")</f>
        <v/>
      </c>
    </row>
    <row r="1704" spans="1:9">
      <c r="A1704" s="9" t="s">
        <v>2217</v>
      </c>
      <c r="B1704" s="10" t="s">
        <v>2218</v>
      </c>
      <c r="C1704" s="9" t="s">
        <v>2222</v>
      </c>
      <c r="D1704" s="10" t="s">
        <v>118</v>
      </c>
      <c r="E1704" s="11" t="str">
        <f t="shared" si="52"/>
        <v>0010013</v>
      </c>
      <c r="F1704" s="12" t="str">
        <f t="shared" si="53"/>
        <v>りそな銀行　小泉支店</v>
      </c>
      <c r="H1704" s="13" t="str">
        <f>IFERROR(LEFT(テーブル6[[#This Row],[フリガナ]],FIND(" ",テーブル6[[#This Row],[フリガナ]])-1),"")</f>
        <v/>
      </c>
      <c r="I1704" s="13" t="str">
        <f>IFERROR(RIGHT(テーブル6[[#This Row],[フリガナ]],LEN(テーブル6[[#This Row],[フリガナ]])-FIND(" ",テーブル6[[#This Row],[フリガナ]])),"")</f>
        <v/>
      </c>
    </row>
    <row r="1705" spans="1:9">
      <c r="A1705" s="9" t="s">
        <v>2217</v>
      </c>
      <c r="B1705" s="10" t="s">
        <v>2218</v>
      </c>
      <c r="C1705" s="9" t="s">
        <v>2223</v>
      </c>
      <c r="D1705" s="10" t="s">
        <v>120</v>
      </c>
      <c r="E1705" s="11" t="str">
        <f t="shared" si="52"/>
        <v>0010015</v>
      </c>
      <c r="F1705" s="12" t="str">
        <f t="shared" si="53"/>
        <v>りそな銀行　学園大和町支店</v>
      </c>
      <c r="H1705" s="13" t="str">
        <f>IFERROR(LEFT(テーブル6[[#This Row],[フリガナ]],FIND(" ",テーブル6[[#This Row],[フリガナ]])-1),"")</f>
        <v/>
      </c>
      <c r="I1705" s="13" t="str">
        <f>IFERROR(RIGHT(テーブル6[[#This Row],[フリガナ]],LEN(テーブル6[[#This Row],[フリガナ]])-FIND(" ",テーブル6[[#This Row],[フリガナ]])),"")</f>
        <v/>
      </c>
    </row>
    <row r="1706" spans="1:9">
      <c r="A1706" s="9" t="s">
        <v>2217</v>
      </c>
      <c r="B1706" s="10" t="s">
        <v>2218</v>
      </c>
      <c r="C1706" s="9" t="s">
        <v>2224</v>
      </c>
      <c r="D1706" s="10" t="s">
        <v>152</v>
      </c>
      <c r="E1706" s="11" t="str">
        <f t="shared" si="52"/>
        <v>0010045</v>
      </c>
      <c r="F1706" s="12" t="str">
        <f t="shared" si="53"/>
        <v>りそな銀行　年金管理サービス支店</v>
      </c>
      <c r="H1706" s="13" t="str">
        <f>IFERROR(LEFT(テーブル6[[#This Row],[フリガナ]],FIND(" ",テーブル6[[#This Row],[フリガナ]])-1),"")</f>
        <v/>
      </c>
      <c r="I1706" s="13" t="str">
        <f>IFERROR(RIGHT(テーブル6[[#This Row],[フリガナ]],LEN(テーブル6[[#This Row],[フリガナ]])-FIND(" ",テーブル6[[#This Row],[フリガナ]])),"")</f>
        <v/>
      </c>
    </row>
    <row r="1707" spans="1:9">
      <c r="A1707" s="9" t="s">
        <v>2217</v>
      </c>
      <c r="B1707" s="10" t="s">
        <v>2218</v>
      </c>
      <c r="C1707" s="9" t="s">
        <v>2225</v>
      </c>
      <c r="D1707" s="10" t="s">
        <v>158</v>
      </c>
      <c r="E1707" s="11" t="str">
        <f t="shared" si="52"/>
        <v>0010050</v>
      </c>
      <c r="F1707" s="12" t="str">
        <f t="shared" si="53"/>
        <v>りそな銀行　新奈良営業部</v>
      </c>
      <c r="H1707" s="13" t="str">
        <f>IFERROR(LEFT(テーブル6[[#This Row],[フリガナ]],FIND(" ",テーブル6[[#This Row],[フリガナ]])-1),"")</f>
        <v/>
      </c>
      <c r="I1707" s="13" t="str">
        <f>IFERROR(RIGHT(テーブル6[[#This Row],[フリガナ]],LEN(テーブル6[[#This Row],[フリガナ]])-FIND(" ",テーブル6[[#This Row],[フリガナ]])),"")</f>
        <v/>
      </c>
    </row>
    <row r="1708" spans="1:9">
      <c r="A1708" s="9" t="s">
        <v>2217</v>
      </c>
      <c r="B1708" s="10" t="s">
        <v>2218</v>
      </c>
      <c r="C1708" s="9" t="s">
        <v>1048</v>
      </c>
      <c r="D1708" s="10" t="s">
        <v>160</v>
      </c>
      <c r="E1708" s="11" t="str">
        <f t="shared" si="52"/>
        <v>0010051</v>
      </c>
      <c r="F1708" s="12" t="str">
        <f t="shared" si="53"/>
        <v>りそな銀行　大阪営業部</v>
      </c>
      <c r="H1708" s="13" t="str">
        <f>IFERROR(LEFT(テーブル6[[#This Row],[フリガナ]],FIND(" ",テーブル6[[#This Row],[フリガナ]])-1),"")</f>
        <v/>
      </c>
      <c r="I1708" s="13" t="str">
        <f>IFERROR(RIGHT(テーブル6[[#This Row],[フリガナ]],LEN(テーブル6[[#This Row],[フリガナ]])-FIND(" ",テーブル6[[#This Row],[フリガナ]])),"")</f>
        <v/>
      </c>
    </row>
    <row r="1709" spans="1:9">
      <c r="A1709" s="9" t="s">
        <v>2217</v>
      </c>
      <c r="B1709" s="10" t="s">
        <v>2218</v>
      </c>
      <c r="C1709" s="9" t="s">
        <v>1157</v>
      </c>
      <c r="D1709" s="10" t="s">
        <v>162</v>
      </c>
      <c r="E1709" s="11" t="str">
        <f t="shared" si="52"/>
        <v>0010053</v>
      </c>
      <c r="F1709" s="12" t="str">
        <f t="shared" si="53"/>
        <v>りそな銀行　大阪公務部</v>
      </c>
      <c r="H1709" s="13" t="str">
        <f>IFERROR(LEFT(テーブル6[[#This Row],[フリガナ]],FIND(" ",テーブル6[[#This Row],[フリガナ]])-1),"")</f>
        <v/>
      </c>
      <c r="I1709" s="13" t="str">
        <f>IFERROR(RIGHT(テーブル6[[#This Row],[フリガナ]],LEN(テーブル6[[#This Row],[フリガナ]])-FIND(" ",テーブル6[[#This Row],[フリガナ]])),"")</f>
        <v/>
      </c>
    </row>
    <row r="1710" spans="1:9">
      <c r="A1710" s="9" t="s">
        <v>2217</v>
      </c>
      <c r="B1710" s="10" t="s">
        <v>2218</v>
      </c>
      <c r="C1710" s="9" t="s">
        <v>2226</v>
      </c>
      <c r="D1710" s="10" t="s">
        <v>1101</v>
      </c>
      <c r="E1710" s="11" t="str">
        <f t="shared" si="52"/>
        <v>0010055</v>
      </c>
      <c r="F1710" s="12" t="str">
        <f t="shared" si="53"/>
        <v>りそな銀行　ＪＲ西日本出張所</v>
      </c>
      <c r="H1710" s="13" t="str">
        <f>IFERROR(LEFT(テーブル6[[#This Row],[フリガナ]],FIND(" ",テーブル6[[#This Row],[フリガナ]])-1),"")</f>
        <v/>
      </c>
      <c r="I1710" s="13" t="str">
        <f>IFERROR(RIGHT(テーブル6[[#This Row],[フリガナ]],LEN(テーブル6[[#This Row],[フリガナ]])-FIND(" ",テーブル6[[#This Row],[フリガナ]])),"")</f>
        <v/>
      </c>
    </row>
    <row r="1711" spans="1:9">
      <c r="A1711" s="9" t="s">
        <v>2217</v>
      </c>
      <c r="B1711" s="10" t="s">
        <v>2218</v>
      </c>
      <c r="C1711" s="9" t="s">
        <v>2227</v>
      </c>
      <c r="D1711" s="10" t="s">
        <v>190</v>
      </c>
      <c r="E1711" s="11" t="str">
        <f t="shared" si="52"/>
        <v>0010100</v>
      </c>
      <c r="F1711" s="12" t="str">
        <f t="shared" si="53"/>
        <v>りそな銀行　証券信託業務支店</v>
      </c>
      <c r="H1711" s="13" t="str">
        <f>IFERROR(LEFT(テーブル6[[#This Row],[フリガナ]],FIND(" ",テーブル6[[#This Row],[フリガナ]])-1),"")</f>
        <v/>
      </c>
      <c r="I1711" s="13" t="str">
        <f>IFERROR(RIGHT(テーブル6[[#This Row],[フリガナ]],LEN(テーブル6[[#This Row],[フリガナ]])-FIND(" ",テーブル6[[#This Row],[フリガナ]])),"")</f>
        <v/>
      </c>
    </row>
    <row r="1712" spans="1:9">
      <c r="A1712" s="9" t="s">
        <v>2217</v>
      </c>
      <c r="B1712" s="10" t="s">
        <v>2218</v>
      </c>
      <c r="C1712" s="9" t="s">
        <v>715</v>
      </c>
      <c r="D1712" s="10" t="s">
        <v>1884</v>
      </c>
      <c r="E1712" s="11" t="str">
        <f t="shared" si="52"/>
        <v>0010101</v>
      </c>
      <c r="F1712" s="12" t="str">
        <f t="shared" si="53"/>
        <v>りそな銀行　船場支店</v>
      </c>
      <c r="H1712" s="13" t="str">
        <f>IFERROR(LEFT(テーブル6[[#This Row],[フリガナ]],FIND(" ",テーブル6[[#This Row],[フリガナ]])-1),"")</f>
        <v/>
      </c>
      <c r="I1712" s="13" t="str">
        <f>IFERROR(RIGHT(テーブル6[[#This Row],[フリガナ]],LEN(テーブル6[[#This Row],[フリガナ]])-FIND(" ",テーブル6[[#This Row],[フリガナ]])),"")</f>
        <v/>
      </c>
    </row>
    <row r="1713" spans="1:9">
      <c r="A1713" s="9" t="s">
        <v>2217</v>
      </c>
      <c r="B1713" s="10" t="s">
        <v>2218</v>
      </c>
      <c r="C1713" s="9" t="s">
        <v>2228</v>
      </c>
      <c r="D1713" s="10" t="s">
        <v>1161</v>
      </c>
      <c r="E1713" s="11" t="str">
        <f t="shared" si="52"/>
        <v>0010103</v>
      </c>
      <c r="F1713" s="12" t="str">
        <f t="shared" si="53"/>
        <v>りそな銀行　北浜支店</v>
      </c>
      <c r="H1713" s="13" t="str">
        <f>IFERROR(LEFT(テーブル6[[#This Row],[フリガナ]],FIND(" ",テーブル6[[#This Row],[フリガナ]])-1),"")</f>
        <v/>
      </c>
      <c r="I1713" s="13" t="str">
        <f>IFERROR(RIGHT(テーブル6[[#This Row],[フリガナ]],LEN(テーブル6[[#This Row],[フリガナ]])-FIND(" ",テーブル6[[#This Row],[フリガナ]])),"")</f>
        <v/>
      </c>
    </row>
    <row r="1714" spans="1:9">
      <c r="A1714" s="9" t="s">
        <v>2217</v>
      </c>
      <c r="B1714" s="10" t="s">
        <v>2218</v>
      </c>
      <c r="C1714" s="9" t="s">
        <v>711</v>
      </c>
      <c r="D1714" s="10" t="s">
        <v>192</v>
      </c>
      <c r="E1714" s="11" t="str">
        <f t="shared" si="52"/>
        <v>0010104</v>
      </c>
      <c r="F1714" s="12" t="str">
        <f t="shared" si="53"/>
        <v>りそな銀行　堂島支店</v>
      </c>
      <c r="H1714" s="13" t="str">
        <f>IFERROR(LEFT(テーブル6[[#This Row],[フリガナ]],FIND(" ",テーブル6[[#This Row],[フリガナ]])-1),"")</f>
        <v/>
      </c>
      <c r="I1714" s="13" t="str">
        <f>IFERROR(RIGHT(テーブル6[[#This Row],[フリガナ]],LEN(テーブル6[[#This Row],[フリガナ]])-FIND(" ",テーブル6[[#This Row],[フリガナ]])),"")</f>
        <v/>
      </c>
    </row>
    <row r="1715" spans="1:9">
      <c r="A1715" s="9" t="s">
        <v>2217</v>
      </c>
      <c r="B1715" s="10" t="s">
        <v>2218</v>
      </c>
      <c r="C1715" s="9" t="s">
        <v>1059</v>
      </c>
      <c r="D1715" s="10" t="s">
        <v>196</v>
      </c>
      <c r="E1715" s="11" t="str">
        <f t="shared" si="52"/>
        <v>0010106</v>
      </c>
      <c r="F1715" s="12" t="str">
        <f t="shared" si="53"/>
        <v>りそな銀行　鶴橋支店</v>
      </c>
      <c r="H1715" s="13" t="str">
        <f>IFERROR(LEFT(テーブル6[[#This Row],[フリガナ]],FIND(" ",テーブル6[[#This Row],[フリガナ]])-1),"")</f>
        <v/>
      </c>
      <c r="I1715" s="13" t="str">
        <f>IFERROR(RIGHT(テーブル6[[#This Row],[フリガナ]],LEN(テーブル6[[#This Row],[フリガナ]])-FIND(" ",テーブル6[[#This Row],[フリガナ]])),"")</f>
        <v/>
      </c>
    </row>
    <row r="1716" spans="1:9">
      <c r="A1716" s="9" t="s">
        <v>2217</v>
      </c>
      <c r="B1716" s="10" t="s">
        <v>2218</v>
      </c>
      <c r="C1716" s="9" t="s">
        <v>717</v>
      </c>
      <c r="D1716" s="10" t="s">
        <v>198</v>
      </c>
      <c r="E1716" s="11" t="str">
        <f t="shared" si="52"/>
        <v>0010107</v>
      </c>
      <c r="F1716" s="12" t="str">
        <f t="shared" si="53"/>
        <v>りそな銀行　阿倍野橋支店</v>
      </c>
      <c r="H1716" s="13" t="str">
        <f>IFERROR(LEFT(テーブル6[[#This Row],[フリガナ]],FIND(" ",テーブル6[[#This Row],[フリガナ]])-1),"")</f>
        <v/>
      </c>
      <c r="I1716" s="13" t="str">
        <f>IFERROR(RIGHT(テーブル6[[#This Row],[フリガナ]],LEN(テーブル6[[#This Row],[フリガナ]])-FIND(" ",テーブル6[[#This Row],[フリガナ]])),"")</f>
        <v/>
      </c>
    </row>
    <row r="1717" spans="1:9">
      <c r="A1717" s="9" t="s">
        <v>2217</v>
      </c>
      <c r="B1717" s="10" t="s">
        <v>2218</v>
      </c>
      <c r="C1717" s="9" t="s">
        <v>2229</v>
      </c>
      <c r="D1717" s="10" t="s">
        <v>200</v>
      </c>
      <c r="E1717" s="11" t="str">
        <f t="shared" si="52"/>
        <v>0010108</v>
      </c>
      <c r="F1717" s="12" t="str">
        <f t="shared" si="53"/>
        <v>りそな銀行　大阪西区支店</v>
      </c>
      <c r="H1717" s="13" t="str">
        <f>IFERROR(LEFT(テーブル6[[#This Row],[フリガナ]],FIND(" ",テーブル6[[#This Row],[フリガナ]])-1),"")</f>
        <v/>
      </c>
      <c r="I1717" s="13" t="str">
        <f>IFERROR(RIGHT(テーブル6[[#This Row],[フリガナ]],LEN(テーブル6[[#This Row],[フリガナ]])-FIND(" ",テーブル6[[#This Row],[フリガナ]])),"")</f>
        <v/>
      </c>
    </row>
    <row r="1718" spans="1:9">
      <c r="A1718" s="9" t="s">
        <v>2217</v>
      </c>
      <c r="B1718" s="10" t="s">
        <v>2218</v>
      </c>
      <c r="C1718" s="9" t="s">
        <v>1548</v>
      </c>
      <c r="D1718" s="10" t="s">
        <v>202</v>
      </c>
      <c r="E1718" s="11" t="str">
        <f t="shared" si="52"/>
        <v>0010109</v>
      </c>
      <c r="F1718" s="12" t="str">
        <f t="shared" si="53"/>
        <v>りそな銀行　京阪京橋支店</v>
      </c>
      <c r="H1718" s="13" t="str">
        <f>IFERROR(LEFT(テーブル6[[#This Row],[フリガナ]],FIND(" ",テーブル6[[#This Row],[フリガナ]])-1),"")</f>
        <v/>
      </c>
      <c r="I1718" s="13" t="str">
        <f>IFERROR(RIGHT(テーブル6[[#This Row],[フリガナ]],LEN(テーブル6[[#This Row],[フリガナ]])-FIND(" ",テーブル6[[#This Row],[フリガナ]])),"")</f>
        <v/>
      </c>
    </row>
    <row r="1719" spans="1:9">
      <c r="A1719" s="9" t="s">
        <v>2217</v>
      </c>
      <c r="B1719" s="10" t="s">
        <v>2218</v>
      </c>
      <c r="C1719" s="9" t="s">
        <v>651</v>
      </c>
      <c r="D1719" s="10" t="s">
        <v>1167</v>
      </c>
      <c r="E1719" s="11" t="str">
        <f t="shared" si="52"/>
        <v>0010111</v>
      </c>
      <c r="F1719" s="12" t="str">
        <f t="shared" si="53"/>
        <v>りそな銀行　梅田支店</v>
      </c>
      <c r="H1719" s="13" t="str">
        <f>IFERROR(LEFT(テーブル6[[#This Row],[フリガナ]],FIND(" ",テーブル6[[#This Row],[フリガナ]])-1),"")</f>
        <v/>
      </c>
      <c r="I1719" s="13" t="str">
        <f>IFERROR(RIGHT(テーブル6[[#This Row],[フリガナ]],LEN(テーブル6[[#This Row],[フリガナ]])-FIND(" ",テーブル6[[#This Row],[フリガナ]])),"")</f>
        <v/>
      </c>
    </row>
    <row r="1720" spans="1:9">
      <c r="A1720" s="9" t="s">
        <v>2217</v>
      </c>
      <c r="B1720" s="10" t="s">
        <v>2218</v>
      </c>
      <c r="C1720" s="9" t="s">
        <v>1085</v>
      </c>
      <c r="D1720" s="10" t="s">
        <v>1169</v>
      </c>
      <c r="E1720" s="11" t="str">
        <f t="shared" si="52"/>
        <v>0010112</v>
      </c>
      <c r="F1720" s="12" t="str">
        <f t="shared" si="53"/>
        <v>りそな銀行　天六支店</v>
      </c>
      <c r="H1720" s="13" t="str">
        <f>IFERROR(LEFT(テーブル6[[#This Row],[フリガナ]],FIND(" ",テーブル6[[#This Row],[フリガナ]])-1),"")</f>
        <v/>
      </c>
      <c r="I1720" s="13" t="str">
        <f>IFERROR(RIGHT(テーブル6[[#This Row],[フリガナ]],LEN(テーブル6[[#This Row],[フリガナ]])-FIND(" ",テーブル6[[#This Row],[フリガナ]])),"")</f>
        <v/>
      </c>
    </row>
    <row r="1721" spans="1:9">
      <c r="A1721" s="9" t="s">
        <v>2217</v>
      </c>
      <c r="B1721" s="10" t="s">
        <v>2218</v>
      </c>
      <c r="C1721" s="9" t="s">
        <v>683</v>
      </c>
      <c r="D1721" s="10" t="s">
        <v>2230</v>
      </c>
      <c r="E1721" s="11" t="str">
        <f t="shared" si="52"/>
        <v>0010113</v>
      </c>
      <c r="F1721" s="12" t="str">
        <f t="shared" si="53"/>
        <v>りそな銀行　上六支店</v>
      </c>
      <c r="H1721" s="13" t="str">
        <f>IFERROR(LEFT(テーブル6[[#This Row],[フリガナ]],FIND(" ",テーブル6[[#This Row],[フリガナ]])-1),"")</f>
        <v/>
      </c>
      <c r="I1721" s="13" t="str">
        <f>IFERROR(RIGHT(テーブル6[[#This Row],[フリガナ]],LEN(テーブル6[[#This Row],[フリガナ]])-FIND(" ",テーブル6[[#This Row],[フリガナ]])),"")</f>
        <v/>
      </c>
    </row>
    <row r="1722" spans="1:9">
      <c r="A1722" s="9" t="s">
        <v>2217</v>
      </c>
      <c r="B1722" s="10" t="s">
        <v>2218</v>
      </c>
      <c r="C1722" s="9" t="s">
        <v>1165</v>
      </c>
      <c r="D1722" s="10" t="s">
        <v>206</v>
      </c>
      <c r="E1722" s="11" t="str">
        <f t="shared" si="52"/>
        <v>0010114</v>
      </c>
      <c r="F1722" s="12" t="str">
        <f t="shared" si="53"/>
        <v>りそな銀行　御堂筋支店</v>
      </c>
      <c r="H1722" s="13" t="str">
        <f>IFERROR(LEFT(テーブル6[[#This Row],[フリガナ]],FIND(" ",テーブル6[[#This Row],[フリガナ]])-1),"")</f>
        <v/>
      </c>
      <c r="I1722" s="13" t="str">
        <f>IFERROR(RIGHT(テーブル6[[#This Row],[フリガナ]],LEN(テーブル6[[#This Row],[フリガナ]])-FIND(" ",テーブル6[[#This Row],[フリガナ]])),"")</f>
        <v/>
      </c>
    </row>
    <row r="1723" spans="1:9">
      <c r="A1723" s="9" t="s">
        <v>2217</v>
      </c>
      <c r="B1723" s="10" t="s">
        <v>2218</v>
      </c>
      <c r="C1723" s="9" t="s">
        <v>1049</v>
      </c>
      <c r="D1723" s="10" t="s">
        <v>1171</v>
      </c>
      <c r="E1723" s="11" t="str">
        <f t="shared" si="52"/>
        <v>0010115</v>
      </c>
      <c r="F1723" s="12" t="str">
        <f t="shared" si="53"/>
        <v>りそな銀行　歌島橋支店</v>
      </c>
      <c r="H1723" s="13" t="str">
        <f>IFERROR(LEFT(テーブル6[[#This Row],[フリガナ]],FIND(" ",テーブル6[[#This Row],[フリガナ]])-1),"")</f>
        <v/>
      </c>
      <c r="I1723" s="13" t="str">
        <f>IFERROR(RIGHT(テーブル6[[#This Row],[フリガナ]],LEN(テーブル6[[#This Row],[フリガナ]])-FIND(" ",テーブル6[[#This Row],[フリガナ]])),"")</f>
        <v/>
      </c>
    </row>
    <row r="1724" spans="1:9">
      <c r="A1724" s="9" t="s">
        <v>2217</v>
      </c>
      <c r="B1724" s="10" t="s">
        <v>2218</v>
      </c>
      <c r="C1724" s="9" t="s">
        <v>1096</v>
      </c>
      <c r="D1724" s="10" t="s">
        <v>208</v>
      </c>
      <c r="E1724" s="11" t="str">
        <f t="shared" si="52"/>
        <v>0010116</v>
      </c>
      <c r="F1724" s="12" t="str">
        <f t="shared" si="53"/>
        <v>りそな銀行　萩ノ茶屋支店</v>
      </c>
      <c r="H1724" s="13" t="str">
        <f>IFERROR(LEFT(テーブル6[[#This Row],[フリガナ]],FIND(" ",テーブル6[[#This Row],[フリガナ]])-1),"")</f>
        <v/>
      </c>
      <c r="I1724" s="13" t="str">
        <f>IFERROR(RIGHT(テーブル6[[#This Row],[フリガナ]],LEN(テーブル6[[#This Row],[フリガナ]])-FIND(" ",テーブル6[[#This Row],[フリガナ]])),"")</f>
        <v/>
      </c>
    </row>
    <row r="1725" spans="1:9">
      <c r="A1725" s="9" t="s">
        <v>2217</v>
      </c>
      <c r="B1725" s="10" t="s">
        <v>2218</v>
      </c>
      <c r="C1725" s="9" t="s">
        <v>2231</v>
      </c>
      <c r="D1725" s="10" t="s">
        <v>1173</v>
      </c>
      <c r="E1725" s="11" t="str">
        <f t="shared" si="52"/>
        <v>0010117</v>
      </c>
      <c r="F1725" s="12" t="str">
        <f t="shared" si="53"/>
        <v>りそな銀行　大正支店</v>
      </c>
      <c r="H1725" s="13" t="str">
        <f>IFERROR(LEFT(テーブル6[[#This Row],[フリガナ]],FIND(" ",テーブル6[[#This Row],[フリガナ]])-1),"")</f>
        <v/>
      </c>
      <c r="I1725" s="13" t="str">
        <f>IFERROR(RIGHT(テーブル6[[#This Row],[フリガナ]],LEN(テーブル6[[#This Row],[フリガナ]])-FIND(" ",テーブル6[[#This Row],[フリガナ]])),"")</f>
        <v/>
      </c>
    </row>
    <row r="1726" spans="1:9">
      <c r="A1726" s="9" t="s">
        <v>2217</v>
      </c>
      <c r="B1726" s="10" t="s">
        <v>2218</v>
      </c>
      <c r="C1726" s="9" t="s">
        <v>1106</v>
      </c>
      <c r="D1726" s="10" t="s">
        <v>1174</v>
      </c>
      <c r="E1726" s="11" t="str">
        <f t="shared" si="52"/>
        <v>0010118</v>
      </c>
      <c r="F1726" s="12" t="str">
        <f t="shared" si="53"/>
        <v>りそな銀行　野田支店</v>
      </c>
      <c r="H1726" s="13" t="str">
        <f>IFERROR(LEFT(テーブル6[[#This Row],[フリガナ]],FIND(" ",テーブル6[[#This Row],[フリガナ]])-1),"")</f>
        <v/>
      </c>
      <c r="I1726" s="13" t="str">
        <f>IFERROR(RIGHT(テーブル6[[#This Row],[フリガナ]],LEN(テーブル6[[#This Row],[フリガナ]])-FIND(" ",テーブル6[[#This Row],[フリガナ]])),"")</f>
        <v/>
      </c>
    </row>
    <row r="1727" spans="1:9">
      <c r="A1727" s="9" t="s">
        <v>2217</v>
      </c>
      <c r="B1727" s="10" t="s">
        <v>2218</v>
      </c>
      <c r="C1727" s="9" t="s">
        <v>2232</v>
      </c>
      <c r="D1727" s="10" t="s">
        <v>1176</v>
      </c>
      <c r="E1727" s="11" t="str">
        <f t="shared" si="52"/>
        <v>0010119</v>
      </c>
      <c r="F1727" s="12" t="str">
        <f t="shared" si="53"/>
        <v>りそな銀行　野江支店</v>
      </c>
      <c r="H1727" s="13" t="str">
        <f>IFERROR(LEFT(テーブル6[[#This Row],[フリガナ]],FIND(" ",テーブル6[[#This Row],[フリガナ]])-1),"")</f>
        <v/>
      </c>
      <c r="I1727" s="13" t="str">
        <f>IFERROR(RIGHT(テーブル6[[#This Row],[フリガナ]],LEN(テーブル6[[#This Row],[フリガナ]])-FIND(" ",テーブル6[[#This Row],[フリガナ]])),"")</f>
        <v/>
      </c>
    </row>
    <row r="1728" spans="1:9">
      <c r="A1728" s="9" t="s">
        <v>2217</v>
      </c>
      <c r="B1728" s="10" t="s">
        <v>2218</v>
      </c>
      <c r="C1728" s="9" t="s">
        <v>2233</v>
      </c>
      <c r="D1728" s="10" t="s">
        <v>210</v>
      </c>
      <c r="E1728" s="11" t="str">
        <f t="shared" si="52"/>
        <v>0010120</v>
      </c>
      <c r="F1728" s="12" t="str">
        <f t="shared" si="53"/>
        <v>りそな銀行　布施口支店</v>
      </c>
      <c r="H1728" s="13" t="str">
        <f>IFERROR(LEFT(テーブル6[[#This Row],[フリガナ]],FIND(" ",テーブル6[[#This Row],[フリガナ]])-1),"")</f>
        <v/>
      </c>
      <c r="I1728" s="13" t="str">
        <f>IFERROR(RIGHT(テーブル6[[#This Row],[フリガナ]],LEN(テーブル6[[#This Row],[フリガナ]])-FIND(" ",テーブル6[[#This Row],[フリガナ]])),"")</f>
        <v/>
      </c>
    </row>
    <row r="1729" spans="1:9">
      <c r="A1729" s="9" t="s">
        <v>2217</v>
      </c>
      <c r="B1729" s="10" t="s">
        <v>2218</v>
      </c>
      <c r="C1729" s="9" t="s">
        <v>2234</v>
      </c>
      <c r="D1729" s="10" t="s">
        <v>212</v>
      </c>
      <c r="E1729" s="11" t="str">
        <f t="shared" si="52"/>
        <v>0010121</v>
      </c>
      <c r="F1729" s="12" t="str">
        <f t="shared" si="53"/>
        <v>りそな銀行　大手支店</v>
      </c>
      <c r="H1729" s="13" t="str">
        <f>IFERROR(LEFT(テーブル6[[#This Row],[フリガナ]],FIND(" ",テーブル6[[#This Row],[フリガナ]])-1),"")</f>
        <v/>
      </c>
      <c r="I1729" s="13" t="str">
        <f>IFERROR(RIGHT(テーブル6[[#This Row],[フリガナ]],LEN(テーブル6[[#This Row],[フリガナ]])-FIND(" ",テーブル6[[#This Row],[フリガナ]])),"")</f>
        <v/>
      </c>
    </row>
    <row r="1730" spans="1:9">
      <c r="A1730" s="9" t="s">
        <v>2217</v>
      </c>
      <c r="B1730" s="10" t="s">
        <v>2218</v>
      </c>
      <c r="C1730" s="9" t="s">
        <v>1061</v>
      </c>
      <c r="D1730" s="10" t="s">
        <v>1890</v>
      </c>
      <c r="E1730" s="11" t="str">
        <f t="shared" ref="E1730:E1793" si="54">B1730&amp;D1730</f>
        <v>0010122</v>
      </c>
      <c r="F1730" s="12" t="str">
        <f t="shared" ref="F1730:F1793" si="55">A1730&amp;"　"&amp;C1730</f>
        <v>りそな銀行　生野支店</v>
      </c>
      <c r="H1730" s="13" t="str">
        <f>IFERROR(LEFT(テーブル6[[#This Row],[フリガナ]],FIND(" ",テーブル6[[#This Row],[フリガナ]])-1),"")</f>
        <v/>
      </c>
      <c r="I1730" s="13" t="str">
        <f>IFERROR(RIGHT(テーブル6[[#This Row],[フリガナ]],LEN(テーブル6[[#This Row],[フリガナ]])-FIND(" ",テーブル6[[#This Row],[フリガナ]])),"")</f>
        <v/>
      </c>
    </row>
    <row r="1731" spans="1:9">
      <c r="A1731" s="9" t="s">
        <v>2217</v>
      </c>
      <c r="B1731" s="10" t="s">
        <v>2218</v>
      </c>
      <c r="C1731" s="9" t="s">
        <v>2235</v>
      </c>
      <c r="D1731" s="10" t="s">
        <v>214</v>
      </c>
      <c r="E1731" s="11" t="str">
        <f t="shared" si="54"/>
        <v>0010123</v>
      </c>
      <c r="F1731" s="12" t="str">
        <f t="shared" si="55"/>
        <v>りそな銀行　三国支店</v>
      </c>
      <c r="H1731" s="13" t="str">
        <f>IFERROR(LEFT(テーブル6[[#This Row],[フリガナ]],FIND(" ",テーブル6[[#This Row],[フリガナ]])-1),"")</f>
        <v/>
      </c>
      <c r="I1731" s="13" t="str">
        <f>IFERROR(RIGHT(テーブル6[[#This Row],[フリガナ]],LEN(テーブル6[[#This Row],[フリガナ]])-FIND(" ",テーブル6[[#This Row],[フリガナ]])),"")</f>
        <v/>
      </c>
    </row>
    <row r="1732" spans="1:9">
      <c r="A1732" s="9" t="s">
        <v>2217</v>
      </c>
      <c r="B1732" s="10" t="s">
        <v>2218</v>
      </c>
      <c r="C1732" s="9" t="s">
        <v>2236</v>
      </c>
      <c r="D1732" s="10" t="s">
        <v>1178</v>
      </c>
      <c r="E1732" s="11" t="str">
        <f t="shared" si="54"/>
        <v>0010124</v>
      </c>
      <c r="F1732" s="12" t="str">
        <f t="shared" si="55"/>
        <v>りそな銀行　桜川支店</v>
      </c>
      <c r="H1732" s="13" t="str">
        <f>IFERROR(LEFT(テーブル6[[#This Row],[フリガナ]],FIND(" ",テーブル6[[#This Row],[フリガナ]])-1),"")</f>
        <v/>
      </c>
      <c r="I1732" s="13" t="str">
        <f>IFERROR(RIGHT(テーブル6[[#This Row],[フリガナ]],LEN(テーブル6[[#This Row],[フリガナ]])-FIND(" ",テーブル6[[#This Row],[フリガナ]])),"")</f>
        <v/>
      </c>
    </row>
    <row r="1733" spans="1:9">
      <c r="A1733" s="9" t="s">
        <v>2217</v>
      </c>
      <c r="B1733" s="10" t="s">
        <v>2218</v>
      </c>
      <c r="C1733" s="9" t="s">
        <v>669</v>
      </c>
      <c r="D1733" s="10" t="s">
        <v>216</v>
      </c>
      <c r="E1733" s="11" t="str">
        <f t="shared" si="54"/>
        <v>0010125</v>
      </c>
      <c r="F1733" s="12" t="str">
        <f t="shared" si="55"/>
        <v>りそな銀行　難波支店</v>
      </c>
      <c r="H1733" s="13" t="str">
        <f>IFERROR(LEFT(テーブル6[[#This Row],[フリガナ]],FIND(" ",テーブル6[[#This Row],[フリガナ]])-1),"")</f>
        <v/>
      </c>
      <c r="I1733" s="13" t="str">
        <f>IFERROR(RIGHT(テーブル6[[#This Row],[フリガナ]],LEN(テーブル6[[#This Row],[フリガナ]])-FIND(" ",テーブル6[[#This Row],[フリガナ]])),"")</f>
        <v/>
      </c>
    </row>
    <row r="1734" spans="1:9">
      <c r="A1734" s="9" t="s">
        <v>2217</v>
      </c>
      <c r="B1734" s="10" t="s">
        <v>2218</v>
      </c>
      <c r="C1734" s="9" t="s">
        <v>1074</v>
      </c>
      <c r="D1734" s="10" t="s">
        <v>220</v>
      </c>
      <c r="E1734" s="11" t="str">
        <f t="shared" si="54"/>
        <v>0010128</v>
      </c>
      <c r="F1734" s="12" t="str">
        <f t="shared" si="55"/>
        <v>りそな銀行　都島支店</v>
      </c>
      <c r="H1734" s="13" t="str">
        <f>IFERROR(LEFT(テーブル6[[#This Row],[フリガナ]],FIND(" ",テーブル6[[#This Row],[フリガナ]])-1),"")</f>
        <v/>
      </c>
      <c r="I1734" s="13" t="str">
        <f>IFERROR(RIGHT(テーブル6[[#This Row],[フリガナ]],LEN(テーブル6[[#This Row],[フリガナ]])-FIND(" ",テーブル6[[#This Row],[フリガナ]])),"")</f>
        <v/>
      </c>
    </row>
    <row r="1735" spans="1:9">
      <c r="A1735" s="9" t="s">
        <v>2217</v>
      </c>
      <c r="B1735" s="10" t="s">
        <v>2218</v>
      </c>
      <c r="C1735" s="9" t="s">
        <v>1893</v>
      </c>
      <c r="D1735" s="10" t="s">
        <v>222</v>
      </c>
      <c r="E1735" s="11" t="str">
        <f t="shared" si="54"/>
        <v>0010130</v>
      </c>
      <c r="F1735" s="12" t="str">
        <f t="shared" si="55"/>
        <v>りそな銀行　南森町支店</v>
      </c>
      <c r="H1735" s="13" t="str">
        <f>IFERROR(LEFT(テーブル6[[#This Row],[フリガナ]],FIND(" ",テーブル6[[#This Row],[フリガナ]])-1),"")</f>
        <v/>
      </c>
      <c r="I1735" s="13" t="str">
        <f>IFERROR(RIGHT(テーブル6[[#This Row],[フリガナ]],LEN(テーブル6[[#This Row],[フリガナ]])-FIND(" ",テーブル6[[#This Row],[フリガナ]])),"")</f>
        <v/>
      </c>
    </row>
    <row r="1736" spans="1:9">
      <c r="A1736" s="9" t="s">
        <v>2217</v>
      </c>
      <c r="B1736" s="10" t="s">
        <v>2218</v>
      </c>
      <c r="C1736" s="9" t="s">
        <v>2237</v>
      </c>
      <c r="D1736" s="10" t="s">
        <v>1186</v>
      </c>
      <c r="E1736" s="11" t="str">
        <f t="shared" si="54"/>
        <v>0010131</v>
      </c>
      <c r="F1736" s="12" t="str">
        <f t="shared" si="55"/>
        <v>りそな銀行　我孫子支店</v>
      </c>
      <c r="H1736" s="13" t="str">
        <f>IFERROR(LEFT(テーブル6[[#This Row],[フリガナ]],FIND(" ",テーブル6[[#This Row],[フリガナ]])-1),"")</f>
        <v/>
      </c>
      <c r="I1736" s="13" t="str">
        <f>IFERROR(RIGHT(テーブル6[[#This Row],[フリガナ]],LEN(テーブル6[[#This Row],[フリガナ]])-FIND(" ",テーブル6[[#This Row],[フリガナ]])),"")</f>
        <v/>
      </c>
    </row>
    <row r="1737" spans="1:9">
      <c r="A1737" s="9" t="s">
        <v>2217</v>
      </c>
      <c r="B1737" s="10" t="s">
        <v>2218</v>
      </c>
      <c r="C1737" s="9" t="s">
        <v>1116</v>
      </c>
      <c r="D1737" s="10" t="s">
        <v>224</v>
      </c>
      <c r="E1737" s="11" t="str">
        <f t="shared" si="54"/>
        <v>0010132</v>
      </c>
      <c r="F1737" s="12" t="str">
        <f t="shared" si="55"/>
        <v>りそな銀行　城東支店</v>
      </c>
      <c r="H1737" s="13" t="str">
        <f>IFERROR(LEFT(テーブル6[[#This Row],[フリガナ]],FIND(" ",テーブル6[[#This Row],[フリガナ]])-1),"")</f>
        <v/>
      </c>
      <c r="I1737" s="13" t="str">
        <f>IFERROR(RIGHT(テーブル6[[#This Row],[フリガナ]],LEN(テーブル6[[#This Row],[フリガナ]])-FIND(" ",テーブル6[[#This Row],[フリガナ]])),"")</f>
        <v/>
      </c>
    </row>
    <row r="1738" spans="1:9">
      <c r="A1738" s="9" t="s">
        <v>2217</v>
      </c>
      <c r="B1738" s="10" t="s">
        <v>2218</v>
      </c>
      <c r="C1738" s="9" t="s">
        <v>1136</v>
      </c>
      <c r="D1738" s="10" t="s">
        <v>226</v>
      </c>
      <c r="E1738" s="11" t="str">
        <f t="shared" si="54"/>
        <v>0010133</v>
      </c>
      <c r="F1738" s="12" t="str">
        <f t="shared" si="55"/>
        <v>りそな銀行　新大阪駅前支店</v>
      </c>
      <c r="H1738" s="13" t="str">
        <f>IFERROR(LEFT(テーブル6[[#This Row],[フリガナ]],FIND(" ",テーブル6[[#This Row],[フリガナ]])-1),"")</f>
        <v/>
      </c>
      <c r="I1738" s="13" t="str">
        <f>IFERROR(RIGHT(テーブル6[[#This Row],[フリガナ]],LEN(テーブル6[[#This Row],[フリガナ]])-FIND(" ",テーブル6[[#This Row],[フリガナ]])),"")</f>
        <v/>
      </c>
    </row>
    <row r="1739" spans="1:9">
      <c r="A1739" s="9" t="s">
        <v>2217</v>
      </c>
      <c r="B1739" s="10" t="s">
        <v>2218</v>
      </c>
      <c r="C1739" s="9" t="s">
        <v>2238</v>
      </c>
      <c r="D1739" s="10" t="s">
        <v>228</v>
      </c>
      <c r="E1739" s="11" t="str">
        <f t="shared" si="54"/>
        <v>0010134</v>
      </c>
      <c r="F1739" s="12" t="str">
        <f t="shared" si="55"/>
        <v>りそな銀行　市岡支店</v>
      </c>
      <c r="H1739" s="13" t="str">
        <f>IFERROR(LEFT(テーブル6[[#This Row],[フリガナ]],FIND(" ",テーブル6[[#This Row],[フリガナ]])-1),"")</f>
        <v/>
      </c>
      <c r="I1739" s="13" t="str">
        <f>IFERROR(RIGHT(テーブル6[[#This Row],[フリガナ]],LEN(テーブル6[[#This Row],[フリガナ]])-FIND(" ",テーブル6[[#This Row],[フリガナ]])),"")</f>
        <v/>
      </c>
    </row>
    <row r="1740" spans="1:9">
      <c r="A1740" s="9" t="s">
        <v>2217</v>
      </c>
      <c r="B1740" s="10" t="s">
        <v>2218</v>
      </c>
      <c r="C1740" s="9" t="s">
        <v>681</v>
      </c>
      <c r="D1740" s="10" t="s">
        <v>1192</v>
      </c>
      <c r="E1740" s="11" t="str">
        <f t="shared" si="54"/>
        <v>0010137</v>
      </c>
      <c r="F1740" s="12" t="str">
        <f t="shared" si="55"/>
        <v>りそな銀行　平野支店</v>
      </c>
      <c r="H1740" s="13" t="str">
        <f>IFERROR(LEFT(テーブル6[[#This Row],[フリガナ]],FIND(" ",テーブル6[[#This Row],[フリガナ]])-1),"")</f>
        <v/>
      </c>
      <c r="I1740" s="13" t="str">
        <f>IFERROR(RIGHT(テーブル6[[#This Row],[フリガナ]],LEN(テーブル6[[#This Row],[フリガナ]])-FIND(" ",テーブル6[[#This Row],[フリガナ]])),"")</f>
        <v/>
      </c>
    </row>
    <row r="1741" spans="1:9">
      <c r="A1741" s="9" t="s">
        <v>2217</v>
      </c>
      <c r="B1741" s="10" t="s">
        <v>2218</v>
      </c>
      <c r="C1741" s="9" t="s">
        <v>2239</v>
      </c>
      <c r="D1741" s="10" t="s">
        <v>1895</v>
      </c>
      <c r="E1741" s="11" t="str">
        <f t="shared" si="54"/>
        <v>0010139</v>
      </c>
      <c r="F1741" s="12" t="str">
        <f t="shared" si="55"/>
        <v>りそな銀行　平林支店</v>
      </c>
      <c r="H1741" s="13" t="str">
        <f>IFERROR(LEFT(テーブル6[[#This Row],[フリガナ]],FIND(" ",テーブル6[[#This Row],[フリガナ]])-1),"")</f>
        <v/>
      </c>
      <c r="I1741" s="13" t="str">
        <f>IFERROR(RIGHT(テーブル6[[#This Row],[フリガナ]],LEN(テーブル6[[#This Row],[フリガナ]])-FIND(" ",テーブル6[[#This Row],[フリガナ]])),"")</f>
        <v/>
      </c>
    </row>
    <row r="1742" spans="1:9">
      <c r="A1742" s="9" t="s">
        <v>2217</v>
      </c>
      <c r="B1742" s="10" t="s">
        <v>2218</v>
      </c>
      <c r="C1742" s="9" t="s">
        <v>2240</v>
      </c>
      <c r="D1742" s="10" t="s">
        <v>1195</v>
      </c>
      <c r="E1742" s="11" t="str">
        <f t="shared" si="54"/>
        <v>0010140</v>
      </c>
      <c r="F1742" s="12" t="str">
        <f t="shared" si="55"/>
        <v>りそな銀行　長吉支店</v>
      </c>
      <c r="H1742" s="13" t="str">
        <f>IFERROR(LEFT(テーブル6[[#This Row],[フリガナ]],FIND(" ",テーブル6[[#This Row],[フリガナ]])-1),"")</f>
        <v/>
      </c>
      <c r="I1742" s="13" t="str">
        <f>IFERROR(RIGHT(テーブル6[[#This Row],[フリガナ]],LEN(テーブル6[[#This Row],[フリガナ]])-FIND(" ",テーブル6[[#This Row],[フリガナ]])),"")</f>
        <v/>
      </c>
    </row>
    <row r="1743" spans="1:9">
      <c r="A1743" s="9" t="s">
        <v>2217</v>
      </c>
      <c r="B1743" s="10" t="s">
        <v>2218</v>
      </c>
      <c r="C1743" s="9" t="s">
        <v>1129</v>
      </c>
      <c r="D1743" s="10" t="s">
        <v>232</v>
      </c>
      <c r="E1743" s="11" t="str">
        <f t="shared" si="54"/>
        <v>0010142</v>
      </c>
      <c r="F1743" s="12" t="str">
        <f t="shared" si="55"/>
        <v>りそな銀行　上新庄支店</v>
      </c>
      <c r="H1743" s="13" t="str">
        <f>IFERROR(LEFT(テーブル6[[#This Row],[フリガナ]],FIND(" ",テーブル6[[#This Row],[フリガナ]])-1),"")</f>
        <v/>
      </c>
      <c r="I1743" s="13" t="str">
        <f>IFERROR(RIGHT(テーブル6[[#This Row],[フリガナ]],LEN(テーブル6[[#This Row],[フリガナ]])-FIND(" ",テーブル6[[#This Row],[フリガナ]])),"")</f>
        <v/>
      </c>
    </row>
    <row r="1744" spans="1:9">
      <c r="A1744" s="9" t="s">
        <v>2217</v>
      </c>
      <c r="B1744" s="10" t="s">
        <v>2218</v>
      </c>
      <c r="C1744" s="9" t="s">
        <v>2241</v>
      </c>
      <c r="D1744" s="10" t="s">
        <v>246</v>
      </c>
      <c r="E1744" s="11" t="str">
        <f t="shared" si="54"/>
        <v>0010151</v>
      </c>
      <c r="F1744" s="12" t="str">
        <f t="shared" si="55"/>
        <v>りそな銀行　あきる野支店</v>
      </c>
      <c r="H1744" s="13" t="str">
        <f>IFERROR(LEFT(テーブル6[[#This Row],[フリガナ]],FIND(" ",テーブル6[[#This Row],[フリガナ]])-1),"")</f>
        <v/>
      </c>
      <c r="I1744" s="13" t="str">
        <f>IFERROR(RIGHT(テーブル6[[#This Row],[フリガナ]],LEN(テーブル6[[#This Row],[フリガナ]])-FIND(" ",テーブル6[[#This Row],[フリガナ]])),"")</f>
        <v/>
      </c>
    </row>
    <row r="1745" spans="1:9">
      <c r="A1745" s="9" t="s">
        <v>2217</v>
      </c>
      <c r="B1745" s="10" t="s">
        <v>2218</v>
      </c>
      <c r="C1745" s="9" t="s">
        <v>369</v>
      </c>
      <c r="D1745" s="10" t="s">
        <v>248</v>
      </c>
      <c r="E1745" s="11" t="str">
        <f t="shared" si="54"/>
        <v>0010153</v>
      </c>
      <c r="F1745" s="12" t="str">
        <f t="shared" si="55"/>
        <v>りそな銀行　荻窪支店</v>
      </c>
      <c r="H1745" s="13" t="str">
        <f>IFERROR(LEFT(テーブル6[[#This Row],[フリガナ]],FIND(" ",テーブル6[[#This Row],[フリガナ]])-1),"")</f>
        <v/>
      </c>
      <c r="I1745" s="13" t="str">
        <f>IFERROR(RIGHT(テーブル6[[#This Row],[フリガナ]],LEN(テーブル6[[#This Row],[フリガナ]])-FIND(" ",テーブル6[[#This Row],[フリガナ]])),"")</f>
        <v/>
      </c>
    </row>
    <row r="1746" spans="1:9">
      <c r="A1746" s="9" t="s">
        <v>2217</v>
      </c>
      <c r="B1746" s="10" t="s">
        <v>2218</v>
      </c>
      <c r="C1746" s="9" t="s">
        <v>2242</v>
      </c>
      <c r="D1746" s="10" t="s">
        <v>1213</v>
      </c>
      <c r="E1746" s="11" t="str">
        <f t="shared" si="54"/>
        <v>0010157</v>
      </c>
      <c r="F1746" s="12" t="str">
        <f t="shared" si="55"/>
        <v>りそな銀行　セブンデイズ支店</v>
      </c>
      <c r="H1746" s="13" t="str">
        <f>IFERROR(LEFT(テーブル6[[#This Row],[フリガナ]],FIND(" ",テーブル6[[#This Row],[フリガナ]])-1),"")</f>
        <v/>
      </c>
      <c r="I1746" s="13" t="str">
        <f>IFERROR(RIGHT(テーブル6[[#This Row],[フリガナ]],LEN(テーブル6[[#This Row],[フリガナ]])-FIND(" ",テーブル6[[#This Row],[フリガナ]])),"")</f>
        <v/>
      </c>
    </row>
    <row r="1747" spans="1:9">
      <c r="A1747" s="9" t="s">
        <v>2217</v>
      </c>
      <c r="B1747" s="10" t="s">
        <v>2218</v>
      </c>
      <c r="C1747" s="9" t="s">
        <v>1396</v>
      </c>
      <c r="D1747" s="10" t="s">
        <v>266</v>
      </c>
      <c r="E1747" s="11" t="str">
        <f t="shared" si="54"/>
        <v>0010172</v>
      </c>
      <c r="F1747" s="12" t="str">
        <f t="shared" si="55"/>
        <v>りそな銀行　金町支店</v>
      </c>
      <c r="H1747" s="13" t="str">
        <f>IFERROR(LEFT(テーブル6[[#This Row],[フリガナ]],FIND(" ",テーブル6[[#This Row],[フリガナ]])-1),"")</f>
        <v/>
      </c>
      <c r="I1747" s="13" t="str">
        <f>IFERROR(RIGHT(テーブル6[[#This Row],[フリガナ]],LEN(テーブル6[[#This Row],[フリガナ]])-FIND(" ",テーブル6[[#This Row],[フリガナ]])),"")</f>
        <v/>
      </c>
    </row>
    <row r="1748" spans="1:9">
      <c r="A1748" s="9" t="s">
        <v>2217</v>
      </c>
      <c r="B1748" s="10" t="s">
        <v>2218</v>
      </c>
      <c r="C1748" s="9" t="s">
        <v>1417</v>
      </c>
      <c r="D1748" s="10" t="s">
        <v>1234</v>
      </c>
      <c r="E1748" s="11" t="str">
        <f t="shared" si="54"/>
        <v>0010187</v>
      </c>
      <c r="F1748" s="12" t="str">
        <f t="shared" si="55"/>
        <v>りそな銀行　海老名支店</v>
      </c>
      <c r="H1748" s="13" t="str">
        <f>IFERROR(LEFT(テーブル6[[#This Row],[フリガナ]],FIND(" ",テーブル6[[#This Row],[フリガナ]])-1),"")</f>
        <v/>
      </c>
      <c r="I1748" s="13" t="str">
        <f>IFERROR(RIGHT(テーブル6[[#This Row],[フリガナ]],LEN(テーブル6[[#This Row],[フリガナ]])-FIND(" ",テーブル6[[#This Row],[フリガナ]])),"")</f>
        <v/>
      </c>
    </row>
    <row r="1749" spans="1:9">
      <c r="A1749" s="9" t="s">
        <v>2217</v>
      </c>
      <c r="B1749" s="10" t="s">
        <v>2218</v>
      </c>
      <c r="C1749" s="9" t="s">
        <v>1263</v>
      </c>
      <c r="D1749" s="10" t="s">
        <v>1245</v>
      </c>
      <c r="E1749" s="11" t="str">
        <f t="shared" si="54"/>
        <v>0010201</v>
      </c>
      <c r="F1749" s="12" t="str">
        <f t="shared" si="55"/>
        <v>りそな銀行　吹田支店</v>
      </c>
      <c r="H1749" s="13" t="str">
        <f>IFERROR(LEFT(テーブル6[[#This Row],[フリガナ]],FIND(" ",テーブル6[[#This Row],[フリガナ]])-1),"")</f>
        <v/>
      </c>
      <c r="I1749" s="13" t="str">
        <f>IFERROR(RIGHT(テーブル6[[#This Row],[フリガナ]],LEN(テーブル6[[#This Row],[フリガナ]])-FIND(" ",テーブル6[[#This Row],[フリガナ]])),"")</f>
        <v/>
      </c>
    </row>
    <row r="1750" spans="1:9">
      <c r="A1750" s="9" t="s">
        <v>2217</v>
      </c>
      <c r="B1750" s="10" t="s">
        <v>2218</v>
      </c>
      <c r="C1750" s="9" t="s">
        <v>2243</v>
      </c>
      <c r="D1750" s="10" t="s">
        <v>1246</v>
      </c>
      <c r="E1750" s="11" t="str">
        <f t="shared" si="54"/>
        <v>0010202</v>
      </c>
      <c r="F1750" s="12" t="str">
        <f t="shared" si="55"/>
        <v>りそな銀行　住道支店</v>
      </c>
      <c r="H1750" s="13" t="str">
        <f>IFERROR(LEFT(テーブル6[[#This Row],[フリガナ]],FIND(" ",テーブル6[[#This Row],[フリガナ]])-1),"")</f>
        <v/>
      </c>
      <c r="I1750" s="13" t="str">
        <f>IFERROR(RIGHT(テーブル6[[#This Row],[フリガナ]],LEN(テーブル6[[#This Row],[フリガナ]])-FIND(" ",テーブル6[[#This Row],[フリガナ]])),"")</f>
        <v/>
      </c>
    </row>
    <row r="1751" spans="1:9">
      <c r="A1751" s="9" t="s">
        <v>2217</v>
      </c>
      <c r="B1751" s="10" t="s">
        <v>2218</v>
      </c>
      <c r="C1751" s="9" t="s">
        <v>799</v>
      </c>
      <c r="D1751" s="10" t="s">
        <v>316</v>
      </c>
      <c r="E1751" s="11" t="str">
        <f t="shared" si="54"/>
        <v>0010203</v>
      </c>
      <c r="F1751" s="12" t="str">
        <f t="shared" si="55"/>
        <v>りそな銀行　枚方支店</v>
      </c>
      <c r="H1751" s="13" t="str">
        <f>IFERROR(LEFT(テーブル6[[#This Row],[フリガナ]],FIND(" ",テーブル6[[#This Row],[フリガナ]])-1),"")</f>
        <v/>
      </c>
      <c r="I1751" s="13" t="str">
        <f>IFERROR(RIGHT(テーブル6[[#This Row],[フリガナ]],LEN(テーブル6[[#This Row],[フリガナ]])-FIND(" ",テーブル6[[#This Row],[フリガナ]])),"")</f>
        <v/>
      </c>
    </row>
    <row r="1752" spans="1:9">
      <c r="A1752" s="9" t="s">
        <v>2217</v>
      </c>
      <c r="B1752" s="10" t="s">
        <v>2218</v>
      </c>
      <c r="C1752" s="9" t="s">
        <v>1746</v>
      </c>
      <c r="D1752" s="10" t="s">
        <v>1249</v>
      </c>
      <c r="E1752" s="11" t="str">
        <f t="shared" si="54"/>
        <v>0010204</v>
      </c>
      <c r="F1752" s="12" t="str">
        <f t="shared" si="55"/>
        <v>りそな銀行　富田林支店</v>
      </c>
      <c r="H1752" s="13" t="str">
        <f>IFERROR(LEFT(テーブル6[[#This Row],[フリガナ]],FIND(" ",テーブル6[[#This Row],[フリガナ]])-1),"")</f>
        <v/>
      </c>
      <c r="I1752" s="13" t="str">
        <f>IFERROR(RIGHT(テーブル6[[#This Row],[フリガナ]],LEN(テーブル6[[#This Row],[フリガナ]])-FIND(" ",テーブル6[[#This Row],[フリガナ]])),"")</f>
        <v/>
      </c>
    </row>
    <row r="1753" spans="1:9">
      <c r="A1753" s="9" t="s">
        <v>2217</v>
      </c>
      <c r="B1753" s="10" t="s">
        <v>2218</v>
      </c>
      <c r="C1753" s="9" t="s">
        <v>2244</v>
      </c>
      <c r="D1753" s="10" t="s">
        <v>1251</v>
      </c>
      <c r="E1753" s="11" t="str">
        <f t="shared" si="54"/>
        <v>0010205</v>
      </c>
      <c r="F1753" s="12" t="str">
        <f t="shared" si="55"/>
        <v>りそな銀行　柏原支店</v>
      </c>
      <c r="H1753" s="13" t="str">
        <f>IFERROR(LEFT(テーブル6[[#This Row],[フリガナ]],FIND(" ",テーブル6[[#This Row],[フリガナ]])-1),"")</f>
        <v/>
      </c>
      <c r="I1753" s="13" t="str">
        <f>IFERROR(RIGHT(テーブル6[[#This Row],[フリガナ]],LEN(テーブル6[[#This Row],[フリガナ]])-FIND(" ",テーブル6[[#This Row],[フリガナ]])),"")</f>
        <v/>
      </c>
    </row>
    <row r="1754" spans="1:9">
      <c r="A1754" s="9" t="s">
        <v>2217</v>
      </c>
      <c r="B1754" s="10" t="s">
        <v>2218</v>
      </c>
      <c r="C1754" s="9" t="s">
        <v>2245</v>
      </c>
      <c r="D1754" s="10" t="s">
        <v>1252</v>
      </c>
      <c r="E1754" s="11" t="str">
        <f t="shared" si="54"/>
        <v>0010206</v>
      </c>
      <c r="F1754" s="12" t="str">
        <f t="shared" si="55"/>
        <v>りそな銀行　羽曳野支店</v>
      </c>
      <c r="H1754" s="13" t="str">
        <f>IFERROR(LEFT(テーブル6[[#This Row],[フリガナ]],FIND(" ",テーブル6[[#This Row],[フリガナ]])-1),"")</f>
        <v/>
      </c>
      <c r="I1754" s="13" t="str">
        <f>IFERROR(RIGHT(テーブル6[[#This Row],[フリガナ]],LEN(テーブル6[[#This Row],[フリガナ]])-FIND(" ",テーブル6[[#This Row],[フリガナ]])),"")</f>
        <v/>
      </c>
    </row>
    <row r="1755" spans="1:9">
      <c r="A1755" s="9" t="s">
        <v>2217</v>
      </c>
      <c r="B1755" s="10" t="s">
        <v>2218</v>
      </c>
      <c r="C1755" s="9" t="s">
        <v>665</v>
      </c>
      <c r="D1755" s="10" t="s">
        <v>318</v>
      </c>
      <c r="E1755" s="11" t="str">
        <f t="shared" si="54"/>
        <v>0010207</v>
      </c>
      <c r="F1755" s="12" t="str">
        <f t="shared" si="55"/>
        <v>りそな銀行　茨木支店</v>
      </c>
      <c r="H1755" s="13" t="str">
        <f>IFERROR(LEFT(テーブル6[[#This Row],[フリガナ]],FIND(" ",テーブル6[[#This Row],[フリガナ]])-1),"")</f>
        <v/>
      </c>
      <c r="I1755" s="13" t="str">
        <f>IFERROR(RIGHT(テーブル6[[#This Row],[フリガナ]],LEN(テーブル6[[#This Row],[フリガナ]])-FIND(" ",テーブル6[[#This Row],[フリガナ]])),"")</f>
        <v/>
      </c>
    </row>
    <row r="1756" spans="1:9">
      <c r="A1756" s="9" t="s">
        <v>2217</v>
      </c>
      <c r="B1756" s="10" t="s">
        <v>2218</v>
      </c>
      <c r="C1756" s="9" t="s">
        <v>783</v>
      </c>
      <c r="D1756" s="10" t="s">
        <v>1254</v>
      </c>
      <c r="E1756" s="11" t="str">
        <f t="shared" si="54"/>
        <v>0010208</v>
      </c>
      <c r="F1756" s="12" t="str">
        <f t="shared" si="55"/>
        <v>りそな銀行　高槻支店</v>
      </c>
      <c r="H1756" s="13" t="str">
        <f>IFERROR(LEFT(テーブル6[[#This Row],[フリガナ]],FIND(" ",テーブル6[[#This Row],[フリガナ]])-1),"")</f>
        <v/>
      </c>
      <c r="I1756" s="13" t="str">
        <f>IFERROR(RIGHT(テーブル6[[#This Row],[フリガナ]],LEN(テーブル6[[#This Row],[フリガナ]])-FIND(" ",テーブル6[[#This Row],[フリガナ]])),"")</f>
        <v/>
      </c>
    </row>
    <row r="1757" spans="1:9">
      <c r="A1757" s="9" t="s">
        <v>2217</v>
      </c>
      <c r="B1757" s="10" t="s">
        <v>2218</v>
      </c>
      <c r="C1757" s="9" t="s">
        <v>685</v>
      </c>
      <c r="D1757" s="10" t="s">
        <v>320</v>
      </c>
      <c r="E1757" s="11" t="str">
        <f t="shared" si="54"/>
        <v>0010209</v>
      </c>
      <c r="F1757" s="12" t="str">
        <f t="shared" si="55"/>
        <v>りそな銀行　八尾支店</v>
      </c>
      <c r="H1757" s="13" t="str">
        <f>IFERROR(LEFT(テーブル6[[#This Row],[フリガナ]],FIND(" ",テーブル6[[#This Row],[フリガナ]])-1),"")</f>
        <v/>
      </c>
      <c r="I1757" s="13" t="str">
        <f>IFERROR(RIGHT(テーブル6[[#This Row],[フリガナ]],LEN(テーブル6[[#This Row],[フリガナ]])-FIND(" ",テーブル6[[#This Row],[フリガナ]])),"")</f>
        <v/>
      </c>
    </row>
    <row r="1758" spans="1:9">
      <c r="A1758" s="9" t="s">
        <v>2217</v>
      </c>
      <c r="B1758" s="10" t="s">
        <v>2218</v>
      </c>
      <c r="C1758" s="9" t="s">
        <v>1911</v>
      </c>
      <c r="D1758" s="10" t="s">
        <v>322</v>
      </c>
      <c r="E1758" s="11" t="str">
        <f t="shared" si="54"/>
        <v>0010210</v>
      </c>
      <c r="F1758" s="12" t="str">
        <f t="shared" si="55"/>
        <v>りそな銀行　泉大津支店</v>
      </c>
      <c r="H1758" s="13" t="str">
        <f>IFERROR(LEFT(テーブル6[[#This Row],[フリガナ]],FIND(" ",テーブル6[[#This Row],[フリガナ]])-1),"")</f>
        <v/>
      </c>
      <c r="I1758" s="13" t="str">
        <f>IFERROR(RIGHT(テーブル6[[#This Row],[フリガナ]],LEN(テーブル6[[#This Row],[フリガナ]])-FIND(" ",テーブル6[[#This Row],[フリガナ]])),"")</f>
        <v/>
      </c>
    </row>
    <row r="1759" spans="1:9">
      <c r="A1759" s="9" t="s">
        <v>2217</v>
      </c>
      <c r="B1759" s="10" t="s">
        <v>2218</v>
      </c>
      <c r="C1759" s="9" t="s">
        <v>663</v>
      </c>
      <c r="D1759" s="10" t="s">
        <v>324</v>
      </c>
      <c r="E1759" s="11" t="str">
        <f t="shared" si="54"/>
        <v>0010211</v>
      </c>
      <c r="F1759" s="12" t="str">
        <f t="shared" si="55"/>
        <v>りそな銀行　守口支店</v>
      </c>
      <c r="H1759" s="13" t="str">
        <f>IFERROR(LEFT(テーブル6[[#This Row],[フリガナ]],FIND(" ",テーブル6[[#This Row],[フリガナ]])-1),"")</f>
        <v/>
      </c>
      <c r="I1759" s="13" t="str">
        <f>IFERROR(RIGHT(テーブル6[[#This Row],[フリガナ]],LEN(テーブル6[[#This Row],[フリガナ]])-FIND(" ",テーブル6[[#This Row],[フリガナ]])),"")</f>
        <v/>
      </c>
    </row>
    <row r="1760" spans="1:9">
      <c r="A1760" s="9" t="s">
        <v>2217</v>
      </c>
      <c r="B1760" s="10" t="s">
        <v>2218</v>
      </c>
      <c r="C1760" s="9" t="s">
        <v>1909</v>
      </c>
      <c r="D1760" s="10" t="s">
        <v>326</v>
      </c>
      <c r="E1760" s="11" t="str">
        <f t="shared" si="54"/>
        <v>0010212</v>
      </c>
      <c r="F1760" s="12" t="str">
        <f t="shared" si="55"/>
        <v>りそな銀行　佐野支店</v>
      </c>
      <c r="H1760" s="13" t="str">
        <f>IFERROR(LEFT(テーブル6[[#This Row],[フリガナ]],FIND(" ",テーブル6[[#This Row],[フリガナ]])-1),"")</f>
        <v/>
      </c>
      <c r="I1760" s="13" t="str">
        <f>IFERROR(RIGHT(テーブル6[[#This Row],[フリガナ]],LEN(テーブル6[[#This Row],[フリガナ]])-FIND(" ",テーブル6[[#This Row],[フリガナ]])),"")</f>
        <v/>
      </c>
    </row>
    <row r="1761" spans="1:9">
      <c r="A1761" s="9" t="s">
        <v>2217</v>
      </c>
      <c r="B1761" s="10" t="s">
        <v>2218</v>
      </c>
      <c r="C1761" s="9" t="s">
        <v>1250</v>
      </c>
      <c r="D1761" s="10" t="s">
        <v>328</v>
      </c>
      <c r="E1761" s="11" t="str">
        <f t="shared" si="54"/>
        <v>0010213</v>
      </c>
      <c r="F1761" s="12" t="str">
        <f t="shared" si="55"/>
        <v>りそな銀行　堺東支店</v>
      </c>
      <c r="H1761" s="13" t="str">
        <f>IFERROR(LEFT(テーブル6[[#This Row],[フリガナ]],FIND(" ",テーブル6[[#This Row],[フリガナ]])-1),"")</f>
        <v/>
      </c>
      <c r="I1761" s="13" t="str">
        <f>IFERROR(RIGHT(テーブル6[[#This Row],[フリガナ]],LEN(テーブル6[[#This Row],[フリガナ]])-FIND(" ",テーブル6[[#This Row],[フリガナ]])),"")</f>
        <v/>
      </c>
    </row>
    <row r="1762" spans="1:9">
      <c r="A1762" s="9" t="s">
        <v>2217</v>
      </c>
      <c r="B1762" s="10" t="s">
        <v>2218</v>
      </c>
      <c r="C1762" s="9" t="s">
        <v>793</v>
      </c>
      <c r="D1762" s="10" t="s">
        <v>1259</v>
      </c>
      <c r="E1762" s="11" t="str">
        <f t="shared" si="54"/>
        <v>0010214</v>
      </c>
      <c r="F1762" s="12" t="str">
        <f t="shared" si="55"/>
        <v>りそな銀行　堺支店</v>
      </c>
      <c r="H1762" s="13" t="str">
        <f>IFERROR(LEFT(テーブル6[[#This Row],[フリガナ]],FIND(" ",テーブル6[[#This Row],[フリガナ]])-1),"")</f>
        <v/>
      </c>
      <c r="I1762" s="13" t="str">
        <f>IFERROR(RIGHT(テーブル6[[#This Row],[フリガナ]],LEN(テーブル6[[#This Row],[フリガナ]])-FIND(" ",テーブル6[[#This Row],[フリガナ]])),"")</f>
        <v/>
      </c>
    </row>
    <row r="1763" spans="1:9">
      <c r="A1763" s="9" t="s">
        <v>2217</v>
      </c>
      <c r="B1763" s="10" t="s">
        <v>2218</v>
      </c>
      <c r="C1763" s="9" t="s">
        <v>1910</v>
      </c>
      <c r="D1763" s="10" t="s">
        <v>1260</v>
      </c>
      <c r="E1763" s="11" t="str">
        <f t="shared" si="54"/>
        <v>0010215</v>
      </c>
      <c r="F1763" s="12" t="str">
        <f t="shared" si="55"/>
        <v>りそな銀行　貝塚支店</v>
      </c>
      <c r="H1763" s="13" t="str">
        <f>IFERROR(LEFT(テーブル6[[#This Row],[フリガナ]],FIND(" ",テーブル6[[#This Row],[フリガナ]])-1),"")</f>
        <v/>
      </c>
      <c r="I1763" s="13" t="str">
        <f>IFERROR(RIGHT(テーブル6[[#This Row],[フリガナ]],LEN(テーブル6[[#This Row],[フリガナ]])-FIND(" ",テーブル6[[#This Row],[フリガナ]])),"")</f>
        <v/>
      </c>
    </row>
    <row r="1764" spans="1:9">
      <c r="A1764" s="9" t="s">
        <v>2217</v>
      </c>
      <c r="B1764" s="10" t="s">
        <v>2218</v>
      </c>
      <c r="C1764" s="9" t="s">
        <v>1142</v>
      </c>
      <c r="D1764" s="10" t="s">
        <v>330</v>
      </c>
      <c r="E1764" s="11" t="str">
        <f t="shared" si="54"/>
        <v>0010216</v>
      </c>
      <c r="F1764" s="12" t="str">
        <f t="shared" si="55"/>
        <v>りそな銀行　寝屋川支店</v>
      </c>
      <c r="H1764" s="13" t="str">
        <f>IFERROR(LEFT(テーブル6[[#This Row],[フリガナ]],FIND(" ",テーブル6[[#This Row],[フリガナ]])-1),"")</f>
        <v/>
      </c>
      <c r="I1764" s="13" t="str">
        <f>IFERROR(RIGHT(テーブル6[[#This Row],[フリガナ]],LEN(テーブル6[[#This Row],[フリガナ]])-FIND(" ",テーブル6[[#This Row],[フリガナ]])),"")</f>
        <v/>
      </c>
    </row>
    <row r="1765" spans="1:9">
      <c r="A1765" s="9" t="s">
        <v>2217</v>
      </c>
      <c r="B1765" s="10" t="s">
        <v>2218</v>
      </c>
      <c r="C1765" s="9" t="s">
        <v>1615</v>
      </c>
      <c r="D1765" s="10" t="s">
        <v>332</v>
      </c>
      <c r="E1765" s="11" t="str">
        <f t="shared" si="54"/>
        <v>0010217</v>
      </c>
      <c r="F1765" s="12" t="str">
        <f t="shared" si="55"/>
        <v>りそな銀行　豊中支店</v>
      </c>
      <c r="H1765" s="13" t="str">
        <f>IFERROR(LEFT(テーブル6[[#This Row],[フリガナ]],FIND(" ",テーブル6[[#This Row],[フリガナ]])-1),"")</f>
        <v/>
      </c>
      <c r="I1765" s="13" t="str">
        <f>IFERROR(RIGHT(テーブル6[[#This Row],[フリガナ]],LEN(テーブル6[[#This Row],[フリガナ]])-FIND(" ",テーブル6[[#This Row],[フリガナ]])),"")</f>
        <v/>
      </c>
    </row>
    <row r="1766" spans="1:9">
      <c r="A1766" s="9" t="s">
        <v>2217</v>
      </c>
      <c r="B1766" s="10" t="s">
        <v>2218</v>
      </c>
      <c r="C1766" s="9" t="s">
        <v>2246</v>
      </c>
      <c r="D1766" s="10" t="s">
        <v>1264</v>
      </c>
      <c r="E1766" s="11" t="str">
        <f t="shared" si="54"/>
        <v>0010218</v>
      </c>
      <c r="F1766" s="12" t="str">
        <f t="shared" si="55"/>
        <v>りそな銀行　千里支店</v>
      </c>
      <c r="H1766" s="13" t="str">
        <f>IFERROR(LEFT(テーブル6[[#This Row],[フリガナ]],FIND(" ",テーブル6[[#This Row],[フリガナ]])-1),"")</f>
        <v/>
      </c>
      <c r="I1766" s="13" t="str">
        <f>IFERROR(RIGHT(テーブル6[[#This Row],[フリガナ]],LEN(テーブル6[[#This Row],[フリガナ]])-FIND(" ",テーブル6[[#This Row],[フリガナ]])),"")</f>
        <v/>
      </c>
    </row>
    <row r="1767" spans="1:9">
      <c r="A1767" s="9" t="s">
        <v>2217</v>
      </c>
      <c r="B1767" s="10" t="s">
        <v>2218</v>
      </c>
      <c r="C1767" s="9" t="s">
        <v>653</v>
      </c>
      <c r="D1767" s="10" t="s">
        <v>1265</v>
      </c>
      <c r="E1767" s="11" t="str">
        <f t="shared" si="54"/>
        <v>0010219</v>
      </c>
      <c r="F1767" s="12" t="str">
        <f t="shared" si="55"/>
        <v>りそな銀行　香里支店</v>
      </c>
      <c r="H1767" s="13" t="str">
        <f>IFERROR(LEFT(テーブル6[[#This Row],[フリガナ]],FIND(" ",テーブル6[[#This Row],[フリガナ]])-1),"")</f>
        <v/>
      </c>
      <c r="I1767" s="13" t="str">
        <f>IFERROR(RIGHT(テーブル6[[#This Row],[フリガナ]],LEN(テーブル6[[#This Row],[フリガナ]])-FIND(" ",テーブル6[[#This Row],[フリガナ]])),"")</f>
        <v/>
      </c>
    </row>
    <row r="1768" spans="1:9">
      <c r="A1768" s="9" t="s">
        <v>2217</v>
      </c>
      <c r="B1768" s="10" t="s">
        <v>2218</v>
      </c>
      <c r="C1768" s="9" t="s">
        <v>1711</v>
      </c>
      <c r="D1768" s="10" t="s">
        <v>334</v>
      </c>
      <c r="E1768" s="11" t="str">
        <f t="shared" si="54"/>
        <v>0010220</v>
      </c>
      <c r="F1768" s="12" t="str">
        <f t="shared" si="55"/>
        <v>りそな銀行　箕面支店</v>
      </c>
      <c r="H1768" s="13" t="str">
        <f>IFERROR(LEFT(テーブル6[[#This Row],[フリガナ]],FIND(" ",テーブル6[[#This Row],[フリガナ]])-1),"")</f>
        <v/>
      </c>
      <c r="I1768" s="13" t="str">
        <f>IFERROR(RIGHT(テーブル6[[#This Row],[フリガナ]],LEN(テーブル6[[#This Row],[フリガナ]])-FIND(" ",テーブル6[[#This Row],[フリガナ]])),"")</f>
        <v/>
      </c>
    </row>
    <row r="1769" spans="1:9">
      <c r="A1769" s="9" t="s">
        <v>2217</v>
      </c>
      <c r="B1769" s="10" t="s">
        <v>2218</v>
      </c>
      <c r="C1769" s="9" t="s">
        <v>2247</v>
      </c>
      <c r="D1769" s="10" t="s">
        <v>336</v>
      </c>
      <c r="E1769" s="11" t="str">
        <f t="shared" si="54"/>
        <v>0010221</v>
      </c>
      <c r="F1769" s="12" t="str">
        <f t="shared" si="55"/>
        <v>りそな銀行　金岡支店</v>
      </c>
      <c r="H1769" s="13" t="str">
        <f>IFERROR(LEFT(テーブル6[[#This Row],[フリガナ]],FIND(" ",テーブル6[[#This Row],[フリガナ]])-1),"")</f>
        <v/>
      </c>
      <c r="I1769" s="13" t="str">
        <f>IFERROR(RIGHT(テーブル6[[#This Row],[フリガナ]],LEN(テーブル6[[#This Row],[フリガナ]])-FIND(" ",テーブル6[[#This Row],[フリガナ]])),"")</f>
        <v/>
      </c>
    </row>
    <row r="1770" spans="1:9">
      <c r="A1770" s="9" t="s">
        <v>2217</v>
      </c>
      <c r="B1770" s="10" t="s">
        <v>2218</v>
      </c>
      <c r="C1770" s="9" t="s">
        <v>2248</v>
      </c>
      <c r="D1770" s="10" t="s">
        <v>338</v>
      </c>
      <c r="E1770" s="11" t="str">
        <f t="shared" si="54"/>
        <v>0010222</v>
      </c>
      <c r="F1770" s="12" t="str">
        <f t="shared" si="55"/>
        <v>りそな銀行　千里北支店</v>
      </c>
      <c r="H1770" s="13" t="str">
        <f>IFERROR(LEFT(テーブル6[[#This Row],[フリガナ]],FIND(" ",テーブル6[[#This Row],[フリガナ]])-1),"")</f>
        <v/>
      </c>
      <c r="I1770" s="13" t="str">
        <f>IFERROR(RIGHT(テーブル6[[#This Row],[フリガナ]],LEN(テーブル6[[#This Row],[フリガナ]])-FIND(" ",テーブル6[[#This Row],[フリガナ]])),"")</f>
        <v/>
      </c>
    </row>
    <row r="1771" spans="1:9">
      <c r="A1771" s="9" t="s">
        <v>2217</v>
      </c>
      <c r="B1771" s="10" t="s">
        <v>2218</v>
      </c>
      <c r="C1771" s="9" t="s">
        <v>687</v>
      </c>
      <c r="D1771" s="10" t="s">
        <v>340</v>
      </c>
      <c r="E1771" s="11" t="str">
        <f t="shared" si="54"/>
        <v>0010223</v>
      </c>
      <c r="F1771" s="12" t="str">
        <f t="shared" si="55"/>
        <v>りそな銀行　東大阪支店</v>
      </c>
      <c r="H1771" s="13" t="str">
        <f>IFERROR(LEFT(テーブル6[[#This Row],[フリガナ]],FIND(" ",テーブル6[[#This Row],[フリガナ]])-1),"")</f>
        <v/>
      </c>
      <c r="I1771" s="13" t="str">
        <f>IFERROR(RIGHT(テーブル6[[#This Row],[フリガナ]],LEN(テーブル6[[#This Row],[フリガナ]])-FIND(" ",テーブル6[[#This Row],[フリガナ]])),"")</f>
        <v/>
      </c>
    </row>
    <row r="1772" spans="1:9">
      <c r="A1772" s="9" t="s">
        <v>2217</v>
      </c>
      <c r="B1772" s="10" t="s">
        <v>2218</v>
      </c>
      <c r="C1772" s="9" t="s">
        <v>1923</v>
      </c>
      <c r="D1772" s="10" t="s">
        <v>342</v>
      </c>
      <c r="E1772" s="11" t="str">
        <f t="shared" si="54"/>
        <v>0010224</v>
      </c>
      <c r="F1772" s="12" t="str">
        <f t="shared" si="55"/>
        <v>りそな銀行　金剛支店</v>
      </c>
      <c r="H1772" s="13" t="str">
        <f>IFERROR(LEFT(テーブル6[[#This Row],[フリガナ]],FIND(" ",テーブル6[[#This Row],[フリガナ]])-1),"")</f>
        <v/>
      </c>
      <c r="I1772" s="13" t="str">
        <f>IFERROR(RIGHT(テーブル6[[#This Row],[フリガナ]],LEN(テーブル6[[#This Row],[フリガナ]])-FIND(" ",テーブル6[[#This Row],[フリガナ]])),"")</f>
        <v/>
      </c>
    </row>
    <row r="1773" spans="1:9">
      <c r="A1773" s="9" t="s">
        <v>2217</v>
      </c>
      <c r="B1773" s="10" t="s">
        <v>2218</v>
      </c>
      <c r="C1773" s="9" t="s">
        <v>1282</v>
      </c>
      <c r="D1773" s="10" t="s">
        <v>344</v>
      </c>
      <c r="E1773" s="11" t="str">
        <f t="shared" si="54"/>
        <v>0010225</v>
      </c>
      <c r="F1773" s="12" t="str">
        <f t="shared" si="55"/>
        <v>りそな銀行　千里中央支店</v>
      </c>
      <c r="H1773" s="13" t="str">
        <f>IFERROR(LEFT(テーブル6[[#This Row],[フリガナ]],FIND(" ",テーブル6[[#This Row],[フリガナ]])-1),"")</f>
        <v/>
      </c>
      <c r="I1773" s="13" t="str">
        <f>IFERROR(RIGHT(テーブル6[[#This Row],[フリガナ]],LEN(テーブル6[[#This Row],[フリガナ]])-FIND(" ",テーブル6[[#This Row],[フリガナ]])),"")</f>
        <v/>
      </c>
    </row>
    <row r="1774" spans="1:9">
      <c r="A1774" s="9" t="s">
        <v>2217</v>
      </c>
      <c r="B1774" s="10" t="s">
        <v>2218</v>
      </c>
      <c r="C1774" s="9" t="s">
        <v>1140</v>
      </c>
      <c r="D1774" s="10" t="s">
        <v>346</v>
      </c>
      <c r="E1774" s="11" t="str">
        <f t="shared" si="54"/>
        <v>0010226</v>
      </c>
      <c r="F1774" s="12" t="str">
        <f t="shared" si="55"/>
        <v>りそな銀行　茨木西支店</v>
      </c>
      <c r="H1774" s="13" t="str">
        <f>IFERROR(LEFT(テーブル6[[#This Row],[フリガナ]],FIND(" ",テーブル6[[#This Row],[フリガナ]])-1),"")</f>
        <v/>
      </c>
      <c r="I1774" s="13" t="str">
        <f>IFERROR(RIGHT(テーブル6[[#This Row],[フリガナ]],LEN(テーブル6[[#This Row],[フリガナ]])-FIND(" ",テーブル6[[#This Row],[フリガナ]])),"")</f>
        <v/>
      </c>
    </row>
    <row r="1775" spans="1:9">
      <c r="A1775" s="9" t="s">
        <v>2217</v>
      </c>
      <c r="B1775" s="10" t="s">
        <v>2218</v>
      </c>
      <c r="C1775" s="9" t="s">
        <v>2249</v>
      </c>
      <c r="D1775" s="10" t="s">
        <v>1268</v>
      </c>
      <c r="E1775" s="11" t="str">
        <f t="shared" si="54"/>
        <v>0010227</v>
      </c>
      <c r="F1775" s="12" t="str">
        <f t="shared" si="55"/>
        <v>りそな銀行　泉北支店</v>
      </c>
      <c r="H1775" s="13" t="str">
        <f>IFERROR(LEFT(テーブル6[[#This Row],[フリガナ]],FIND(" ",テーブル6[[#This Row],[フリガナ]])-1),"")</f>
        <v/>
      </c>
      <c r="I1775" s="13" t="str">
        <f>IFERROR(RIGHT(テーブル6[[#This Row],[フリガナ]],LEN(テーブル6[[#This Row],[フリガナ]])-FIND(" ",テーブル6[[#This Row],[フリガナ]])),"")</f>
        <v/>
      </c>
    </row>
    <row r="1776" spans="1:9">
      <c r="A1776" s="9" t="s">
        <v>2217</v>
      </c>
      <c r="B1776" s="10" t="s">
        <v>2218</v>
      </c>
      <c r="C1776" s="9" t="s">
        <v>1918</v>
      </c>
      <c r="D1776" s="10" t="s">
        <v>348</v>
      </c>
      <c r="E1776" s="11" t="str">
        <f t="shared" si="54"/>
        <v>0010228</v>
      </c>
      <c r="F1776" s="12" t="str">
        <f t="shared" si="55"/>
        <v>りそな銀行　泉北とが支店</v>
      </c>
      <c r="H1776" s="13" t="str">
        <f>IFERROR(LEFT(テーブル6[[#This Row],[フリガナ]],FIND(" ",テーブル6[[#This Row],[フリガナ]])-1),"")</f>
        <v/>
      </c>
      <c r="I1776" s="13" t="str">
        <f>IFERROR(RIGHT(テーブル6[[#This Row],[フリガナ]],LEN(テーブル6[[#This Row],[フリガナ]])-FIND(" ",テーブル6[[#This Row],[フリガナ]])),"")</f>
        <v/>
      </c>
    </row>
    <row r="1777" spans="1:9">
      <c r="A1777" s="9" t="s">
        <v>2217</v>
      </c>
      <c r="B1777" s="10" t="s">
        <v>2218</v>
      </c>
      <c r="C1777" s="9" t="s">
        <v>2250</v>
      </c>
      <c r="D1777" s="10" t="s">
        <v>350</v>
      </c>
      <c r="E1777" s="11" t="str">
        <f t="shared" si="54"/>
        <v>0010229</v>
      </c>
      <c r="F1777" s="12" t="str">
        <f t="shared" si="55"/>
        <v>りそな銀行　久米田支店</v>
      </c>
      <c r="H1777" s="13" t="str">
        <f>IFERROR(LEFT(テーブル6[[#This Row],[フリガナ]],FIND(" ",テーブル6[[#This Row],[フリガナ]])-1),"")</f>
        <v/>
      </c>
      <c r="I1777" s="13" t="str">
        <f>IFERROR(RIGHT(テーブル6[[#This Row],[フリガナ]],LEN(テーブル6[[#This Row],[フリガナ]])-FIND(" ",テーブル6[[#This Row],[フリガナ]])),"")</f>
        <v/>
      </c>
    </row>
    <row r="1778" spans="1:9">
      <c r="A1778" s="9" t="s">
        <v>2217</v>
      </c>
      <c r="B1778" s="10" t="s">
        <v>2218</v>
      </c>
      <c r="C1778" s="9" t="s">
        <v>1281</v>
      </c>
      <c r="D1778" s="10" t="s">
        <v>352</v>
      </c>
      <c r="E1778" s="11" t="str">
        <f t="shared" si="54"/>
        <v>0010230</v>
      </c>
      <c r="F1778" s="12" t="str">
        <f t="shared" si="55"/>
        <v>りそな銀行　光明池支店</v>
      </c>
      <c r="H1778" s="13" t="str">
        <f>IFERROR(LEFT(テーブル6[[#This Row],[フリガナ]],FIND(" ",テーブル6[[#This Row],[フリガナ]])-1),"")</f>
        <v/>
      </c>
      <c r="I1778" s="13" t="str">
        <f>IFERROR(RIGHT(テーブル6[[#This Row],[フリガナ]],LEN(テーブル6[[#This Row],[フリガナ]])-FIND(" ",テーブル6[[#This Row],[フリガナ]])),"")</f>
        <v/>
      </c>
    </row>
    <row r="1779" spans="1:9">
      <c r="A1779" s="9" t="s">
        <v>2217</v>
      </c>
      <c r="B1779" s="10" t="s">
        <v>2218</v>
      </c>
      <c r="C1779" s="9" t="s">
        <v>805</v>
      </c>
      <c r="D1779" s="10" t="s">
        <v>1272</v>
      </c>
      <c r="E1779" s="11" t="str">
        <f t="shared" si="54"/>
        <v>0010232</v>
      </c>
      <c r="F1779" s="12" t="str">
        <f t="shared" si="55"/>
        <v>りそな銀行　江坂支店</v>
      </c>
      <c r="H1779" s="13" t="str">
        <f>IFERROR(LEFT(テーブル6[[#This Row],[フリガナ]],FIND(" ",テーブル6[[#This Row],[フリガナ]])-1),"")</f>
        <v/>
      </c>
      <c r="I1779" s="13" t="str">
        <f>IFERROR(RIGHT(テーブル6[[#This Row],[フリガナ]],LEN(テーブル6[[#This Row],[フリガナ]])-FIND(" ",テーブル6[[#This Row],[フリガナ]])),"")</f>
        <v/>
      </c>
    </row>
    <row r="1780" spans="1:9">
      <c r="A1780" s="9" t="s">
        <v>2217</v>
      </c>
      <c r="B1780" s="10" t="s">
        <v>2218</v>
      </c>
      <c r="C1780" s="9" t="s">
        <v>2251</v>
      </c>
      <c r="D1780" s="10" t="s">
        <v>1276</v>
      </c>
      <c r="E1780" s="11" t="str">
        <f t="shared" si="54"/>
        <v>0010234</v>
      </c>
      <c r="F1780" s="12" t="str">
        <f t="shared" si="55"/>
        <v>りそな銀行　鶴間支店</v>
      </c>
      <c r="H1780" s="13" t="str">
        <f>IFERROR(LEFT(テーブル6[[#This Row],[フリガナ]],FIND(" ",テーブル6[[#This Row],[フリガナ]])-1),"")</f>
        <v/>
      </c>
      <c r="I1780" s="13" t="str">
        <f>IFERROR(RIGHT(テーブル6[[#This Row],[フリガナ]],LEN(テーブル6[[#This Row],[フリガナ]])-FIND(" ",テーブル6[[#This Row],[フリガナ]])),"")</f>
        <v/>
      </c>
    </row>
    <row r="1781" spans="1:9">
      <c r="A1781" s="9" t="s">
        <v>2217</v>
      </c>
      <c r="B1781" s="10" t="s">
        <v>2218</v>
      </c>
      <c r="C1781" s="9" t="s">
        <v>2252</v>
      </c>
      <c r="D1781" s="10" t="s">
        <v>354</v>
      </c>
      <c r="E1781" s="11" t="str">
        <f t="shared" si="54"/>
        <v>0010235</v>
      </c>
      <c r="F1781" s="12" t="str">
        <f t="shared" si="55"/>
        <v>りそな銀行　新金岡支店</v>
      </c>
      <c r="H1781" s="13" t="str">
        <f>IFERROR(LEFT(テーブル6[[#This Row],[フリガナ]],FIND(" ",テーブル6[[#This Row],[フリガナ]])-1),"")</f>
        <v/>
      </c>
      <c r="I1781" s="13" t="str">
        <f>IFERROR(RIGHT(テーブル6[[#This Row],[フリガナ]],LEN(テーブル6[[#This Row],[フリガナ]])-FIND(" ",テーブル6[[#This Row],[フリガナ]])),"")</f>
        <v/>
      </c>
    </row>
    <row r="1782" spans="1:9">
      <c r="A1782" s="9" t="s">
        <v>2217</v>
      </c>
      <c r="B1782" s="10" t="s">
        <v>2218</v>
      </c>
      <c r="C1782" s="9" t="s">
        <v>2253</v>
      </c>
      <c r="D1782" s="10" t="s">
        <v>360</v>
      </c>
      <c r="E1782" s="11" t="str">
        <f t="shared" si="54"/>
        <v>0010238</v>
      </c>
      <c r="F1782" s="12" t="str">
        <f t="shared" si="55"/>
        <v>りそな銀行　深井支店</v>
      </c>
      <c r="H1782" s="13" t="str">
        <f>IFERROR(LEFT(テーブル6[[#This Row],[フリガナ]],FIND(" ",テーブル6[[#This Row],[フリガナ]])-1),"")</f>
        <v/>
      </c>
      <c r="I1782" s="13" t="str">
        <f>IFERROR(RIGHT(テーブル6[[#This Row],[フリガナ]],LEN(テーブル6[[#This Row],[フリガナ]])-FIND(" ",テーブル6[[#This Row],[フリガナ]])),"")</f>
        <v/>
      </c>
    </row>
    <row r="1783" spans="1:9">
      <c r="A1783" s="9" t="s">
        <v>2217</v>
      </c>
      <c r="B1783" s="10" t="s">
        <v>2218</v>
      </c>
      <c r="C1783" s="9" t="s">
        <v>2254</v>
      </c>
      <c r="D1783" s="10" t="s">
        <v>362</v>
      </c>
      <c r="E1783" s="11" t="str">
        <f t="shared" si="54"/>
        <v>0010239</v>
      </c>
      <c r="F1783" s="12" t="str">
        <f t="shared" si="55"/>
        <v>りそな銀行　みいが丘出張所</v>
      </c>
      <c r="H1783" s="13" t="str">
        <f>IFERROR(LEFT(テーブル6[[#This Row],[フリガナ]],FIND(" ",テーブル6[[#This Row],[フリガナ]])-1),"")</f>
        <v/>
      </c>
      <c r="I1783" s="13" t="str">
        <f>IFERROR(RIGHT(テーブル6[[#This Row],[フリガナ]],LEN(テーブル6[[#This Row],[フリガナ]])-FIND(" ",テーブル6[[#This Row],[フリガナ]])),"")</f>
        <v/>
      </c>
    </row>
    <row r="1784" spans="1:9">
      <c r="A1784" s="9" t="s">
        <v>2217</v>
      </c>
      <c r="B1784" s="10" t="s">
        <v>2218</v>
      </c>
      <c r="C1784" s="9" t="s">
        <v>2255</v>
      </c>
      <c r="D1784" s="10" t="s">
        <v>364</v>
      </c>
      <c r="E1784" s="11" t="str">
        <f t="shared" si="54"/>
        <v>0010240</v>
      </c>
      <c r="F1784" s="12" t="str">
        <f t="shared" si="55"/>
        <v>りそな銀行　千里丘支店</v>
      </c>
      <c r="H1784" s="13" t="str">
        <f>IFERROR(LEFT(テーブル6[[#This Row],[フリガナ]],FIND(" ",テーブル6[[#This Row],[フリガナ]])-1),"")</f>
        <v/>
      </c>
      <c r="I1784" s="13" t="str">
        <f>IFERROR(RIGHT(テーブル6[[#This Row],[フリガナ]],LEN(テーブル6[[#This Row],[フリガナ]])-FIND(" ",テーブル6[[#This Row],[フリガナ]])),"")</f>
        <v/>
      </c>
    </row>
    <row r="1785" spans="1:9">
      <c r="A1785" s="9" t="s">
        <v>2217</v>
      </c>
      <c r="B1785" s="10" t="s">
        <v>2218</v>
      </c>
      <c r="C1785" s="9" t="s">
        <v>2256</v>
      </c>
      <c r="D1785" s="10" t="s">
        <v>1284</v>
      </c>
      <c r="E1785" s="11" t="str">
        <f t="shared" si="54"/>
        <v>0010241</v>
      </c>
      <c r="F1785" s="12" t="str">
        <f t="shared" si="55"/>
        <v>りそな銀行　交野出張所</v>
      </c>
      <c r="H1785" s="13" t="str">
        <f>IFERROR(LEFT(テーブル6[[#This Row],[フリガナ]],FIND(" ",テーブル6[[#This Row],[フリガナ]])-1),"")</f>
        <v/>
      </c>
      <c r="I1785" s="13" t="str">
        <f>IFERROR(RIGHT(テーブル6[[#This Row],[フリガナ]],LEN(テーブル6[[#This Row],[フリガナ]])-FIND(" ",テーブル6[[#This Row],[フリガナ]])),"")</f>
        <v/>
      </c>
    </row>
    <row r="1786" spans="1:9">
      <c r="A1786" s="9" t="s">
        <v>2217</v>
      </c>
      <c r="B1786" s="10" t="s">
        <v>2218</v>
      </c>
      <c r="C1786" s="9" t="s">
        <v>2257</v>
      </c>
      <c r="D1786" s="10" t="s">
        <v>368</v>
      </c>
      <c r="E1786" s="11" t="str">
        <f t="shared" si="54"/>
        <v>0010243</v>
      </c>
      <c r="F1786" s="12" t="str">
        <f t="shared" si="55"/>
        <v>りそな銀行　島本支店</v>
      </c>
      <c r="H1786" s="13" t="str">
        <f>IFERROR(LEFT(テーブル6[[#This Row],[フリガナ]],FIND(" ",テーブル6[[#This Row],[フリガナ]])-1),"")</f>
        <v/>
      </c>
      <c r="I1786" s="13" t="str">
        <f>IFERROR(RIGHT(テーブル6[[#This Row],[フリガナ]],LEN(テーブル6[[#This Row],[フリガナ]])-FIND(" ",テーブル6[[#This Row],[フリガナ]])),"")</f>
        <v/>
      </c>
    </row>
    <row r="1787" spans="1:9">
      <c r="A1787" s="9" t="s">
        <v>2217</v>
      </c>
      <c r="B1787" s="10" t="s">
        <v>2218</v>
      </c>
      <c r="C1787" s="9" t="s">
        <v>2258</v>
      </c>
      <c r="D1787" s="10" t="s">
        <v>376</v>
      </c>
      <c r="E1787" s="11" t="str">
        <f t="shared" si="54"/>
        <v>0010247</v>
      </c>
      <c r="F1787" s="12" t="str">
        <f t="shared" si="55"/>
        <v>りそな銀行　初芝支店</v>
      </c>
      <c r="H1787" s="13" t="str">
        <f>IFERROR(LEFT(テーブル6[[#This Row],[フリガナ]],FIND(" ",テーブル6[[#This Row],[フリガナ]])-1),"")</f>
        <v/>
      </c>
      <c r="I1787" s="13" t="str">
        <f>IFERROR(RIGHT(テーブル6[[#This Row],[フリガナ]],LEN(テーブル6[[#This Row],[フリガナ]])-FIND(" ",テーブル6[[#This Row],[フリガナ]])),"")</f>
        <v/>
      </c>
    </row>
    <row r="1788" spans="1:9">
      <c r="A1788" s="9" t="s">
        <v>2217</v>
      </c>
      <c r="B1788" s="10" t="s">
        <v>2218</v>
      </c>
      <c r="C1788" s="9" t="s">
        <v>1517</v>
      </c>
      <c r="D1788" s="10" t="s">
        <v>382</v>
      </c>
      <c r="E1788" s="11" t="str">
        <f t="shared" si="54"/>
        <v>0010250</v>
      </c>
      <c r="F1788" s="12" t="str">
        <f t="shared" si="55"/>
        <v>りそな銀行　くずは支店</v>
      </c>
      <c r="H1788" s="13" t="str">
        <f>IFERROR(LEFT(テーブル6[[#This Row],[フリガナ]],FIND(" ",テーブル6[[#This Row],[フリガナ]])-1),"")</f>
        <v/>
      </c>
      <c r="I1788" s="13" t="str">
        <f>IFERROR(RIGHT(テーブル6[[#This Row],[フリガナ]],LEN(テーブル6[[#This Row],[フリガナ]])-FIND(" ",テーブル6[[#This Row],[フリガナ]])),"")</f>
        <v/>
      </c>
    </row>
    <row r="1789" spans="1:9">
      <c r="A1789" s="9" t="s">
        <v>2217</v>
      </c>
      <c r="B1789" s="10" t="s">
        <v>2218</v>
      </c>
      <c r="C1789" s="9" t="s">
        <v>2259</v>
      </c>
      <c r="D1789" s="10" t="s">
        <v>1292</v>
      </c>
      <c r="E1789" s="11" t="str">
        <f t="shared" si="54"/>
        <v>0010252</v>
      </c>
      <c r="F1789" s="12" t="str">
        <f t="shared" si="55"/>
        <v>りそな銀行　四條畷支店</v>
      </c>
      <c r="H1789" s="13" t="str">
        <f>IFERROR(LEFT(テーブル6[[#This Row],[フリガナ]],FIND(" ",テーブル6[[#This Row],[フリガナ]])-1),"")</f>
        <v/>
      </c>
      <c r="I1789" s="13" t="str">
        <f>IFERROR(RIGHT(テーブル6[[#This Row],[フリガナ]],LEN(テーブル6[[#This Row],[フリガナ]])-FIND(" ",テーブル6[[#This Row],[フリガナ]])),"")</f>
        <v/>
      </c>
    </row>
    <row r="1790" spans="1:9">
      <c r="A1790" s="9" t="s">
        <v>2217</v>
      </c>
      <c r="B1790" s="10" t="s">
        <v>2218</v>
      </c>
      <c r="C1790" s="9" t="s">
        <v>2260</v>
      </c>
      <c r="D1790" s="10" t="s">
        <v>386</v>
      </c>
      <c r="E1790" s="11" t="str">
        <f t="shared" si="54"/>
        <v>0010253</v>
      </c>
      <c r="F1790" s="12" t="str">
        <f t="shared" si="55"/>
        <v>りそな銀行　河内松原支店</v>
      </c>
      <c r="H1790" s="13" t="str">
        <f>IFERROR(LEFT(テーブル6[[#This Row],[フリガナ]],FIND(" ",テーブル6[[#This Row],[フリガナ]])-1),"")</f>
        <v/>
      </c>
      <c r="I1790" s="13" t="str">
        <f>IFERROR(RIGHT(テーブル6[[#This Row],[フリガナ]],LEN(テーブル6[[#This Row],[フリガナ]])-FIND(" ",テーブル6[[#This Row],[フリガナ]])),"")</f>
        <v/>
      </c>
    </row>
    <row r="1791" spans="1:9">
      <c r="A1791" s="9" t="s">
        <v>2217</v>
      </c>
      <c r="B1791" s="10" t="s">
        <v>2218</v>
      </c>
      <c r="C1791" s="9" t="s">
        <v>1429</v>
      </c>
      <c r="D1791" s="10" t="s">
        <v>388</v>
      </c>
      <c r="E1791" s="11" t="str">
        <f t="shared" si="54"/>
        <v>0010254</v>
      </c>
      <c r="F1791" s="12" t="str">
        <f t="shared" si="55"/>
        <v>りそな銀行　小阪支店</v>
      </c>
      <c r="H1791" s="13" t="str">
        <f>IFERROR(LEFT(テーブル6[[#This Row],[フリガナ]],FIND(" ",テーブル6[[#This Row],[フリガナ]])-1),"")</f>
        <v/>
      </c>
      <c r="I1791" s="13" t="str">
        <f>IFERROR(RIGHT(テーブル6[[#This Row],[フリガナ]],LEN(テーブル6[[#This Row],[フリガナ]])-FIND(" ",テーブル6[[#This Row],[フリガナ]])),"")</f>
        <v/>
      </c>
    </row>
    <row r="1792" spans="1:9">
      <c r="A1792" s="9" t="s">
        <v>2217</v>
      </c>
      <c r="B1792" s="10" t="s">
        <v>2218</v>
      </c>
      <c r="C1792" s="9" t="s">
        <v>2261</v>
      </c>
      <c r="D1792" s="10" t="s">
        <v>392</v>
      </c>
      <c r="E1792" s="11" t="str">
        <f t="shared" si="54"/>
        <v>0010257</v>
      </c>
      <c r="F1792" s="12" t="str">
        <f t="shared" si="55"/>
        <v>りそな銀行　瓢箪山支店</v>
      </c>
      <c r="H1792" s="13" t="str">
        <f>IFERROR(LEFT(テーブル6[[#This Row],[フリガナ]],FIND(" ",テーブル6[[#This Row],[フリガナ]])-1),"")</f>
        <v/>
      </c>
      <c r="I1792" s="13" t="str">
        <f>IFERROR(RIGHT(テーブル6[[#This Row],[フリガナ]],LEN(テーブル6[[#This Row],[フリガナ]])-FIND(" ",テーブル6[[#This Row],[フリガナ]])),"")</f>
        <v/>
      </c>
    </row>
    <row r="1793" spans="1:9">
      <c r="A1793" s="9" t="s">
        <v>2217</v>
      </c>
      <c r="B1793" s="10" t="s">
        <v>2218</v>
      </c>
      <c r="C1793" s="9" t="s">
        <v>2262</v>
      </c>
      <c r="D1793" s="10" t="s">
        <v>394</v>
      </c>
      <c r="E1793" s="11" t="str">
        <f t="shared" si="54"/>
        <v>0010258</v>
      </c>
      <c r="F1793" s="12" t="str">
        <f t="shared" si="55"/>
        <v>りそな銀行　熊取支店</v>
      </c>
      <c r="H1793" s="13" t="str">
        <f>IFERROR(LEFT(テーブル6[[#This Row],[フリガナ]],FIND(" ",テーブル6[[#This Row],[フリガナ]])-1),"")</f>
        <v/>
      </c>
      <c r="I1793" s="13" t="str">
        <f>IFERROR(RIGHT(テーブル6[[#This Row],[フリガナ]],LEN(テーブル6[[#This Row],[フリガナ]])-FIND(" ",テーブル6[[#This Row],[フリガナ]])),"")</f>
        <v/>
      </c>
    </row>
    <row r="1794" spans="1:9">
      <c r="A1794" s="9" t="s">
        <v>2217</v>
      </c>
      <c r="B1794" s="10" t="s">
        <v>2218</v>
      </c>
      <c r="C1794" s="9" t="s">
        <v>2263</v>
      </c>
      <c r="D1794" s="10" t="s">
        <v>396</v>
      </c>
      <c r="E1794" s="11" t="str">
        <f t="shared" ref="E1794:E1857" si="56">B1794&amp;D1794</f>
        <v>0010260</v>
      </c>
      <c r="F1794" s="12" t="str">
        <f t="shared" ref="F1794:F1857" si="57">A1794&amp;"　"&amp;C1794</f>
        <v>りそな銀行　天美出張所</v>
      </c>
      <c r="H1794" s="13" t="str">
        <f>IFERROR(LEFT(テーブル6[[#This Row],[フリガナ]],FIND(" ",テーブル6[[#This Row],[フリガナ]])-1),"")</f>
        <v/>
      </c>
      <c r="I1794" s="13" t="str">
        <f>IFERROR(RIGHT(テーブル6[[#This Row],[フリガナ]],LEN(テーブル6[[#This Row],[フリガナ]])-FIND(" ",テーブル6[[#This Row],[フリガナ]])),"")</f>
        <v/>
      </c>
    </row>
    <row r="1795" spans="1:9">
      <c r="A1795" s="9" t="s">
        <v>2217</v>
      </c>
      <c r="B1795" s="10" t="s">
        <v>2218</v>
      </c>
      <c r="C1795" s="9" t="s">
        <v>163</v>
      </c>
      <c r="D1795" s="10" t="s">
        <v>1303</v>
      </c>
      <c r="E1795" s="11" t="str">
        <f t="shared" si="56"/>
        <v>0010265</v>
      </c>
      <c r="F1795" s="12" t="str">
        <f t="shared" si="57"/>
        <v>りそな銀行　芝支店</v>
      </c>
      <c r="H1795" s="13" t="str">
        <f>IFERROR(LEFT(テーブル6[[#This Row],[フリガナ]],FIND(" ",テーブル6[[#This Row],[フリガナ]])-1),"")</f>
        <v/>
      </c>
      <c r="I1795" s="13" t="str">
        <f>IFERROR(RIGHT(テーブル6[[#This Row],[フリガナ]],LEN(テーブル6[[#This Row],[フリガナ]])-FIND(" ",テーブル6[[#This Row],[フリガナ]])),"")</f>
        <v/>
      </c>
    </row>
    <row r="1796" spans="1:9">
      <c r="A1796" s="9" t="s">
        <v>2217</v>
      </c>
      <c r="B1796" s="10" t="s">
        <v>2218</v>
      </c>
      <c r="C1796" s="9" t="s">
        <v>221</v>
      </c>
      <c r="D1796" s="10" t="s">
        <v>1308</v>
      </c>
      <c r="E1796" s="11" t="str">
        <f t="shared" si="56"/>
        <v>0010268</v>
      </c>
      <c r="F1796" s="12" t="str">
        <f t="shared" si="57"/>
        <v>りそな銀行　新橋支店</v>
      </c>
      <c r="H1796" s="13" t="str">
        <f>IFERROR(LEFT(テーブル6[[#This Row],[フリガナ]],FIND(" ",テーブル6[[#This Row],[フリガナ]])-1),"")</f>
        <v/>
      </c>
      <c r="I1796" s="13" t="str">
        <f>IFERROR(RIGHT(テーブル6[[#This Row],[フリガナ]],LEN(テーブル6[[#This Row],[フリガナ]])-FIND(" ",テーブル6[[#This Row],[フリガナ]])),"")</f>
        <v/>
      </c>
    </row>
    <row r="1797" spans="1:9">
      <c r="A1797" s="9" t="s">
        <v>2217</v>
      </c>
      <c r="B1797" s="10" t="s">
        <v>2218</v>
      </c>
      <c r="C1797" s="9" t="s">
        <v>745</v>
      </c>
      <c r="D1797" s="10" t="s">
        <v>404</v>
      </c>
      <c r="E1797" s="11" t="str">
        <f t="shared" si="56"/>
        <v>0010269</v>
      </c>
      <c r="F1797" s="12" t="str">
        <f t="shared" si="57"/>
        <v>りそな銀行　赤坂支店</v>
      </c>
      <c r="H1797" s="13" t="str">
        <f>IFERROR(LEFT(テーブル6[[#This Row],[フリガナ]],FIND(" ",テーブル6[[#This Row],[フリガナ]])-1),"")</f>
        <v/>
      </c>
      <c r="I1797" s="13" t="str">
        <f>IFERROR(RIGHT(テーブル6[[#This Row],[フリガナ]],LEN(テーブル6[[#This Row],[フリガナ]])-FIND(" ",テーブル6[[#This Row],[フリガナ]])),"")</f>
        <v/>
      </c>
    </row>
    <row r="1798" spans="1:9">
      <c r="A1798" s="9" t="s">
        <v>2217</v>
      </c>
      <c r="B1798" s="10" t="s">
        <v>2218</v>
      </c>
      <c r="C1798" s="9" t="s">
        <v>735</v>
      </c>
      <c r="D1798" s="10" t="s">
        <v>1313</v>
      </c>
      <c r="E1798" s="11" t="str">
        <f t="shared" si="56"/>
        <v>0010274</v>
      </c>
      <c r="F1798" s="12" t="str">
        <f t="shared" si="57"/>
        <v>りそな銀行　九段支店</v>
      </c>
      <c r="H1798" s="13" t="str">
        <f>IFERROR(LEFT(テーブル6[[#This Row],[フリガナ]],FIND(" ",テーブル6[[#This Row],[フリガナ]])-1),"")</f>
        <v/>
      </c>
      <c r="I1798" s="13" t="str">
        <f>IFERROR(RIGHT(テーブル6[[#This Row],[フリガナ]],LEN(テーブル6[[#This Row],[フリガナ]])-FIND(" ",テーブル6[[#This Row],[フリガナ]])),"")</f>
        <v/>
      </c>
    </row>
    <row r="1799" spans="1:9">
      <c r="A1799" s="9" t="s">
        <v>2217</v>
      </c>
      <c r="B1799" s="10" t="s">
        <v>2218</v>
      </c>
      <c r="C1799" s="9" t="s">
        <v>1643</v>
      </c>
      <c r="D1799" s="10" t="s">
        <v>414</v>
      </c>
      <c r="E1799" s="11" t="str">
        <f t="shared" si="56"/>
        <v>0010275</v>
      </c>
      <c r="F1799" s="12" t="str">
        <f t="shared" si="57"/>
        <v>りそな銀行　秋葉原支店</v>
      </c>
      <c r="H1799" s="13" t="str">
        <f>IFERROR(LEFT(テーブル6[[#This Row],[フリガナ]],FIND(" ",テーブル6[[#This Row],[フリガナ]])-1),"")</f>
        <v/>
      </c>
      <c r="I1799" s="13" t="str">
        <f>IFERROR(RIGHT(テーブル6[[#This Row],[フリガナ]],LEN(テーブル6[[#This Row],[フリガナ]])-FIND(" ",テーブル6[[#This Row],[フリガナ]])),"")</f>
        <v/>
      </c>
    </row>
    <row r="1800" spans="1:9">
      <c r="A1800" s="9" t="s">
        <v>2217</v>
      </c>
      <c r="B1800" s="10" t="s">
        <v>2218</v>
      </c>
      <c r="C1800" s="9" t="s">
        <v>199</v>
      </c>
      <c r="D1800" s="10" t="s">
        <v>416</v>
      </c>
      <c r="E1800" s="11" t="str">
        <f t="shared" si="56"/>
        <v>0010276</v>
      </c>
      <c r="F1800" s="12" t="str">
        <f t="shared" si="57"/>
        <v>りそな銀行　神田支店</v>
      </c>
      <c r="H1800" s="13" t="str">
        <f>IFERROR(LEFT(テーブル6[[#This Row],[フリガナ]],FIND(" ",テーブル6[[#This Row],[フリガナ]])-1),"")</f>
        <v/>
      </c>
      <c r="I1800" s="13" t="str">
        <f>IFERROR(RIGHT(テーブル6[[#This Row],[フリガナ]],LEN(テーブル6[[#This Row],[フリガナ]])-FIND(" ",テーブル6[[#This Row],[フリガナ]])),"")</f>
        <v/>
      </c>
    </row>
    <row r="1801" spans="1:9">
      <c r="A1801" s="9" t="s">
        <v>2217</v>
      </c>
      <c r="B1801" s="10" t="s">
        <v>2218</v>
      </c>
      <c r="C1801" s="9" t="s">
        <v>157</v>
      </c>
      <c r="D1801" s="10" t="s">
        <v>420</v>
      </c>
      <c r="E1801" s="11" t="str">
        <f t="shared" si="56"/>
        <v>0010280</v>
      </c>
      <c r="F1801" s="12" t="str">
        <f t="shared" si="57"/>
        <v>りそな銀行　本所支店</v>
      </c>
      <c r="H1801" s="13" t="str">
        <f>IFERROR(LEFT(テーブル6[[#This Row],[フリガナ]],FIND(" ",テーブル6[[#This Row],[フリガナ]])-1),"")</f>
        <v/>
      </c>
      <c r="I1801" s="13" t="str">
        <f>IFERROR(RIGHT(テーブル6[[#This Row],[フリガナ]],LEN(テーブル6[[#This Row],[フリガナ]])-FIND(" ",テーブル6[[#This Row],[フリガナ]])),"")</f>
        <v/>
      </c>
    </row>
    <row r="1802" spans="1:9">
      <c r="A1802" s="9" t="s">
        <v>2217</v>
      </c>
      <c r="B1802" s="10" t="s">
        <v>2218</v>
      </c>
      <c r="C1802" s="9" t="s">
        <v>1090</v>
      </c>
      <c r="D1802" s="10" t="s">
        <v>1324</v>
      </c>
      <c r="E1802" s="11" t="str">
        <f t="shared" si="56"/>
        <v>0010285</v>
      </c>
      <c r="F1802" s="12" t="str">
        <f t="shared" si="57"/>
        <v>りそな銀行　田町支店</v>
      </c>
      <c r="H1802" s="13" t="str">
        <f>IFERROR(LEFT(テーブル6[[#This Row],[フリガナ]],FIND(" ",テーブル6[[#This Row],[フリガナ]])-1),"")</f>
        <v/>
      </c>
      <c r="I1802" s="13" t="str">
        <f>IFERROR(RIGHT(テーブル6[[#This Row],[フリガナ]],LEN(テーブル6[[#This Row],[フリガナ]])-FIND(" ",テーブル6[[#This Row],[フリガナ]])),"")</f>
        <v/>
      </c>
    </row>
    <row r="1803" spans="1:9">
      <c r="A1803" s="9" t="s">
        <v>2217</v>
      </c>
      <c r="B1803" s="10" t="s">
        <v>2218</v>
      </c>
      <c r="C1803" s="9" t="s">
        <v>271</v>
      </c>
      <c r="D1803" s="10" t="s">
        <v>444</v>
      </c>
      <c r="E1803" s="11" t="str">
        <f t="shared" si="56"/>
        <v>0010294</v>
      </c>
      <c r="F1803" s="12" t="str">
        <f t="shared" si="57"/>
        <v>りそな銀行　亀戸支店</v>
      </c>
      <c r="H1803" s="13" t="str">
        <f>IFERROR(LEFT(テーブル6[[#This Row],[フリガナ]],FIND(" ",テーブル6[[#This Row],[フリガナ]])-1),"")</f>
        <v/>
      </c>
      <c r="I1803" s="13" t="str">
        <f>IFERROR(RIGHT(テーブル6[[#This Row],[フリガナ]],LEN(テーブル6[[#This Row],[フリガナ]])-FIND(" ",テーブル6[[#This Row],[フリガナ]])),"")</f>
        <v/>
      </c>
    </row>
    <row r="1804" spans="1:9">
      <c r="A1804" s="9" t="s">
        <v>2217</v>
      </c>
      <c r="B1804" s="10" t="s">
        <v>2218</v>
      </c>
      <c r="C1804" s="9" t="s">
        <v>1335</v>
      </c>
      <c r="D1804" s="10" t="s">
        <v>1330</v>
      </c>
      <c r="E1804" s="11" t="str">
        <f t="shared" si="56"/>
        <v>0010295</v>
      </c>
      <c r="F1804" s="12" t="str">
        <f t="shared" si="57"/>
        <v>りそな銀行　東京公務部</v>
      </c>
      <c r="H1804" s="13" t="str">
        <f>IFERROR(LEFT(テーブル6[[#This Row],[フリガナ]],FIND(" ",テーブル6[[#This Row],[フリガナ]])-1),"")</f>
        <v/>
      </c>
      <c r="I1804" s="13" t="str">
        <f>IFERROR(RIGHT(テーブル6[[#This Row],[フリガナ]],LEN(テーブル6[[#This Row],[フリガナ]])-FIND(" ",テーブル6[[#This Row],[フリガナ]])),"")</f>
        <v/>
      </c>
    </row>
    <row r="1805" spans="1:9">
      <c r="A1805" s="9" t="s">
        <v>2217</v>
      </c>
      <c r="B1805" s="10" t="s">
        <v>2218</v>
      </c>
      <c r="C1805" s="9" t="s">
        <v>363</v>
      </c>
      <c r="D1805" s="10" t="s">
        <v>452</v>
      </c>
      <c r="E1805" s="11" t="str">
        <f t="shared" si="56"/>
        <v>0010299</v>
      </c>
      <c r="F1805" s="12" t="str">
        <f t="shared" si="57"/>
        <v>りそな銀行　新宿支店</v>
      </c>
      <c r="H1805" s="13" t="str">
        <f>IFERROR(LEFT(テーブル6[[#This Row],[フリガナ]],FIND(" ",テーブル6[[#This Row],[フリガナ]])-1),"")</f>
        <v/>
      </c>
      <c r="I1805" s="13" t="str">
        <f>IFERROR(RIGHT(テーブル6[[#This Row],[フリガナ]],LEN(テーブル6[[#This Row],[フリガナ]])-FIND(" ",テーブル6[[#This Row],[フリガナ]])),"")</f>
        <v/>
      </c>
    </row>
    <row r="1806" spans="1:9">
      <c r="A1806" s="9" t="s">
        <v>2217</v>
      </c>
      <c r="B1806" s="10" t="s">
        <v>2218</v>
      </c>
      <c r="C1806" s="9" t="s">
        <v>1356</v>
      </c>
      <c r="D1806" s="10" t="s">
        <v>454</v>
      </c>
      <c r="E1806" s="11" t="str">
        <f t="shared" si="56"/>
        <v>0010300</v>
      </c>
      <c r="F1806" s="12" t="str">
        <f t="shared" si="57"/>
        <v>りそな銀行　東京営業部</v>
      </c>
      <c r="H1806" s="13" t="str">
        <f>IFERROR(LEFT(テーブル6[[#This Row],[フリガナ]],FIND(" ",テーブル6[[#This Row],[フリガナ]])-1),"")</f>
        <v/>
      </c>
      <c r="I1806" s="13" t="str">
        <f>IFERROR(RIGHT(テーブル6[[#This Row],[フリガナ]],LEN(テーブル6[[#This Row],[フリガナ]])-FIND(" ",テーブル6[[#This Row],[フリガナ]])),"")</f>
        <v/>
      </c>
    </row>
    <row r="1807" spans="1:9">
      <c r="A1807" s="9" t="s">
        <v>2217</v>
      </c>
      <c r="B1807" s="10" t="s">
        <v>2218</v>
      </c>
      <c r="C1807" s="9" t="s">
        <v>145</v>
      </c>
      <c r="D1807" s="10" t="s">
        <v>458</v>
      </c>
      <c r="E1807" s="11" t="str">
        <f t="shared" si="56"/>
        <v>0010302</v>
      </c>
      <c r="F1807" s="12" t="str">
        <f t="shared" si="57"/>
        <v>りそな銀行　日本橋支店</v>
      </c>
      <c r="H1807" s="13" t="str">
        <f>IFERROR(LEFT(テーブル6[[#This Row],[フリガナ]],FIND(" ",テーブル6[[#This Row],[フリガナ]])-1),"")</f>
        <v/>
      </c>
      <c r="I1807" s="13" t="str">
        <f>IFERROR(RIGHT(テーブル6[[#This Row],[フリガナ]],LEN(テーブル6[[#This Row],[フリガナ]])-FIND(" ",テーブル6[[#This Row],[フリガナ]])),"")</f>
        <v/>
      </c>
    </row>
    <row r="1808" spans="1:9">
      <c r="A1808" s="9" t="s">
        <v>2217</v>
      </c>
      <c r="B1808" s="10" t="s">
        <v>2218</v>
      </c>
      <c r="C1808" s="9" t="s">
        <v>1098</v>
      </c>
      <c r="D1808" s="10" t="s">
        <v>1337</v>
      </c>
      <c r="E1808" s="11" t="str">
        <f t="shared" si="56"/>
        <v>0010304</v>
      </c>
      <c r="F1808" s="12" t="str">
        <f t="shared" si="57"/>
        <v>りそな銀行　神楽坂支店</v>
      </c>
      <c r="H1808" s="13" t="str">
        <f>IFERROR(LEFT(テーブル6[[#This Row],[フリガナ]],FIND(" ",テーブル6[[#This Row],[フリガナ]])-1),"")</f>
        <v/>
      </c>
      <c r="I1808" s="13" t="str">
        <f>IFERROR(RIGHT(テーブル6[[#This Row],[フリガナ]],LEN(テーブル6[[#This Row],[フリガナ]])-FIND(" ",テーブル6[[#This Row],[フリガナ]])),"")</f>
        <v/>
      </c>
    </row>
    <row r="1809" spans="1:9">
      <c r="A1809" s="9" t="s">
        <v>2217</v>
      </c>
      <c r="B1809" s="10" t="s">
        <v>2218</v>
      </c>
      <c r="C1809" s="9" t="s">
        <v>303</v>
      </c>
      <c r="D1809" s="10" t="s">
        <v>464</v>
      </c>
      <c r="E1809" s="11" t="str">
        <f t="shared" si="56"/>
        <v>0010306</v>
      </c>
      <c r="F1809" s="12" t="str">
        <f t="shared" si="57"/>
        <v>りそな銀行　品川支店</v>
      </c>
      <c r="H1809" s="13" t="str">
        <f>IFERROR(LEFT(テーブル6[[#This Row],[フリガナ]],FIND(" ",テーブル6[[#This Row],[フリガナ]])-1),"")</f>
        <v/>
      </c>
      <c r="I1809" s="13" t="str">
        <f>IFERROR(RIGHT(テーブル6[[#This Row],[フリガナ]],LEN(テーブル6[[#This Row],[フリガナ]])-FIND(" ",テーブル6[[#This Row],[フリガナ]])),"")</f>
        <v/>
      </c>
    </row>
    <row r="1810" spans="1:9">
      <c r="A1810" s="9" t="s">
        <v>2217</v>
      </c>
      <c r="B1810" s="10" t="s">
        <v>2218</v>
      </c>
      <c r="C1810" s="9" t="s">
        <v>1017</v>
      </c>
      <c r="D1810" s="10" t="s">
        <v>470</v>
      </c>
      <c r="E1810" s="11" t="str">
        <f t="shared" si="56"/>
        <v>0010310</v>
      </c>
      <c r="F1810" s="12" t="str">
        <f t="shared" si="57"/>
        <v>りそな銀行　札幌支店</v>
      </c>
      <c r="H1810" s="13" t="str">
        <f>IFERROR(LEFT(テーブル6[[#This Row],[フリガナ]],FIND(" ",テーブル6[[#This Row],[フリガナ]])-1),"")</f>
        <v/>
      </c>
      <c r="I1810" s="13" t="str">
        <f>IFERROR(RIGHT(テーブル6[[#This Row],[フリガナ]],LEN(テーブル6[[#This Row],[フリガナ]])-FIND(" ",テーブル6[[#This Row],[フリガナ]])),"")</f>
        <v/>
      </c>
    </row>
    <row r="1811" spans="1:9">
      <c r="A1811" s="9" t="s">
        <v>2217</v>
      </c>
      <c r="B1811" s="10" t="s">
        <v>2218</v>
      </c>
      <c r="C1811" s="9" t="s">
        <v>325</v>
      </c>
      <c r="D1811" s="10" t="s">
        <v>472</v>
      </c>
      <c r="E1811" s="11" t="str">
        <f t="shared" si="56"/>
        <v>0010311</v>
      </c>
      <c r="F1811" s="12" t="str">
        <f t="shared" si="57"/>
        <v>りそな銀行　世田谷支店</v>
      </c>
      <c r="H1811" s="13" t="str">
        <f>IFERROR(LEFT(テーブル6[[#This Row],[フリガナ]],FIND(" ",テーブル6[[#This Row],[フリガナ]])-1),"")</f>
        <v/>
      </c>
      <c r="I1811" s="13" t="str">
        <f>IFERROR(RIGHT(テーブル6[[#This Row],[フリガナ]],LEN(テーブル6[[#This Row],[フリガナ]])-FIND(" ",テーブル6[[#This Row],[フリガナ]])),"")</f>
        <v/>
      </c>
    </row>
    <row r="1812" spans="1:9">
      <c r="A1812" s="9" t="s">
        <v>2217</v>
      </c>
      <c r="B1812" s="10" t="s">
        <v>2218</v>
      </c>
      <c r="C1812" s="9" t="s">
        <v>2264</v>
      </c>
      <c r="D1812" s="10" t="s">
        <v>1347</v>
      </c>
      <c r="E1812" s="11" t="str">
        <f t="shared" si="56"/>
        <v>0010313</v>
      </c>
      <c r="F1812" s="12" t="str">
        <f t="shared" si="57"/>
        <v>りそな銀行　大塚出張所</v>
      </c>
      <c r="H1812" s="13" t="str">
        <f>IFERROR(LEFT(テーブル6[[#This Row],[フリガナ]],FIND(" ",テーブル6[[#This Row],[フリガナ]])-1),"")</f>
        <v/>
      </c>
      <c r="I1812" s="13" t="str">
        <f>IFERROR(RIGHT(テーブル6[[#This Row],[フリガナ]],LEN(テーブル6[[#This Row],[フリガナ]])-FIND(" ",テーブル6[[#This Row],[フリガナ]])),"")</f>
        <v/>
      </c>
    </row>
    <row r="1813" spans="1:9">
      <c r="A1813" s="9" t="s">
        <v>2217</v>
      </c>
      <c r="B1813" s="10" t="s">
        <v>2218</v>
      </c>
      <c r="C1813" s="9" t="s">
        <v>2265</v>
      </c>
      <c r="D1813" s="10" t="s">
        <v>1348</v>
      </c>
      <c r="E1813" s="11" t="str">
        <f t="shared" si="56"/>
        <v>0010314</v>
      </c>
      <c r="F1813" s="12" t="str">
        <f t="shared" si="57"/>
        <v>りそな銀行　目白出張所</v>
      </c>
      <c r="H1813" s="13" t="str">
        <f>IFERROR(LEFT(テーブル6[[#This Row],[フリガナ]],FIND(" ",テーブル6[[#This Row],[フリガナ]])-1),"")</f>
        <v/>
      </c>
      <c r="I1813" s="13" t="str">
        <f>IFERROR(RIGHT(テーブル6[[#This Row],[フリガナ]],LEN(テーブル6[[#This Row],[フリガナ]])-FIND(" ",テーブル6[[#This Row],[フリガナ]])),"")</f>
        <v/>
      </c>
    </row>
    <row r="1814" spans="1:9">
      <c r="A1814" s="9" t="s">
        <v>2217</v>
      </c>
      <c r="B1814" s="10" t="s">
        <v>2218</v>
      </c>
      <c r="C1814" s="9" t="s">
        <v>483</v>
      </c>
      <c r="D1814" s="10" t="s">
        <v>1350</v>
      </c>
      <c r="E1814" s="11" t="str">
        <f t="shared" si="56"/>
        <v>0010315</v>
      </c>
      <c r="F1814" s="12" t="str">
        <f t="shared" si="57"/>
        <v>りそな銀行　錦糸町支店</v>
      </c>
      <c r="H1814" s="13" t="str">
        <f>IFERROR(LEFT(テーブル6[[#This Row],[フリガナ]],FIND(" ",テーブル6[[#This Row],[フリガナ]])-1),"")</f>
        <v/>
      </c>
      <c r="I1814" s="13" t="str">
        <f>IFERROR(RIGHT(テーブル6[[#This Row],[フリガナ]],LEN(テーブル6[[#This Row],[フリガナ]])-FIND(" ",テーブル6[[#This Row],[フリガナ]])),"")</f>
        <v/>
      </c>
    </row>
    <row r="1815" spans="1:9">
      <c r="A1815" s="9" t="s">
        <v>2217</v>
      </c>
      <c r="B1815" s="10" t="s">
        <v>2218</v>
      </c>
      <c r="C1815" s="9" t="s">
        <v>917</v>
      </c>
      <c r="D1815" s="10" t="s">
        <v>1353</v>
      </c>
      <c r="E1815" s="11" t="str">
        <f t="shared" si="56"/>
        <v>0010317</v>
      </c>
      <c r="F1815" s="12" t="str">
        <f t="shared" si="57"/>
        <v>りそな銀行　宇都宮支店</v>
      </c>
      <c r="H1815" s="13" t="str">
        <f>IFERROR(LEFT(テーブル6[[#This Row],[フリガナ]],FIND(" ",テーブル6[[#This Row],[フリガナ]])-1),"")</f>
        <v/>
      </c>
      <c r="I1815" s="13" t="str">
        <f>IFERROR(RIGHT(テーブル6[[#This Row],[フリガナ]],LEN(テーブル6[[#This Row],[フリガナ]])-FIND(" ",テーブル6[[#This Row],[フリガナ]])),"")</f>
        <v/>
      </c>
    </row>
    <row r="1816" spans="1:9">
      <c r="A1816" s="9" t="s">
        <v>2217</v>
      </c>
      <c r="B1816" s="10" t="s">
        <v>2218</v>
      </c>
      <c r="C1816" s="9" t="s">
        <v>153</v>
      </c>
      <c r="D1816" s="10" t="s">
        <v>482</v>
      </c>
      <c r="E1816" s="11" t="str">
        <f t="shared" si="56"/>
        <v>0010320</v>
      </c>
      <c r="F1816" s="12" t="str">
        <f t="shared" si="57"/>
        <v>りそな銀行　虎ノ門支店</v>
      </c>
      <c r="H1816" s="13" t="str">
        <f>IFERROR(LEFT(テーブル6[[#This Row],[フリガナ]],FIND(" ",テーブル6[[#This Row],[フリガナ]])-1),"")</f>
        <v/>
      </c>
      <c r="I1816" s="13" t="str">
        <f>IFERROR(RIGHT(テーブル6[[#This Row],[フリガナ]],LEN(テーブル6[[#This Row],[フリガナ]])-FIND(" ",テーブル6[[#This Row],[フリガナ]])),"")</f>
        <v/>
      </c>
    </row>
    <row r="1817" spans="1:9">
      <c r="A1817" s="9" t="s">
        <v>2217</v>
      </c>
      <c r="B1817" s="10" t="s">
        <v>2218</v>
      </c>
      <c r="C1817" s="9" t="s">
        <v>2266</v>
      </c>
      <c r="D1817" s="10" t="s">
        <v>2267</v>
      </c>
      <c r="E1817" s="11" t="str">
        <f t="shared" si="56"/>
        <v>0010328</v>
      </c>
      <c r="F1817" s="12" t="str">
        <f t="shared" si="57"/>
        <v>りそな銀行　衆議院支店</v>
      </c>
      <c r="H1817" s="13" t="str">
        <f>IFERROR(LEFT(テーブル6[[#This Row],[フリガナ]],FIND(" ",テーブル6[[#This Row],[フリガナ]])-1),"")</f>
        <v/>
      </c>
      <c r="I1817" s="13" t="str">
        <f>IFERROR(RIGHT(テーブル6[[#This Row],[フリガナ]],LEN(テーブル6[[#This Row],[フリガナ]])-FIND(" ",テーブル6[[#This Row],[フリガナ]])),"")</f>
        <v/>
      </c>
    </row>
    <row r="1818" spans="1:9">
      <c r="A1818" s="9" t="s">
        <v>2217</v>
      </c>
      <c r="B1818" s="10" t="s">
        <v>2218</v>
      </c>
      <c r="C1818" s="9" t="s">
        <v>2268</v>
      </c>
      <c r="D1818" s="10" t="s">
        <v>494</v>
      </c>
      <c r="E1818" s="11" t="str">
        <f t="shared" si="56"/>
        <v>0010329</v>
      </c>
      <c r="F1818" s="12" t="str">
        <f t="shared" si="57"/>
        <v>りそな銀行　参議院支店</v>
      </c>
      <c r="H1818" s="13" t="str">
        <f>IFERROR(LEFT(テーブル6[[#This Row],[フリガナ]],FIND(" ",テーブル6[[#This Row],[フリガナ]])-1),"")</f>
        <v/>
      </c>
      <c r="I1818" s="13" t="str">
        <f>IFERROR(RIGHT(テーブル6[[#This Row],[フリガナ]],LEN(テーブル6[[#This Row],[フリガナ]])-FIND(" ",テーブル6[[#This Row],[フリガナ]])),"")</f>
        <v/>
      </c>
    </row>
    <row r="1819" spans="1:9">
      <c r="A1819" s="9" t="s">
        <v>2217</v>
      </c>
      <c r="B1819" s="10" t="s">
        <v>2218</v>
      </c>
      <c r="C1819" s="9" t="s">
        <v>2269</v>
      </c>
      <c r="D1819" s="10" t="s">
        <v>1363</v>
      </c>
      <c r="E1819" s="11" t="str">
        <f t="shared" si="56"/>
        <v>0010330</v>
      </c>
      <c r="F1819" s="12" t="str">
        <f t="shared" si="57"/>
        <v>りそな銀行　井荻支店</v>
      </c>
      <c r="H1819" s="13" t="str">
        <f>IFERROR(LEFT(テーブル6[[#This Row],[フリガナ]],FIND(" ",テーブル6[[#This Row],[フリガナ]])-1),"")</f>
        <v/>
      </c>
      <c r="I1819" s="13" t="str">
        <f>IFERROR(RIGHT(テーブル6[[#This Row],[フリガナ]],LEN(テーブル6[[#This Row],[フリガナ]])-FIND(" ",テーブル6[[#This Row],[フリガナ]])),"")</f>
        <v/>
      </c>
    </row>
    <row r="1820" spans="1:9">
      <c r="A1820" s="9" t="s">
        <v>2217</v>
      </c>
      <c r="B1820" s="10" t="s">
        <v>2218</v>
      </c>
      <c r="C1820" s="9" t="s">
        <v>2270</v>
      </c>
      <c r="D1820" s="10" t="s">
        <v>506</v>
      </c>
      <c r="E1820" s="11" t="str">
        <f t="shared" si="56"/>
        <v>0010338</v>
      </c>
      <c r="F1820" s="12" t="str">
        <f t="shared" si="57"/>
        <v>りそな銀行　江戸川南支店</v>
      </c>
      <c r="H1820" s="13" t="str">
        <f>IFERROR(LEFT(テーブル6[[#This Row],[フリガナ]],FIND(" ",テーブル6[[#This Row],[フリガナ]])-1),"")</f>
        <v/>
      </c>
      <c r="I1820" s="13" t="str">
        <f>IFERROR(RIGHT(テーブル6[[#This Row],[フリガナ]],LEN(テーブル6[[#This Row],[フリガナ]])-FIND(" ",テーブル6[[#This Row],[フリガナ]])),"")</f>
        <v/>
      </c>
    </row>
    <row r="1821" spans="1:9">
      <c r="A1821" s="9" t="s">
        <v>2217</v>
      </c>
      <c r="B1821" s="10" t="s">
        <v>2218</v>
      </c>
      <c r="C1821" s="9" t="s">
        <v>2271</v>
      </c>
      <c r="D1821" s="10" t="s">
        <v>508</v>
      </c>
      <c r="E1821" s="11" t="str">
        <f t="shared" si="56"/>
        <v>0010339</v>
      </c>
      <c r="F1821" s="12" t="str">
        <f t="shared" si="57"/>
        <v>りそな銀行　新井薬師出張所</v>
      </c>
      <c r="H1821" s="13" t="str">
        <f>IFERROR(LEFT(テーブル6[[#This Row],[フリガナ]],FIND(" ",テーブル6[[#This Row],[フリガナ]])-1),"")</f>
        <v/>
      </c>
      <c r="I1821" s="13" t="str">
        <f>IFERROR(RIGHT(テーブル6[[#This Row],[フリガナ]],LEN(テーブル6[[#This Row],[フリガナ]])-FIND(" ",テーブル6[[#This Row],[フリガナ]])),"")</f>
        <v/>
      </c>
    </row>
    <row r="1822" spans="1:9">
      <c r="A1822" s="9" t="s">
        <v>2217</v>
      </c>
      <c r="B1822" s="10" t="s">
        <v>2218</v>
      </c>
      <c r="C1822" s="9" t="s">
        <v>1286</v>
      </c>
      <c r="D1822" s="10" t="s">
        <v>510</v>
      </c>
      <c r="E1822" s="11" t="str">
        <f t="shared" si="56"/>
        <v>0010340</v>
      </c>
      <c r="F1822" s="12" t="str">
        <f t="shared" si="57"/>
        <v>りそな銀行　国立支店</v>
      </c>
      <c r="H1822" s="13" t="str">
        <f>IFERROR(LEFT(テーブル6[[#This Row],[フリガナ]],FIND(" ",テーブル6[[#This Row],[フリガナ]])-1),"")</f>
        <v/>
      </c>
      <c r="I1822" s="13" t="str">
        <f>IFERROR(RIGHT(テーブル6[[#This Row],[フリガナ]],LEN(テーブル6[[#This Row],[フリガナ]])-FIND(" ",テーブル6[[#This Row],[フリガナ]])),"")</f>
        <v/>
      </c>
    </row>
    <row r="1823" spans="1:9">
      <c r="A1823" s="9" t="s">
        <v>2217</v>
      </c>
      <c r="B1823" s="10" t="s">
        <v>2218</v>
      </c>
      <c r="C1823" s="9" t="s">
        <v>819</v>
      </c>
      <c r="D1823" s="10" t="s">
        <v>1374</v>
      </c>
      <c r="E1823" s="11" t="str">
        <f t="shared" si="56"/>
        <v>0010346</v>
      </c>
      <c r="F1823" s="12" t="str">
        <f t="shared" si="57"/>
        <v>りそな銀行　小岩支店</v>
      </c>
      <c r="H1823" s="13" t="str">
        <f>IFERROR(LEFT(テーブル6[[#This Row],[フリガナ]],FIND(" ",テーブル6[[#This Row],[フリガナ]])-1),"")</f>
        <v/>
      </c>
      <c r="I1823" s="13" t="str">
        <f>IFERROR(RIGHT(テーブル6[[#This Row],[フリガナ]],LEN(テーブル6[[#This Row],[フリガナ]])-FIND(" ",テーブル6[[#This Row],[フリガナ]])),"")</f>
        <v/>
      </c>
    </row>
    <row r="1824" spans="1:9">
      <c r="A1824" s="9" t="s">
        <v>2217</v>
      </c>
      <c r="B1824" s="10" t="s">
        <v>2218</v>
      </c>
      <c r="C1824" s="9" t="s">
        <v>2017</v>
      </c>
      <c r="D1824" s="10" t="s">
        <v>520</v>
      </c>
      <c r="E1824" s="11" t="str">
        <f t="shared" si="56"/>
        <v>0010347</v>
      </c>
      <c r="F1824" s="12" t="str">
        <f t="shared" si="57"/>
        <v>りそな銀行　花小金井支店</v>
      </c>
      <c r="H1824" s="13" t="str">
        <f>IFERROR(LEFT(テーブル6[[#This Row],[フリガナ]],FIND(" ",テーブル6[[#This Row],[フリガナ]])-1),"")</f>
        <v/>
      </c>
      <c r="I1824" s="13" t="str">
        <f>IFERROR(RIGHT(テーブル6[[#This Row],[フリガナ]],LEN(テーブル6[[#This Row],[フリガナ]])-FIND(" ",テーブル6[[#This Row],[フリガナ]])),"")</f>
        <v/>
      </c>
    </row>
    <row r="1825" spans="1:9">
      <c r="A1825" s="9" t="s">
        <v>2217</v>
      </c>
      <c r="B1825" s="10" t="s">
        <v>2218</v>
      </c>
      <c r="C1825" s="9" t="s">
        <v>781</v>
      </c>
      <c r="D1825" s="10" t="s">
        <v>522</v>
      </c>
      <c r="E1825" s="11" t="str">
        <f t="shared" si="56"/>
        <v>0010348</v>
      </c>
      <c r="F1825" s="12" t="str">
        <f t="shared" si="57"/>
        <v>りそな銀行　西葛西支店</v>
      </c>
      <c r="H1825" s="13" t="str">
        <f>IFERROR(LEFT(テーブル6[[#This Row],[フリガナ]],FIND(" ",テーブル6[[#This Row],[フリガナ]])-1),"")</f>
        <v/>
      </c>
      <c r="I1825" s="13" t="str">
        <f>IFERROR(RIGHT(テーブル6[[#This Row],[フリガナ]],LEN(テーブル6[[#This Row],[フリガナ]])-FIND(" ",テーブル6[[#This Row],[フリガナ]])),"")</f>
        <v/>
      </c>
    </row>
    <row r="1826" spans="1:9">
      <c r="A1826" s="9" t="s">
        <v>2217</v>
      </c>
      <c r="B1826" s="10" t="s">
        <v>2218</v>
      </c>
      <c r="C1826" s="9" t="s">
        <v>2272</v>
      </c>
      <c r="D1826" s="10" t="s">
        <v>1380</v>
      </c>
      <c r="E1826" s="11" t="str">
        <f t="shared" si="56"/>
        <v>0010354</v>
      </c>
      <c r="F1826" s="12" t="str">
        <f t="shared" si="57"/>
        <v>りそな銀行　東陽町出張所</v>
      </c>
      <c r="H1826" s="13" t="str">
        <f>IFERROR(LEFT(テーブル6[[#This Row],[フリガナ]],FIND(" ",テーブル6[[#This Row],[フリガナ]])-1),"")</f>
        <v/>
      </c>
      <c r="I1826" s="13" t="str">
        <f>IFERROR(RIGHT(テーブル6[[#This Row],[フリガナ]],LEN(テーブル6[[#This Row],[フリガナ]])-FIND(" ",テーブル6[[#This Row],[フリガナ]])),"")</f>
        <v/>
      </c>
    </row>
    <row r="1827" spans="1:9">
      <c r="A1827" s="9" t="s">
        <v>2217</v>
      </c>
      <c r="B1827" s="10" t="s">
        <v>2218</v>
      </c>
      <c r="C1827" s="9" t="s">
        <v>543</v>
      </c>
      <c r="D1827" s="10" t="s">
        <v>558</v>
      </c>
      <c r="E1827" s="11" t="str">
        <f t="shared" si="56"/>
        <v>0010373</v>
      </c>
      <c r="F1827" s="12" t="str">
        <f t="shared" si="57"/>
        <v>りそな銀行　戸塚支店</v>
      </c>
      <c r="H1827" s="13" t="str">
        <f>IFERROR(LEFT(テーブル6[[#This Row],[フリガナ]],FIND(" ",テーブル6[[#This Row],[フリガナ]])-1),"")</f>
        <v/>
      </c>
      <c r="I1827" s="13" t="str">
        <f>IFERROR(RIGHT(テーブル6[[#This Row],[フリガナ]],LEN(テーブル6[[#This Row],[フリガナ]])-FIND(" ",テーブル6[[#This Row],[フリガナ]])),"")</f>
        <v/>
      </c>
    </row>
    <row r="1828" spans="1:9">
      <c r="A1828" s="9" t="s">
        <v>2217</v>
      </c>
      <c r="B1828" s="10" t="s">
        <v>2218</v>
      </c>
      <c r="C1828" s="9" t="s">
        <v>979</v>
      </c>
      <c r="D1828" s="10" t="s">
        <v>1395</v>
      </c>
      <c r="E1828" s="11" t="str">
        <f t="shared" si="56"/>
        <v>0010375</v>
      </c>
      <c r="F1828" s="12" t="str">
        <f t="shared" si="57"/>
        <v>りそな銀行　厚木支店</v>
      </c>
      <c r="H1828" s="13" t="str">
        <f>IFERROR(LEFT(テーブル6[[#This Row],[フリガナ]],FIND(" ",テーブル6[[#This Row],[フリガナ]])-1),"")</f>
        <v/>
      </c>
      <c r="I1828" s="13" t="str">
        <f>IFERROR(RIGHT(テーブル6[[#This Row],[フリガナ]],LEN(テーブル6[[#This Row],[フリガナ]])-FIND(" ",テーブル6[[#This Row],[フリガナ]])),"")</f>
        <v/>
      </c>
    </row>
    <row r="1829" spans="1:9">
      <c r="A1829" s="9" t="s">
        <v>2217</v>
      </c>
      <c r="B1829" s="10" t="s">
        <v>2218</v>
      </c>
      <c r="C1829" s="9" t="s">
        <v>493</v>
      </c>
      <c r="D1829" s="10" t="s">
        <v>574</v>
      </c>
      <c r="E1829" s="11" t="str">
        <f t="shared" si="56"/>
        <v>0010382</v>
      </c>
      <c r="F1829" s="12" t="str">
        <f t="shared" si="57"/>
        <v>りそな銀行　柏支店</v>
      </c>
      <c r="H1829" s="13" t="str">
        <f>IFERROR(LEFT(テーブル6[[#This Row],[フリガナ]],FIND(" ",テーブル6[[#This Row],[フリガナ]])-1),"")</f>
        <v/>
      </c>
      <c r="I1829" s="13" t="str">
        <f>IFERROR(RIGHT(テーブル6[[#This Row],[フリガナ]],LEN(テーブル6[[#This Row],[フリガナ]])-FIND(" ",テーブル6[[#This Row],[フリガナ]])),"")</f>
        <v/>
      </c>
    </row>
    <row r="1830" spans="1:9">
      <c r="A1830" s="9" t="s">
        <v>2217</v>
      </c>
      <c r="B1830" s="10" t="s">
        <v>2218</v>
      </c>
      <c r="C1830" s="9" t="s">
        <v>501</v>
      </c>
      <c r="D1830" s="10" t="s">
        <v>576</v>
      </c>
      <c r="E1830" s="11" t="str">
        <f t="shared" si="56"/>
        <v>0010383</v>
      </c>
      <c r="F1830" s="12" t="str">
        <f t="shared" si="57"/>
        <v>りそな銀行　成田支店</v>
      </c>
      <c r="H1830" s="13" t="str">
        <f>IFERROR(LEFT(テーブル6[[#This Row],[フリガナ]],FIND(" ",テーブル6[[#This Row],[フリガナ]])-1),"")</f>
        <v/>
      </c>
      <c r="I1830" s="13" t="str">
        <f>IFERROR(RIGHT(テーブル6[[#This Row],[フリガナ]],LEN(テーブル6[[#This Row],[フリガナ]])-FIND(" ",テーブル6[[#This Row],[フリガナ]])),"")</f>
        <v/>
      </c>
    </row>
    <row r="1831" spans="1:9">
      <c r="A1831" s="9" t="s">
        <v>2217</v>
      </c>
      <c r="B1831" s="10" t="s">
        <v>2218</v>
      </c>
      <c r="C1831" s="9" t="s">
        <v>423</v>
      </c>
      <c r="D1831" s="10" t="s">
        <v>1401</v>
      </c>
      <c r="E1831" s="11" t="str">
        <f t="shared" si="56"/>
        <v>0010384</v>
      </c>
      <c r="F1831" s="12" t="str">
        <f t="shared" si="57"/>
        <v>りそな銀行　船橋支店</v>
      </c>
      <c r="H1831" s="13" t="str">
        <f>IFERROR(LEFT(テーブル6[[#This Row],[フリガナ]],FIND(" ",テーブル6[[#This Row],[フリガナ]])-1),"")</f>
        <v/>
      </c>
      <c r="I1831" s="13" t="str">
        <f>IFERROR(RIGHT(テーブル6[[#This Row],[フリガナ]],LEN(テーブル6[[#This Row],[フリガナ]])-FIND(" ",テーブル6[[#This Row],[フリガナ]])),"")</f>
        <v/>
      </c>
    </row>
    <row r="1832" spans="1:9">
      <c r="A1832" s="9" t="s">
        <v>2217</v>
      </c>
      <c r="B1832" s="10" t="s">
        <v>2218</v>
      </c>
      <c r="C1832" s="9" t="s">
        <v>433</v>
      </c>
      <c r="D1832" s="10" t="s">
        <v>1402</v>
      </c>
      <c r="E1832" s="11" t="str">
        <f t="shared" si="56"/>
        <v>0010386</v>
      </c>
      <c r="F1832" s="12" t="str">
        <f t="shared" si="57"/>
        <v>りそな銀行　行徳支店</v>
      </c>
      <c r="H1832" s="13" t="str">
        <f>IFERROR(LEFT(テーブル6[[#This Row],[フリガナ]],FIND(" ",テーブル6[[#This Row],[フリガナ]])-1),"")</f>
        <v/>
      </c>
      <c r="I1832" s="13" t="str">
        <f>IFERROR(RIGHT(テーブル6[[#This Row],[フリガナ]],LEN(テーブル6[[#This Row],[フリガナ]])-FIND(" ",テーブル6[[#This Row],[フリガナ]])),"")</f>
        <v/>
      </c>
    </row>
    <row r="1833" spans="1:9">
      <c r="A1833" s="9" t="s">
        <v>2217</v>
      </c>
      <c r="B1833" s="10" t="s">
        <v>2218</v>
      </c>
      <c r="C1833" s="9" t="s">
        <v>2273</v>
      </c>
      <c r="D1833" s="10" t="s">
        <v>592</v>
      </c>
      <c r="E1833" s="11" t="str">
        <f t="shared" si="56"/>
        <v>0010393</v>
      </c>
      <c r="F1833" s="12" t="str">
        <f t="shared" si="57"/>
        <v>りそな銀行　朝霞台支店</v>
      </c>
      <c r="H1833" s="13" t="str">
        <f>IFERROR(LEFT(テーブル6[[#This Row],[フリガナ]],FIND(" ",テーブル6[[#This Row],[フリガナ]])-1),"")</f>
        <v/>
      </c>
      <c r="I1833" s="13" t="str">
        <f>IFERROR(RIGHT(テーブル6[[#This Row],[フリガナ]],LEN(テーブル6[[#This Row],[フリガナ]])-FIND(" ",テーブル6[[#This Row],[フリガナ]])),"")</f>
        <v/>
      </c>
    </row>
    <row r="1834" spans="1:9">
      <c r="A1834" s="9" t="s">
        <v>2217</v>
      </c>
      <c r="B1834" s="10" t="s">
        <v>2218</v>
      </c>
      <c r="C1834" s="9" t="s">
        <v>469</v>
      </c>
      <c r="D1834" s="10" t="s">
        <v>604</v>
      </c>
      <c r="E1834" s="11" t="str">
        <f t="shared" si="56"/>
        <v>0010402</v>
      </c>
      <c r="F1834" s="12" t="str">
        <f t="shared" si="57"/>
        <v>りそな銀行　前橋支店</v>
      </c>
      <c r="H1834" s="13" t="str">
        <f>IFERROR(LEFT(テーブル6[[#This Row],[フリガナ]],FIND(" ",テーブル6[[#This Row],[フリガナ]])-1),"")</f>
        <v/>
      </c>
      <c r="I1834" s="13" t="str">
        <f>IFERROR(RIGHT(テーブル6[[#This Row],[フリガナ]],LEN(テーブル6[[#This Row],[フリガナ]])-FIND(" ",テーブル6[[#This Row],[フリガナ]])),"")</f>
        <v/>
      </c>
    </row>
    <row r="1835" spans="1:9">
      <c r="A1835" s="9" t="s">
        <v>2217</v>
      </c>
      <c r="B1835" s="10" t="s">
        <v>2218</v>
      </c>
      <c r="C1835" s="9" t="s">
        <v>525</v>
      </c>
      <c r="D1835" s="10" t="s">
        <v>1418</v>
      </c>
      <c r="E1835" s="11" t="str">
        <f t="shared" si="56"/>
        <v>0010409</v>
      </c>
      <c r="F1835" s="12" t="str">
        <f t="shared" si="57"/>
        <v>りそな銀行　中野支店</v>
      </c>
      <c r="H1835" s="13" t="str">
        <f>IFERROR(LEFT(テーブル6[[#This Row],[フリガナ]],FIND(" ",テーブル6[[#This Row],[フリガナ]])-1),"")</f>
        <v/>
      </c>
      <c r="I1835" s="13" t="str">
        <f>IFERROR(RIGHT(テーブル6[[#This Row],[フリガナ]],LEN(テーブル6[[#This Row],[フリガナ]])-FIND(" ",テーブル6[[#This Row],[フリガナ]])),"")</f>
        <v/>
      </c>
    </row>
    <row r="1836" spans="1:9">
      <c r="A1836" s="9" t="s">
        <v>2217</v>
      </c>
      <c r="B1836" s="10" t="s">
        <v>2218</v>
      </c>
      <c r="C1836" s="9" t="s">
        <v>2274</v>
      </c>
      <c r="D1836" s="10" t="s">
        <v>1428</v>
      </c>
      <c r="E1836" s="11" t="str">
        <f t="shared" si="56"/>
        <v>0010414</v>
      </c>
      <c r="F1836" s="12" t="str">
        <f t="shared" si="57"/>
        <v>りそな銀行　梅田北口支店</v>
      </c>
      <c r="H1836" s="13" t="str">
        <f>IFERROR(LEFT(テーブル6[[#This Row],[フリガナ]],FIND(" ",テーブル6[[#This Row],[フリガナ]])-1),"")</f>
        <v/>
      </c>
      <c r="I1836" s="13" t="str">
        <f>IFERROR(RIGHT(テーブル6[[#This Row],[フリガナ]],LEN(テーブル6[[#This Row],[フリガナ]])-FIND(" ",テーブル6[[#This Row],[フリガナ]])),"")</f>
        <v/>
      </c>
    </row>
    <row r="1837" spans="1:9">
      <c r="A1837" s="9" t="s">
        <v>2217</v>
      </c>
      <c r="B1837" s="10" t="s">
        <v>2218</v>
      </c>
      <c r="C1837" s="9" t="s">
        <v>283</v>
      </c>
      <c r="D1837" s="10" t="s">
        <v>1430</v>
      </c>
      <c r="E1837" s="11" t="str">
        <f t="shared" si="56"/>
        <v>0010415</v>
      </c>
      <c r="F1837" s="12" t="str">
        <f t="shared" si="57"/>
        <v>りそな銀行　高円寺支店</v>
      </c>
      <c r="H1837" s="13" t="str">
        <f>IFERROR(LEFT(テーブル6[[#This Row],[フリガナ]],FIND(" ",テーブル6[[#This Row],[フリガナ]])-1),"")</f>
        <v/>
      </c>
      <c r="I1837" s="13" t="str">
        <f>IFERROR(RIGHT(テーブル6[[#This Row],[フリガナ]],LEN(テーブル6[[#This Row],[フリガナ]])-FIND(" ",テーブル6[[#This Row],[フリガナ]])),"")</f>
        <v/>
      </c>
    </row>
    <row r="1838" spans="1:9">
      <c r="A1838" s="9" t="s">
        <v>2217</v>
      </c>
      <c r="B1838" s="10" t="s">
        <v>2218</v>
      </c>
      <c r="C1838" s="9" t="s">
        <v>373</v>
      </c>
      <c r="D1838" s="10" t="s">
        <v>1432</v>
      </c>
      <c r="E1838" s="11" t="str">
        <f t="shared" si="56"/>
        <v>0010416</v>
      </c>
      <c r="F1838" s="12" t="str">
        <f t="shared" si="57"/>
        <v>りそな銀行　吉祥寺支店</v>
      </c>
      <c r="H1838" s="13" t="str">
        <f>IFERROR(LEFT(テーブル6[[#This Row],[フリガナ]],FIND(" ",テーブル6[[#This Row],[フリガナ]])-1),"")</f>
        <v/>
      </c>
      <c r="I1838" s="13" t="str">
        <f>IFERROR(RIGHT(テーブル6[[#This Row],[フリガナ]],LEN(テーブル6[[#This Row],[フリガナ]])-FIND(" ",テーブル6[[#This Row],[フリガナ]])),"")</f>
        <v/>
      </c>
    </row>
    <row r="1839" spans="1:9">
      <c r="A1839" s="9" t="s">
        <v>2217</v>
      </c>
      <c r="B1839" s="10" t="s">
        <v>2218</v>
      </c>
      <c r="C1839" s="9" t="s">
        <v>753</v>
      </c>
      <c r="D1839" s="10" t="s">
        <v>1434</v>
      </c>
      <c r="E1839" s="11" t="str">
        <f t="shared" si="56"/>
        <v>0010417</v>
      </c>
      <c r="F1839" s="12" t="str">
        <f t="shared" si="57"/>
        <v>りそな銀行　立川支店</v>
      </c>
      <c r="H1839" s="13" t="str">
        <f>IFERROR(LEFT(テーブル6[[#This Row],[フリガナ]],FIND(" ",テーブル6[[#This Row],[フリガナ]])-1),"")</f>
        <v/>
      </c>
      <c r="I1839" s="13" t="str">
        <f>IFERROR(RIGHT(テーブル6[[#This Row],[フリガナ]],LEN(テーブル6[[#This Row],[フリガナ]])-FIND(" ",テーブル6[[#This Row],[フリガナ]])),"")</f>
        <v/>
      </c>
    </row>
    <row r="1840" spans="1:9">
      <c r="A1840" s="9" t="s">
        <v>2217</v>
      </c>
      <c r="B1840" s="10" t="s">
        <v>2218</v>
      </c>
      <c r="C1840" s="9" t="s">
        <v>1050</v>
      </c>
      <c r="D1840" s="10" t="s">
        <v>612</v>
      </c>
      <c r="E1840" s="11" t="str">
        <f t="shared" si="56"/>
        <v>0010419</v>
      </c>
      <c r="F1840" s="12" t="str">
        <f t="shared" si="57"/>
        <v>りそな銀行　玉造支店</v>
      </c>
      <c r="H1840" s="13" t="str">
        <f>IFERROR(LEFT(テーブル6[[#This Row],[フリガナ]],FIND(" ",テーブル6[[#This Row],[フリガナ]])-1),"")</f>
        <v/>
      </c>
      <c r="I1840" s="13" t="str">
        <f>IFERROR(RIGHT(テーブル6[[#This Row],[フリガナ]],LEN(テーブル6[[#This Row],[フリガナ]])-FIND(" ",テーブル6[[#This Row],[フリガナ]])),"")</f>
        <v/>
      </c>
    </row>
    <row r="1841" spans="1:9">
      <c r="A1841" s="9" t="s">
        <v>2217</v>
      </c>
      <c r="B1841" s="10" t="s">
        <v>2218</v>
      </c>
      <c r="C1841" s="9" t="s">
        <v>173</v>
      </c>
      <c r="D1841" s="10" t="s">
        <v>614</v>
      </c>
      <c r="E1841" s="11" t="str">
        <f t="shared" si="56"/>
        <v>0010420</v>
      </c>
      <c r="F1841" s="12" t="str">
        <f t="shared" si="57"/>
        <v>りそな銀行　早稲田支店</v>
      </c>
      <c r="H1841" s="13" t="str">
        <f>IFERROR(LEFT(テーブル6[[#This Row],[フリガナ]],FIND(" ",テーブル6[[#This Row],[フリガナ]])-1),"")</f>
        <v/>
      </c>
      <c r="I1841" s="13" t="str">
        <f>IFERROR(RIGHT(テーブル6[[#This Row],[フリガナ]],LEN(テーブル6[[#This Row],[フリガナ]])-FIND(" ",テーブル6[[#This Row],[フリガナ]])),"")</f>
        <v/>
      </c>
    </row>
    <row r="1842" spans="1:9">
      <c r="A1842" s="9" t="s">
        <v>2217</v>
      </c>
      <c r="B1842" s="10" t="s">
        <v>2218</v>
      </c>
      <c r="C1842" s="9" t="s">
        <v>2275</v>
      </c>
      <c r="D1842" s="10" t="s">
        <v>618</v>
      </c>
      <c r="E1842" s="11" t="str">
        <f t="shared" si="56"/>
        <v>0010422</v>
      </c>
      <c r="F1842" s="12" t="str">
        <f t="shared" si="57"/>
        <v>りそな銀行　長瀬支店</v>
      </c>
      <c r="H1842" s="13" t="str">
        <f>IFERROR(LEFT(テーブル6[[#This Row],[フリガナ]],FIND(" ",テーブル6[[#This Row],[フリガナ]])-1),"")</f>
        <v/>
      </c>
      <c r="I1842" s="13" t="str">
        <f>IFERROR(RIGHT(テーブル6[[#This Row],[フリガナ]],LEN(テーブル6[[#This Row],[フリガナ]])-FIND(" ",テーブル6[[#This Row],[フリガナ]])),"")</f>
        <v/>
      </c>
    </row>
    <row r="1843" spans="1:9">
      <c r="A1843" s="9" t="s">
        <v>2217</v>
      </c>
      <c r="B1843" s="10" t="s">
        <v>2218</v>
      </c>
      <c r="C1843" s="9" t="s">
        <v>395</v>
      </c>
      <c r="D1843" s="10" t="s">
        <v>1447</v>
      </c>
      <c r="E1843" s="11" t="str">
        <f t="shared" si="56"/>
        <v>0010427</v>
      </c>
      <c r="F1843" s="12" t="str">
        <f t="shared" si="57"/>
        <v>りそな銀行　八王子支店</v>
      </c>
      <c r="H1843" s="13" t="str">
        <f>IFERROR(LEFT(テーブル6[[#This Row],[フリガナ]],FIND(" ",テーブル6[[#This Row],[フリガナ]])-1),"")</f>
        <v/>
      </c>
      <c r="I1843" s="13" t="str">
        <f>IFERROR(RIGHT(テーブル6[[#This Row],[フリガナ]],LEN(テーブル6[[#This Row],[フリガナ]])-FIND(" ",テーブル6[[#This Row],[フリガナ]])),"")</f>
        <v/>
      </c>
    </row>
    <row r="1844" spans="1:9">
      <c r="A1844" s="9" t="s">
        <v>2217</v>
      </c>
      <c r="B1844" s="10" t="s">
        <v>2218</v>
      </c>
      <c r="C1844" s="9" t="s">
        <v>931</v>
      </c>
      <c r="D1844" s="10" t="s">
        <v>1449</v>
      </c>
      <c r="E1844" s="11" t="str">
        <f t="shared" si="56"/>
        <v>0010429</v>
      </c>
      <c r="F1844" s="12" t="str">
        <f t="shared" si="57"/>
        <v>りそな銀行　福島支店</v>
      </c>
      <c r="H1844" s="13" t="str">
        <f>IFERROR(LEFT(テーブル6[[#This Row],[フリガナ]],FIND(" ",テーブル6[[#This Row],[フリガナ]])-1),"")</f>
        <v/>
      </c>
      <c r="I1844" s="13" t="str">
        <f>IFERROR(RIGHT(テーブル6[[#This Row],[フリガナ]],LEN(テーブル6[[#This Row],[フリガナ]])-FIND(" ",テーブル6[[#This Row],[フリガナ]])),"")</f>
        <v/>
      </c>
    </row>
    <row r="1845" spans="1:9">
      <c r="A1845" s="9" t="s">
        <v>2217</v>
      </c>
      <c r="B1845" s="10" t="s">
        <v>2218</v>
      </c>
      <c r="C1845" s="9" t="s">
        <v>197</v>
      </c>
      <c r="D1845" s="10" t="s">
        <v>1451</v>
      </c>
      <c r="E1845" s="11" t="str">
        <f t="shared" si="56"/>
        <v>0010432</v>
      </c>
      <c r="F1845" s="12" t="str">
        <f t="shared" si="57"/>
        <v>りそな銀行　上野支店</v>
      </c>
      <c r="H1845" s="13" t="str">
        <f>IFERROR(LEFT(テーブル6[[#This Row],[フリガナ]],FIND(" ",テーブル6[[#This Row],[フリガナ]])-1),"")</f>
        <v/>
      </c>
      <c r="I1845" s="13" t="str">
        <f>IFERROR(RIGHT(テーブル6[[#This Row],[フリガナ]],LEN(テーブル6[[#This Row],[フリガナ]])-FIND(" ",テーブル6[[#This Row],[フリガナ]])),"")</f>
        <v/>
      </c>
    </row>
    <row r="1846" spans="1:9">
      <c r="A1846" s="9" t="s">
        <v>2217</v>
      </c>
      <c r="B1846" s="10" t="s">
        <v>2218</v>
      </c>
      <c r="C1846" s="9" t="s">
        <v>937</v>
      </c>
      <c r="D1846" s="10" t="s">
        <v>628</v>
      </c>
      <c r="E1846" s="11" t="str">
        <f t="shared" si="56"/>
        <v>0010433</v>
      </c>
      <c r="F1846" s="12" t="str">
        <f t="shared" si="57"/>
        <v>りそな銀行　仙台支店</v>
      </c>
      <c r="H1846" s="13" t="str">
        <f>IFERROR(LEFT(テーブル6[[#This Row],[フリガナ]],FIND(" ",テーブル6[[#This Row],[フリガナ]])-1),"")</f>
        <v/>
      </c>
      <c r="I1846" s="13" t="str">
        <f>IFERROR(RIGHT(テーブル6[[#This Row],[フリガナ]],LEN(テーブル6[[#This Row],[フリガナ]])-FIND(" ",テーブル6[[#This Row],[フリガナ]])),"")</f>
        <v/>
      </c>
    </row>
    <row r="1847" spans="1:9">
      <c r="A1847" s="9" t="s">
        <v>2217</v>
      </c>
      <c r="B1847" s="10" t="s">
        <v>2218</v>
      </c>
      <c r="C1847" s="9" t="s">
        <v>1510</v>
      </c>
      <c r="D1847" s="10" t="s">
        <v>630</v>
      </c>
      <c r="E1847" s="11" t="str">
        <f t="shared" si="56"/>
        <v>0010435</v>
      </c>
      <c r="F1847" s="12" t="str">
        <f t="shared" si="57"/>
        <v>りそな銀行　田辺支店</v>
      </c>
      <c r="H1847" s="13" t="str">
        <f>IFERROR(LEFT(テーブル6[[#This Row],[フリガナ]],FIND(" ",テーブル6[[#This Row],[フリガナ]])-1),"")</f>
        <v/>
      </c>
      <c r="I1847" s="13" t="str">
        <f>IFERROR(RIGHT(テーブル6[[#This Row],[フリガナ]],LEN(テーブル6[[#This Row],[フリガナ]])-FIND(" ",テーブル6[[#This Row],[フリガナ]])),"")</f>
        <v/>
      </c>
    </row>
    <row r="1848" spans="1:9">
      <c r="A1848" s="9" t="s">
        <v>2217</v>
      </c>
      <c r="B1848" s="10" t="s">
        <v>2218</v>
      </c>
      <c r="C1848" s="9" t="s">
        <v>773</v>
      </c>
      <c r="D1848" s="10" t="s">
        <v>1456</v>
      </c>
      <c r="E1848" s="11" t="str">
        <f t="shared" si="56"/>
        <v>0010436</v>
      </c>
      <c r="F1848" s="12" t="str">
        <f t="shared" si="57"/>
        <v>りそな銀行　王子支店</v>
      </c>
      <c r="H1848" s="13" t="str">
        <f>IFERROR(LEFT(テーブル6[[#This Row],[フリガナ]],FIND(" ",テーブル6[[#This Row],[フリガナ]])-1),"")</f>
        <v/>
      </c>
      <c r="I1848" s="13" t="str">
        <f>IFERROR(RIGHT(テーブル6[[#This Row],[フリガナ]],LEN(テーブル6[[#This Row],[フリガナ]])-FIND(" ",テーブル6[[#This Row],[フリガナ]])),"")</f>
        <v/>
      </c>
    </row>
    <row r="1849" spans="1:9">
      <c r="A1849" s="9" t="s">
        <v>2217</v>
      </c>
      <c r="B1849" s="10" t="s">
        <v>2218</v>
      </c>
      <c r="C1849" s="9" t="s">
        <v>2276</v>
      </c>
      <c r="D1849" s="10" t="s">
        <v>1461</v>
      </c>
      <c r="E1849" s="11" t="str">
        <f t="shared" si="56"/>
        <v>0010442</v>
      </c>
      <c r="F1849" s="12" t="str">
        <f t="shared" si="57"/>
        <v>りそな銀行　高槻富田支店</v>
      </c>
      <c r="H1849" s="13" t="str">
        <f>IFERROR(LEFT(テーブル6[[#This Row],[フリガナ]],FIND(" ",テーブル6[[#This Row],[フリガナ]])-1),"")</f>
        <v/>
      </c>
      <c r="I1849" s="13" t="str">
        <f>IFERROR(RIGHT(テーブル6[[#This Row],[フリガナ]],LEN(テーブル6[[#This Row],[フリガナ]])-FIND(" ",テーブル6[[#This Row],[フリガナ]])),"")</f>
        <v/>
      </c>
    </row>
    <row r="1850" spans="1:9">
      <c r="A1850" s="9" t="s">
        <v>2217</v>
      </c>
      <c r="B1850" s="10" t="s">
        <v>2218</v>
      </c>
      <c r="C1850" s="9" t="s">
        <v>2277</v>
      </c>
      <c r="D1850" s="10" t="s">
        <v>1471</v>
      </c>
      <c r="E1850" s="11" t="str">
        <f t="shared" si="56"/>
        <v>0010450</v>
      </c>
      <c r="F1850" s="12" t="str">
        <f t="shared" si="57"/>
        <v>りそな銀行　河内千代田支店</v>
      </c>
      <c r="H1850" s="13" t="str">
        <f>IFERROR(LEFT(テーブル6[[#This Row],[フリガナ]],FIND(" ",テーブル6[[#This Row],[フリガナ]])-1),"")</f>
        <v/>
      </c>
      <c r="I1850" s="13" t="str">
        <f>IFERROR(RIGHT(テーブル6[[#This Row],[フリガナ]],LEN(テーブル6[[#This Row],[フリガナ]])-FIND(" ",テーブル6[[#This Row],[フリガナ]])),"")</f>
        <v/>
      </c>
    </row>
    <row r="1851" spans="1:9">
      <c r="A1851" s="9" t="s">
        <v>2217</v>
      </c>
      <c r="B1851" s="10" t="s">
        <v>2218</v>
      </c>
      <c r="C1851" s="9" t="s">
        <v>2278</v>
      </c>
      <c r="D1851" s="10" t="s">
        <v>1473</v>
      </c>
      <c r="E1851" s="11" t="str">
        <f t="shared" si="56"/>
        <v>0010451</v>
      </c>
      <c r="F1851" s="12" t="str">
        <f t="shared" si="57"/>
        <v>りそな銀行　豊中服部支店</v>
      </c>
      <c r="H1851" s="13" t="str">
        <f>IFERROR(LEFT(テーブル6[[#This Row],[フリガナ]],FIND(" ",テーブル6[[#This Row],[フリガナ]])-1),"")</f>
        <v/>
      </c>
      <c r="I1851" s="13" t="str">
        <f>IFERROR(RIGHT(テーブル6[[#This Row],[フリガナ]],LEN(テーブル6[[#This Row],[フリガナ]])-FIND(" ",テーブル6[[#This Row],[フリガナ]])),"")</f>
        <v/>
      </c>
    </row>
    <row r="1852" spans="1:9">
      <c r="A1852" s="9" t="s">
        <v>2217</v>
      </c>
      <c r="B1852" s="10" t="s">
        <v>2218</v>
      </c>
      <c r="C1852" s="9" t="s">
        <v>179</v>
      </c>
      <c r="D1852" s="10" t="s">
        <v>642</v>
      </c>
      <c r="E1852" s="11" t="str">
        <f t="shared" si="56"/>
        <v>0010453</v>
      </c>
      <c r="F1852" s="12" t="str">
        <f t="shared" si="57"/>
        <v>りそな銀行　本郷支店</v>
      </c>
      <c r="H1852" s="13" t="str">
        <f>IFERROR(LEFT(テーブル6[[#This Row],[フリガナ]],FIND(" ",テーブル6[[#This Row],[フリガナ]])-1),"")</f>
        <v/>
      </c>
      <c r="I1852" s="13" t="str">
        <f>IFERROR(RIGHT(テーブル6[[#This Row],[フリガナ]],LEN(テーブル6[[#This Row],[フリガナ]])-FIND(" ",テーブル6[[#This Row],[フリガナ]])),"")</f>
        <v/>
      </c>
    </row>
    <row r="1853" spans="1:9">
      <c r="A1853" s="9" t="s">
        <v>2217</v>
      </c>
      <c r="B1853" s="10" t="s">
        <v>2218</v>
      </c>
      <c r="C1853" s="9" t="s">
        <v>671</v>
      </c>
      <c r="D1853" s="10" t="s">
        <v>644</v>
      </c>
      <c r="E1853" s="11" t="str">
        <f t="shared" si="56"/>
        <v>0010454</v>
      </c>
      <c r="F1853" s="12" t="str">
        <f t="shared" si="57"/>
        <v>りそな銀行　住吉支店</v>
      </c>
      <c r="H1853" s="13" t="str">
        <f>IFERROR(LEFT(テーブル6[[#This Row],[フリガナ]],FIND(" ",テーブル6[[#This Row],[フリガナ]])-1),"")</f>
        <v/>
      </c>
      <c r="I1853" s="13" t="str">
        <f>IFERROR(RIGHT(テーブル6[[#This Row],[フリガナ]],LEN(テーブル6[[#This Row],[フリガナ]])-FIND(" ",テーブル6[[#This Row],[フリガナ]])),"")</f>
        <v/>
      </c>
    </row>
    <row r="1854" spans="1:9">
      <c r="A1854" s="9" t="s">
        <v>2217</v>
      </c>
      <c r="B1854" s="10" t="s">
        <v>2218</v>
      </c>
      <c r="C1854" s="9" t="s">
        <v>2058</v>
      </c>
      <c r="D1854" s="10" t="s">
        <v>1483</v>
      </c>
      <c r="E1854" s="11" t="str">
        <f t="shared" si="56"/>
        <v>0010461</v>
      </c>
      <c r="F1854" s="12" t="str">
        <f t="shared" si="57"/>
        <v>りそな銀行　茗荷谷支店</v>
      </c>
      <c r="H1854" s="13" t="str">
        <f>IFERROR(LEFT(テーブル6[[#This Row],[フリガナ]],FIND(" ",テーブル6[[#This Row],[フリガナ]])-1),"")</f>
        <v/>
      </c>
      <c r="I1854" s="13" t="str">
        <f>IFERROR(RIGHT(テーブル6[[#This Row],[フリガナ]],LEN(テーブル6[[#This Row],[フリガナ]])-FIND(" ",テーブル6[[#This Row],[フリガナ]])),"")</f>
        <v/>
      </c>
    </row>
    <row r="1855" spans="1:9">
      <c r="A1855" s="9" t="s">
        <v>2217</v>
      </c>
      <c r="B1855" s="10" t="s">
        <v>2218</v>
      </c>
      <c r="C1855" s="9" t="s">
        <v>1227</v>
      </c>
      <c r="D1855" s="10" t="s">
        <v>662</v>
      </c>
      <c r="E1855" s="11" t="str">
        <f t="shared" si="56"/>
        <v>0010466</v>
      </c>
      <c r="F1855" s="12" t="str">
        <f t="shared" si="57"/>
        <v>りそな銀行　日暮里支店</v>
      </c>
      <c r="H1855" s="13" t="str">
        <f>IFERROR(LEFT(テーブル6[[#This Row],[フリガナ]],FIND(" ",テーブル6[[#This Row],[フリガナ]])-1),"")</f>
        <v/>
      </c>
      <c r="I1855" s="13" t="str">
        <f>IFERROR(RIGHT(テーブル6[[#This Row],[フリガナ]],LEN(テーブル6[[#This Row],[フリガナ]])-FIND(" ",テーブル6[[#This Row],[フリガナ]])),"")</f>
        <v/>
      </c>
    </row>
    <row r="1856" spans="1:9">
      <c r="A1856" s="9" t="s">
        <v>2217</v>
      </c>
      <c r="B1856" s="10" t="s">
        <v>2218</v>
      </c>
      <c r="C1856" s="9" t="s">
        <v>727</v>
      </c>
      <c r="D1856" s="10" t="s">
        <v>664</v>
      </c>
      <c r="E1856" s="11" t="str">
        <f t="shared" si="56"/>
        <v>0010467</v>
      </c>
      <c r="F1856" s="12" t="str">
        <f t="shared" si="57"/>
        <v>りそな銀行　千住支店</v>
      </c>
      <c r="H1856" s="13" t="str">
        <f>IFERROR(LEFT(テーブル6[[#This Row],[フリガナ]],FIND(" ",テーブル6[[#This Row],[フリガナ]])-1),"")</f>
        <v/>
      </c>
      <c r="I1856" s="13" t="str">
        <f>IFERROR(RIGHT(テーブル6[[#This Row],[フリガナ]],LEN(テーブル6[[#This Row],[フリガナ]])-FIND(" ",テーブル6[[#This Row],[フリガナ]])),"")</f>
        <v/>
      </c>
    </row>
    <row r="1857" spans="1:9">
      <c r="A1857" s="9" t="s">
        <v>2217</v>
      </c>
      <c r="B1857" s="10" t="s">
        <v>2218</v>
      </c>
      <c r="C1857" s="9" t="s">
        <v>2279</v>
      </c>
      <c r="D1857" s="10" t="s">
        <v>666</v>
      </c>
      <c r="E1857" s="11" t="str">
        <f t="shared" si="56"/>
        <v>0010468</v>
      </c>
      <c r="F1857" s="12" t="str">
        <f t="shared" si="57"/>
        <v>りそな銀行　堀切支店</v>
      </c>
      <c r="H1857" s="13" t="str">
        <f>IFERROR(LEFT(テーブル6[[#This Row],[フリガナ]],FIND(" ",テーブル6[[#This Row],[フリガナ]])-1),"")</f>
        <v/>
      </c>
      <c r="I1857" s="13" t="str">
        <f>IFERROR(RIGHT(テーブル6[[#This Row],[フリガナ]],LEN(テーブル6[[#This Row],[フリガナ]])-FIND(" ",テーブル6[[#This Row],[フリガナ]])),"")</f>
        <v/>
      </c>
    </row>
    <row r="1858" spans="1:9">
      <c r="A1858" s="9" t="s">
        <v>2217</v>
      </c>
      <c r="B1858" s="10" t="s">
        <v>2218</v>
      </c>
      <c r="C1858" s="9" t="s">
        <v>2280</v>
      </c>
      <c r="D1858" s="10" t="s">
        <v>670</v>
      </c>
      <c r="E1858" s="11" t="str">
        <f t="shared" ref="E1858:E1921" si="58">B1858&amp;D1858</f>
        <v>0010470</v>
      </c>
      <c r="F1858" s="12" t="str">
        <f t="shared" ref="F1858:F1921" si="59">A1858&amp;"　"&amp;C1858</f>
        <v>りそな銀行　青戸支店</v>
      </c>
      <c r="H1858" s="13" t="str">
        <f>IFERROR(LEFT(テーブル6[[#This Row],[フリガナ]],FIND(" ",テーブル6[[#This Row],[フリガナ]])-1),"")</f>
        <v/>
      </c>
      <c r="I1858" s="13" t="str">
        <f>IFERROR(RIGHT(テーブル6[[#This Row],[フリガナ]],LEN(テーブル6[[#This Row],[フリガナ]])-FIND(" ",テーブル6[[#This Row],[フリガナ]])),"")</f>
        <v/>
      </c>
    </row>
    <row r="1859" spans="1:9">
      <c r="A1859" s="9" t="s">
        <v>2217</v>
      </c>
      <c r="B1859" s="10" t="s">
        <v>2218</v>
      </c>
      <c r="C1859" s="9" t="s">
        <v>321</v>
      </c>
      <c r="D1859" s="10" t="s">
        <v>674</v>
      </c>
      <c r="E1859" s="11" t="str">
        <f t="shared" si="58"/>
        <v>0010473</v>
      </c>
      <c r="F1859" s="12" t="str">
        <f t="shared" si="59"/>
        <v>りそな銀行　渋谷支店</v>
      </c>
      <c r="H1859" s="13" t="str">
        <f>IFERROR(LEFT(テーブル6[[#This Row],[フリガナ]],FIND(" ",テーブル6[[#This Row],[フリガナ]])-1),"")</f>
        <v/>
      </c>
      <c r="I1859" s="13" t="str">
        <f>IFERROR(RIGHT(テーブル6[[#This Row],[フリガナ]],LEN(テーブル6[[#This Row],[フリガナ]])-FIND(" ",テーブル6[[#This Row],[フリガナ]])),"")</f>
        <v/>
      </c>
    </row>
    <row r="1860" spans="1:9">
      <c r="A1860" s="9" t="s">
        <v>2217</v>
      </c>
      <c r="B1860" s="10" t="s">
        <v>2218</v>
      </c>
      <c r="C1860" s="9" t="s">
        <v>223</v>
      </c>
      <c r="D1860" s="10" t="s">
        <v>676</v>
      </c>
      <c r="E1860" s="11" t="str">
        <f t="shared" si="58"/>
        <v>0010475</v>
      </c>
      <c r="F1860" s="12" t="str">
        <f t="shared" si="59"/>
        <v>りそな銀行　中目黒支店</v>
      </c>
      <c r="H1860" s="13" t="str">
        <f>IFERROR(LEFT(テーブル6[[#This Row],[フリガナ]],FIND(" ",テーブル6[[#This Row],[フリガナ]])-1),"")</f>
        <v/>
      </c>
      <c r="I1860" s="13" t="str">
        <f>IFERROR(RIGHT(テーブル6[[#This Row],[フリガナ]],LEN(テーブル6[[#This Row],[フリガナ]])-FIND(" ",テーブル6[[#This Row],[フリガナ]])),"")</f>
        <v/>
      </c>
    </row>
    <row r="1861" spans="1:9">
      <c r="A1861" s="9" t="s">
        <v>2217</v>
      </c>
      <c r="B1861" s="10" t="s">
        <v>2218</v>
      </c>
      <c r="C1861" s="9" t="s">
        <v>1194</v>
      </c>
      <c r="D1861" s="10" t="s">
        <v>678</v>
      </c>
      <c r="E1861" s="11" t="str">
        <f t="shared" si="58"/>
        <v>0010476</v>
      </c>
      <c r="F1861" s="12" t="str">
        <f t="shared" si="59"/>
        <v>りそな銀行　学芸大学駅前支店</v>
      </c>
      <c r="H1861" s="13" t="str">
        <f>IFERROR(LEFT(テーブル6[[#This Row],[フリガナ]],FIND(" ",テーブル6[[#This Row],[フリガナ]])-1),"")</f>
        <v/>
      </c>
      <c r="I1861" s="13" t="str">
        <f>IFERROR(RIGHT(テーブル6[[#This Row],[フリガナ]],LEN(テーブル6[[#This Row],[フリガナ]])-FIND(" ",テーブル6[[#This Row],[フリガナ]])),"")</f>
        <v/>
      </c>
    </row>
    <row r="1862" spans="1:9">
      <c r="A1862" s="9" t="s">
        <v>2217</v>
      </c>
      <c r="B1862" s="10" t="s">
        <v>2218</v>
      </c>
      <c r="C1862" s="9" t="s">
        <v>2281</v>
      </c>
      <c r="D1862" s="10" t="s">
        <v>1495</v>
      </c>
      <c r="E1862" s="11" t="str">
        <f t="shared" si="58"/>
        <v>0010477</v>
      </c>
      <c r="F1862" s="12" t="str">
        <f t="shared" si="59"/>
        <v>りそな銀行　豪徳寺支店</v>
      </c>
      <c r="H1862" s="13" t="str">
        <f>IFERROR(LEFT(テーブル6[[#This Row],[フリガナ]],FIND(" ",テーブル6[[#This Row],[フリガナ]])-1),"")</f>
        <v/>
      </c>
      <c r="I1862" s="13" t="str">
        <f>IFERROR(RIGHT(テーブル6[[#This Row],[フリガナ]],LEN(テーブル6[[#This Row],[フリガナ]])-FIND(" ",テーブル6[[#This Row],[フリガナ]])),"")</f>
        <v/>
      </c>
    </row>
    <row r="1863" spans="1:9">
      <c r="A1863" s="9" t="s">
        <v>2217</v>
      </c>
      <c r="B1863" s="10" t="s">
        <v>2218</v>
      </c>
      <c r="C1863" s="9" t="s">
        <v>335</v>
      </c>
      <c r="D1863" s="10" t="s">
        <v>2282</v>
      </c>
      <c r="E1863" s="11" t="str">
        <f t="shared" si="58"/>
        <v>0010478</v>
      </c>
      <c r="F1863" s="12" t="str">
        <f t="shared" si="59"/>
        <v>りそな銀行　祖師谷支店</v>
      </c>
      <c r="H1863" s="13" t="str">
        <f>IFERROR(LEFT(テーブル6[[#This Row],[フリガナ]],FIND(" ",テーブル6[[#This Row],[フリガナ]])-1),"")</f>
        <v/>
      </c>
      <c r="I1863" s="13" t="str">
        <f>IFERROR(RIGHT(テーブル6[[#This Row],[フリガナ]],LEN(テーブル6[[#This Row],[フリガナ]])-FIND(" ",テーブル6[[#This Row],[フリガナ]])),"")</f>
        <v/>
      </c>
    </row>
    <row r="1864" spans="1:9">
      <c r="A1864" s="9" t="s">
        <v>2217</v>
      </c>
      <c r="B1864" s="10" t="s">
        <v>2218</v>
      </c>
      <c r="C1864" s="9" t="s">
        <v>2283</v>
      </c>
      <c r="D1864" s="10" t="s">
        <v>1497</v>
      </c>
      <c r="E1864" s="11" t="str">
        <f t="shared" si="58"/>
        <v>0010479</v>
      </c>
      <c r="F1864" s="12" t="str">
        <f t="shared" si="59"/>
        <v>りそな銀行　等々力支店</v>
      </c>
      <c r="H1864" s="13" t="str">
        <f>IFERROR(LEFT(テーブル6[[#This Row],[フリガナ]],FIND(" ",テーブル6[[#This Row],[フリガナ]])-1),"")</f>
        <v/>
      </c>
      <c r="I1864" s="13" t="str">
        <f>IFERROR(RIGHT(テーブル6[[#This Row],[フリガナ]],LEN(テーブル6[[#This Row],[フリガナ]])-FIND(" ",テーブル6[[#This Row],[フリガナ]])),"")</f>
        <v/>
      </c>
    </row>
    <row r="1865" spans="1:9">
      <c r="A1865" s="9" t="s">
        <v>2217</v>
      </c>
      <c r="B1865" s="10" t="s">
        <v>2218</v>
      </c>
      <c r="C1865" s="9" t="s">
        <v>623</v>
      </c>
      <c r="D1865" s="10" t="s">
        <v>1521</v>
      </c>
      <c r="E1865" s="11" t="str">
        <f t="shared" si="58"/>
        <v>0010501</v>
      </c>
      <c r="F1865" s="12" t="str">
        <f t="shared" si="59"/>
        <v>りそな銀行　京都支店</v>
      </c>
      <c r="H1865" s="13" t="str">
        <f>IFERROR(LEFT(テーブル6[[#This Row],[フリガナ]],FIND(" ",テーブル6[[#This Row],[フリガナ]])-1),"")</f>
        <v/>
      </c>
      <c r="I1865" s="13" t="str">
        <f>IFERROR(RIGHT(テーブル6[[#This Row],[フリガナ]],LEN(テーブル6[[#This Row],[フリガナ]])-FIND(" ",テーブル6[[#This Row],[フリガナ]])),"")</f>
        <v/>
      </c>
    </row>
    <row r="1866" spans="1:9">
      <c r="A1866" s="9" t="s">
        <v>2217</v>
      </c>
      <c r="B1866" s="10" t="s">
        <v>2218</v>
      </c>
      <c r="C1866" s="9" t="s">
        <v>2284</v>
      </c>
      <c r="D1866" s="10" t="s">
        <v>706</v>
      </c>
      <c r="E1866" s="11" t="str">
        <f t="shared" si="58"/>
        <v>0010502</v>
      </c>
      <c r="F1866" s="12" t="str">
        <f t="shared" si="59"/>
        <v>りそな銀行　四条大宮支店</v>
      </c>
      <c r="H1866" s="13" t="str">
        <f>IFERROR(LEFT(テーブル6[[#This Row],[フリガナ]],FIND(" ",テーブル6[[#This Row],[フリガナ]])-1),"")</f>
        <v/>
      </c>
      <c r="I1866" s="13" t="str">
        <f>IFERROR(RIGHT(テーブル6[[#This Row],[フリガナ]],LEN(テーブル6[[#This Row],[フリガナ]])-FIND(" ",テーブル6[[#This Row],[フリガナ]])),"")</f>
        <v/>
      </c>
    </row>
    <row r="1867" spans="1:9">
      <c r="A1867" s="9" t="s">
        <v>2217</v>
      </c>
      <c r="B1867" s="10" t="s">
        <v>2218</v>
      </c>
      <c r="C1867" s="9" t="s">
        <v>2285</v>
      </c>
      <c r="D1867" s="10" t="s">
        <v>1528</v>
      </c>
      <c r="E1867" s="11" t="str">
        <f t="shared" si="58"/>
        <v>0010509</v>
      </c>
      <c r="F1867" s="12" t="str">
        <f t="shared" si="59"/>
        <v>りそな銀行　長岡天神支店</v>
      </c>
      <c r="H1867" s="13" t="str">
        <f>IFERROR(LEFT(テーブル6[[#This Row],[フリガナ]],FIND(" ",テーブル6[[#This Row],[フリガナ]])-1),"")</f>
        <v/>
      </c>
      <c r="I1867" s="13" t="str">
        <f>IFERROR(RIGHT(テーブル6[[#This Row],[フリガナ]],LEN(テーブル6[[#This Row],[フリガナ]])-FIND(" ",テーブル6[[#This Row],[フリガナ]])),"")</f>
        <v/>
      </c>
    </row>
    <row r="1868" spans="1:9">
      <c r="A1868" s="9" t="s">
        <v>2217</v>
      </c>
      <c r="B1868" s="10" t="s">
        <v>2218</v>
      </c>
      <c r="C1868" s="9" t="s">
        <v>855</v>
      </c>
      <c r="D1868" s="10" t="s">
        <v>1532</v>
      </c>
      <c r="E1868" s="11" t="str">
        <f t="shared" si="58"/>
        <v>0010512</v>
      </c>
      <c r="F1868" s="12" t="str">
        <f t="shared" si="59"/>
        <v>りそな銀行　和歌山支店</v>
      </c>
      <c r="H1868" s="13" t="str">
        <f>IFERROR(LEFT(テーブル6[[#This Row],[フリガナ]],FIND(" ",テーブル6[[#This Row],[フリガナ]])-1),"")</f>
        <v/>
      </c>
      <c r="I1868" s="13" t="str">
        <f>IFERROR(RIGHT(テーブル6[[#This Row],[フリガナ]],LEN(テーブル6[[#This Row],[フリガナ]])-FIND(" ",テーブル6[[#This Row],[フリガナ]])),"")</f>
        <v/>
      </c>
    </row>
    <row r="1869" spans="1:9">
      <c r="A1869" s="9" t="s">
        <v>2217</v>
      </c>
      <c r="B1869" s="10" t="s">
        <v>2218</v>
      </c>
      <c r="C1869" s="9" t="s">
        <v>305</v>
      </c>
      <c r="D1869" s="10" t="s">
        <v>716</v>
      </c>
      <c r="E1869" s="11" t="str">
        <f t="shared" si="58"/>
        <v>0010513</v>
      </c>
      <c r="F1869" s="12" t="str">
        <f t="shared" si="59"/>
        <v>りそな銀行　大森支店</v>
      </c>
      <c r="H1869" s="13" t="str">
        <f>IFERROR(LEFT(テーブル6[[#This Row],[フリガナ]],FIND(" ",テーブル6[[#This Row],[フリガナ]])-1),"")</f>
        <v/>
      </c>
      <c r="I1869" s="13" t="str">
        <f>IFERROR(RIGHT(テーブル6[[#This Row],[フリガナ]],LEN(テーブル6[[#This Row],[フリガナ]])-FIND(" ",テーブル6[[#This Row],[フリガナ]])),"")</f>
        <v/>
      </c>
    </row>
    <row r="1870" spans="1:9">
      <c r="A1870" s="9" t="s">
        <v>2217</v>
      </c>
      <c r="B1870" s="10" t="s">
        <v>2218</v>
      </c>
      <c r="C1870" s="9" t="s">
        <v>307</v>
      </c>
      <c r="D1870" s="10" t="s">
        <v>2286</v>
      </c>
      <c r="E1870" s="11" t="str">
        <f t="shared" si="58"/>
        <v>0010515</v>
      </c>
      <c r="F1870" s="12" t="str">
        <f t="shared" si="59"/>
        <v>りそな銀行　蒲田支店</v>
      </c>
      <c r="H1870" s="13" t="str">
        <f>IFERROR(LEFT(テーブル6[[#This Row],[フリガナ]],FIND(" ",テーブル6[[#This Row],[フリガナ]])-1),"")</f>
        <v/>
      </c>
      <c r="I1870" s="13" t="str">
        <f>IFERROR(RIGHT(テーブル6[[#This Row],[フリガナ]],LEN(テーブル6[[#This Row],[フリガナ]])-FIND(" ",テーブル6[[#This Row],[フリガナ]])),"")</f>
        <v/>
      </c>
    </row>
    <row r="1871" spans="1:9">
      <c r="A1871" s="9" t="s">
        <v>2217</v>
      </c>
      <c r="B1871" s="10" t="s">
        <v>2218</v>
      </c>
      <c r="C1871" s="9" t="s">
        <v>1162</v>
      </c>
      <c r="D1871" s="10" t="s">
        <v>720</v>
      </c>
      <c r="E1871" s="11" t="str">
        <f t="shared" si="58"/>
        <v>0010518</v>
      </c>
      <c r="F1871" s="12" t="str">
        <f t="shared" si="59"/>
        <v>りそな銀行　目黒駅前支店</v>
      </c>
      <c r="H1871" s="13" t="str">
        <f>IFERROR(LEFT(テーブル6[[#This Row],[フリガナ]],FIND(" ",テーブル6[[#This Row],[フリガナ]])-1),"")</f>
        <v/>
      </c>
      <c r="I1871" s="13" t="str">
        <f>IFERROR(RIGHT(テーブル6[[#This Row],[フリガナ]],LEN(テーブル6[[#This Row],[フリガナ]])-FIND(" ",テーブル6[[#This Row],[フリガナ]])),"")</f>
        <v/>
      </c>
    </row>
    <row r="1872" spans="1:9">
      <c r="A1872" s="9" t="s">
        <v>2217</v>
      </c>
      <c r="B1872" s="10" t="s">
        <v>2218</v>
      </c>
      <c r="C1872" s="9" t="s">
        <v>209</v>
      </c>
      <c r="D1872" s="10" t="s">
        <v>1539</v>
      </c>
      <c r="E1872" s="11" t="str">
        <f t="shared" si="58"/>
        <v>0010519</v>
      </c>
      <c r="F1872" s="12" t="str">
        <f t="shared" si="59"/>
        <v>りそな銀行　五反田支店</v>
      </c>
      <c r="H1872" s="13" t="str">
        <f>IFERROR(LEFT(テーブル6[[#This Row],[フリガナ]],FIND(" ",テーブル6[[#This Row],[フリガナ]])-1),"")</f>
        <v/>
      </c>
      <c r="I1872" s="13" t="str">
        <f>IFERROR(RIGHT(テーブル6[[#This Row],[フリガナ]],LEN(テーブル6[[#This Row],[フリガナ]])-FIND(" ",テーブル6[[#This Row],[フリガナ]])),"")</f>
        <v/>
      </c>
    </row>
    <row r="1873" spans="1:9">
      <c r="A1873" s="9" t="s">
        <v>2217</v>
      </c>
      <c r="B1873" s="10" t="s">
        <v>2218</v>
      </c>
      <c r="C1873" s="9" t="s">
        <v>2287</v>
      </c>
      <c r="D1873" s="10" t="s">
        <v>722</v>
      </c>
      <c r="E1873" s="11" t="str">
        <f t="shared" si="58"/>
        <v>0010521</v>
      </c>
      <c r="F1873" s="12" t="str">
        <f t="shared" si="59"/>
        <v>りそな銀行　近鉄西大寺支店</v>
      </c>
      <c r="H1873" s="13" t="str">
        <f>IFERROR(LEFT(テーブル6[[#This Row],[フリガナ]],FIND(" ",テーブル6[[#This Row],[フリガナ]])-1),"")</f>
        <v/>
      </c>
      <c r="I1873" s="13" t="str">
        <f>IFERROR(RIGHT(テーブル6[[#This Row],[フリガナ]],LEN(テーブル6[[#This Row],[フリガナ]])-FIND(" ",テーブル6[[#This Row],[フリガナ]])),"")</f>
        <v/>
      </c>
    </row>
    <row r="1874" spans="1:9">
      <c r="A1874" s="9" t="s">
        <v>2217</v>
      </c>
      <c r="B1874" s="10" t="s">
        <v>2218</v>
      </c>
      <c r="C1874" s="9" t="s">
        <v>2288</v>
      </c>
      <c r="D1874" s="10" t="s">
        <v>724</v>
      </c>
      <c r="E1874" s="11" t="str">
        <f t="shared" si="58"/>
        <v>0010523</v>
      </c>
      <c r="F1874" s="12" t="str">
        <f t="shared" si="59"/>
        <v>りそな銀行　西やまと支店</v>
      </c>
      <c r="H1874" s="13" t="str">
        <f>IFERROR(LEFT(テーブル6[[#This Row],[フリガナ]],FIND(" ",テーブル6[[#This Row],[フリガナ]])-1),"")</f>
        <v/>
      </c>
      <c r="I1874" s="13" t="str">
        <f>IFERROR(RIGHT(テーブル6[[#This Row],[フリガナ]],LEN(テーブル6[[#This Row],[フリガナ]])-FIND(" ",テーブル6[[#This Row],[フリガナ]])),"")</f>
        <v/>
      </c>
    </row>
    <row r="1875" spans="1:9">
      <c r="A1875" s="9" t="s">
        <v>2217</v>
      </c>
      <c r="B1875" s="10" t="s">
        <v>2218</v>
      </c>
      <c r="C1875" s="9" t="s">
        <v>2289</v>
      </c>
      <c r="D1875" s="10" t="s">
        <v>2290</v>
      </c>
      <c r="E1875" s="11" t="str">
        <f t="shared" si="58"/>
        <v>0010524</v>
      </c>
      <c r="F1875" s="12" t="str">
        <f t="shared" si="59"/>
        <v>りそな銀行　やまと郡山支店</v>
      </c>
      <c r="H1875" s="13" t="str">
        <f>IFERROR(LEFT(テーブル6[[#This Row],[フリガナ]],FIND(" ",テーブル6[[#This Row],[フリガナ]])-1),"")</f>
        <v/>
      </c>
      <c r="I1875" s="13" t="str">
        <f>IFERROR(RIGHT(テーブル6[[#This Row],[フリガナ]],LEN(テーブル6[[#This Row],[フリガナ]])-FIND(" ",テーブル6[[#This Row],[フリガナ]])),"")</f>
        <v/>
      </c>
    </row>
    <row r="1876" spans="1:9">
      <c r="A1876" s="9" t="s">
        <v>2217</v>
      </c>
      <c r="B1876" s="10" t="s">
        <v>2218</v>
      </c>
      <c r="C1876" s="9" t="s">
        <v>2291</v>
      </c>
      <c r="D1876" s="10" t="s">
        <v>1547</v>
      </c>
      <c r="E1876" s="11" t="str">
        <f t="shared" si="58"/>
        <v>0010526</v>
      </c>
      <c r="F1876" s="12" t="str">
        <f t="shared" si="59"/>
        <v>りそな銀行　香芝支店</v>
      </c>
      <c r="H1876" s="13" t="str">
        <f>IFERROR(LEFT(テーブル6[[#This Row],[フリガナ]],FIND(" ",テーブル6[[#This Row],[フリガナ]])-1),"")</f>
        <v/>
      </c>
      <c r="I1876" s="13" t="str">
        <f>IFERROR(RIGHT(テーブル6[[#This Row],[フリガナ]],LEN(テーブル6[[#This Row],[フリガナ]])-FIND(" ",テーブル6[[#This Row],[フリガナ]])),"")</f>
        <v/>
      </c>
    </row>
    <row r="1877" spans="1:9">
      <c r="A1877" s="9" t="s">
        <v>2217</v>
      </c>
      <c r="B1877" s="10" t="s">
        <v>2218</v>
      </c>
      <c r="C1877" s="9" t="s">
        <v>1481</v>
      </c>
      <c r="D1877" s="10" t="s">
        <v>728</v>
      </c>
      <c r="E1877" s="11" t="str">
        <f t="shared" si="58"/>
        <v>0010527</v>
      </c>
      <c r="F1877" s="12" t="str">
        <f t="shared" si="59"/>
        <v>りそな銀行　近鉄学園前支店</v>
      </c>
      <c r="H1877" s="13" t="str">
        <f>IFERROR(LEFT(テーブル6[[#This Row],[フリガナ]],FIND(" ",テーブル6[[#This Row],[フリガナ]])-1),"")</f>
        <v/>
      </c>
      <c r="I1877" s="13" t="str">
        <f>IFERROR(RIGHT(テーブル6[[#This Row],[フリガナ]],LEN(テーブル6[[#This Row],[フリガナ]])-FIND(" ",テーブル6[[#This Row],[フリガナ]])),"")</f>
        <v/>
      </c>
    </row>
    <row r="1878" spans="1:9">
      <c r="A1878" s="9" t="s">
        <v>2217</v>
      </c>
      <c r="B1878" s="10" t="s">
        <v>2218</v>
      </c>
      <c r="C1878" s="9" t="s">
        <v>1961</v>
      </c>
      <c r="D1878" s="10" t="s">
        <v>1550</v>
      </c>
      <c r="E1878" s="11" t="str">
        <f t="shared" si="58"/>
        <v>0010528</v>
      </c>
      <c r="F1878" s="12" t="str">
        <f t="shared" si="59"/>
        <v>りそな銀行　西宮北口支店</v>
      </c>
      <c r="H1878" s="13" t="str">
        <f>IFERROR(LEFT(テーブル6[[#This Row],[フリガナ]],FIND(" ",テーブル6[[#This Row],[フリガナ]])-1),"")</f>
        <v/>
      </c>
      <c r="I1878" s="13" t="str">
        <f>IFERROR(RIGHT(テーブル6[[#This Row],[フリガナ]],LEN(テーブル6[[#This Row],[フリガナ]])-FIND(" ",テーブル6[[#This Row],[フリガナ]])),"")</f>
        <v/>
      </c>
    </row>
    <row r="1879" spans="1:9">
      <c r="A1879" s="9" t="s">
        <v>2217</v>
      </c>
      <c r="B1879" s="10" t="s">
        <v>2218</v>
      </c>
      <c r="C1879" s="9" t="s">
        <v>827</v>
      </c>
      <c r="D1879" s="10" t="s">
        <v>730</v>
      </c>
      <c r="E1879" s="11" t="str">
        <f t="shared" si="58"/>
        <v>0010529</v>
      </c>
      <c r="F1879" s="12" t="str">
        <f t="shared" si="59"/>
        <v>りそな銀行　伊丹支店</v>
      </c>
      <c r="H1879" s="13" t="str">
        <f>IFERROR(LEFT(テーブル6[[#This Row],[フリガナ]],FIND(" ",テーブル6[[#This Row],[フリガナ]])-1),"")</f>
        <v/>
      </c>
      <c r="I1879" s="13" t="str">
        <f>IFERROR(RIGHT(テーブル6[[#This Row],[フリガナ]],LEN(テーブル6[[#This Row],[フリガナ]])-FIND(" ",テーブル6[[#This Row],[フリガナ]])),"")</f>
        <v/>
      </c>
    </row>
    <row r="1880" spans="1:9">
      <c r="A1880" s="9" t="s">
        <v>2217</v>
      </c>
      <c r="B1880" s="10" t="s">
        <v>2218</v>
      </c>
      <c r="C1880" s="9" t="s">
        <v>701</v>
      </c>
      <c r="D1880" s="10" t="s">
        <v>736</v>
      </c>
      <c r="E1880" s="11" t="str">
        <f t="shared" si="58"/>
        <v>0010532</v>
      </c>
      <c r="F1880" s="12" t="str">
        <f t="shared" si="59"/>
        <v>りそな銀行　垂水支店</v>
      </c>
      <c r="H1880" s="13" t="str">
        <f>IFERROR(LEFT(テーブル6[[#This Row],[フリガナ]],FIND(" ",テーブル6[[#This Row],[フリガナ]])-1),"")</f>
        <v/>
      </c>
      <c r="I1880" s="13" t="str">
        <f>IFERROR(RIGHT(テーブル6[[#This Row],[フリガナ]],LEN(テーブル6[[#This Row],[フリガナ]])-FIND(" ",テーブル6[[#This Row],[フリガナ]])),"")</f>
        <v/>
      </c>
    </row>
    <row r="1881" spans="1:9">
      <c r="A1881" s="9" t="s">
        <v>2217</v>
      </c>
      <c r="B1881" s="10" t="s">
        <v>2218</v>
      </c>
      <c r="C1881" s="9" t="s">
        <v>415</v>
      </c>
      <c r="D1881" s="10" t="s">
        <v>742</v>
      </c>
      <c r="E1881" s="11" t="str">
        <f t="shared" si="58"/>
        <v>0010535</v>
      </c>
      <c r="F1881" s="12" t="str">
        <f t="shared" si="59"/>
        <v>りそな銀行　久米川支店</v>
      </c>
      <c r="H1881" s="13" t="str">
        <f>IFERROR(LEFT(テーブル6[[#This Row],[フリガナ]],FIND(" ",テーブル6[[#This Row],[フリガナ]])-1),"")</f>
        <v/>
      </c>
      <c r="I1881" s="13" t="str">
        <f>IFERROR(RIGHT(テーブル6[[#This Row],[フリガナ]],LEN(テーブル6[[#This Row],[フリガナ]])-FIND(" ",テーブル6[[#This Row],[フリガナ]])),"")</f>
        <v/>
      </c>
    </row>
    <row r="1882" spans="1:9">
      <c r="A1882" s="9" t="s">
        <v>2217</v>
      </c>
      <c r="B1882" s="10" t="s">
        <v>2218</v>
      </c>
      <c r="C1882" s="9" t="s">
        <v>2292</v>
      </c>
      <c r="D1882" s="10" t="s">
        <v>1557</v>
      </c>
      <c r="E1882" s="11" t="str">
        <f t="shared" si="58"/>
        <v>0010536</v>
      </c>
      <c r="F1882" s="12" t="str">
        <f t="shared" si="59"/>
        <v>りそな銀行　府中中河原支店</v>
      </c>
      <c r="H1882" s="13" t="str">
        <f>IFERROR(LEFT(テーブル6[[#This Row],[フリガナ]],FIND(" ",テーブル6[[#This Row],[フリガナ]])-1),"")</f>
        <v/>
      </c>
      <c r="I1882" s="13" t="str">
        <f>IFERROR(RIGHT(テーブル6[[#This Row],[フリガナ]],LEN(テーブル6[[#This Row],[フリガナ]])-FIND(" ",テーブル6[[#This Row],[フリガナ]])),"")</f>
        <v/>
      </c>
    </row>
    <row r="1883" spans="1:9">
      <c r="A1883" s="9" t="s">
        <v>2217</v>
      </c>
      <c r="B1883" s="10" t="s">
        <v>2218</v>
      </c>
      <c r="C1883" s="9" t="s">
        <v>1384</v>
      </c>
      <c r="D1883" s="10" t="s">
        <v>746</v>
      </c>
      <c r="E1883" s="11" t="str">
        <f t="shared" si="58"/>
        <v>0010539</v>
      </c>
      <c r="F1883" s="12" t="str">
        <f t="shared" si="59"/>
        <v>りそな銀行　浦安支店</v>
      </c>
      <c r="H1883" s="13" t="str">
        <f>IFERROR(LEFT(テーブル6[[#This Row],[フリガナ]],FIND(" ",テーブル6[[#This Row],[フリガナ]])-1),"")</f>
        <v/>
      </c>
      <c r="I1883" s="13" t="str">
        <f>IFERROR(RIGHT(テーブル6[[#This Row],[フリガナ]],LEN(テーブル6[[#This Row],[フリガナ]])-FIND(" ",テーブル6[[#This Row],[フリガナ]])),"")</f>
        <v/>
      </c>
    </row>
    <row r="1884" spans="1:9">
      <c r="A1884" s="9" t="s">
        <v>2217</v>
      </c>
      <c r="B1884" s="10" t="s">
        <v>2218</v>
      </c>
      <c r="C1884" s="9" t="s">
        <v>2293</v>
      </c>
      <c r="D1884" s="10" t="s">
        <v>748</v>
      </c>
      <c r="E1884" s="11" t="str">
        <f t="shared" si="58"/>
        <v>0010540</v>
      </c>
      <c r="F1884" s="12" t="str">
        <f t="shared" si="59"/>
        <v>りそな銀行　茂原支店</v>
      </c>
      <c r="H1884" s="13" t="str">
        <f>IFERROR(LEFT(テーブル6[[#This Row],[フリガナ]],FIND(" ",テーブル6[[#This Row],[フリガナ]])-1),"")</f>
        <v/>
      </c>
      <c r="I1884" s="13" t="str">
        <f>IFERROR(RIGHT(テーブル6[[#This Row],[フリガナ]],LEN(テーブル6[[#This Row],[フリガナ]])-FIND(" ",テーブル6[[#This Row],[フリガナ]])),"")</f>
        <v/>
      </c>
    </row>
    <row r="1885" spans="1:9">
      <c r="A1885" s="9" t="s">
        <v>2217</v>
      </c>
      <c r="B1885" s="10" t="s">
        <v>2218</v>
      </c>
      <c r="C1885" s="9" t="s">
        <v>2294</v>
      </c>
      <c r="D1885" s="10" t="s">
        <v>1563</v>
      </c>
      <c r="E1885" s="11" t="str">
        <f t="shared" si="58"/>
        <v>0010542</v>
      </c>
      <c r="F1885" s="12" t="str">
        <f t="shared" si="59"/>
        <v>りそな銀行　北習志野支店</v>
      </c>
      <c r="H1885" s="13" t="str">
        <f>IFERROR(LEFT(テーブル6[[#This Row],[フリガナ]],FIND(" ",テーブル6[[#This Row],[フリガナ]])-1),"")</f>
        <v/>
      </c>
      <c r="I1885" s="13" t="str">
        <f>IFERROR(RIGHT(テーブル6[[#This Row],[フリガナ]],LEN(テーブル6[[#This Row],[フリガナ]])-FIND(" ",テーブル6[[#This Row],[フリガナ]])),"")</f>
        <v/>
      </c>
    </row>
    <row r="1886" spans="1:9">
      <c r="A1886" s="9" t="s">
        <v>2217</v>
      </c>
      <c r="B1886" s="10" t="s">
        <v>2218</v>
      </c>
      <c r="C1886" s="9" t="s">
        <v>2295</v>
      </c>
      <c r="D1886" s="10" t="s">
        <v>1565</v>
      </c>
      <c r="E1886" s="11" t="str">
        <f t="shared" si="58"/>
        <v>0010543</v>
      </c>
      <c r="F1886" s="12" t="str">
        <f t="shared" si="59"/>
        <v>りそな銀行　北小金支店</v>
      </c>
      <c r="H1886" s="13" t="str">
        <f>IFERROR(LEFT(テーブル6[[#This Row],[フリガナ]],FIND(" ",テーブル6[[#This Row],[フリガナ]])-1),"")</f>
        <v/>
      </c>
      <c r="I1886" s="13" t="str">
        <f>IFERROR(RIGHT(テーブル6[[#This Row],[フリガナ]],LEN(テーブル6[[#This Row],[フリガナ]])-FIND(" ",テーブル6[[#This Row],[フリガナ]])),"")</f>
        <v/>
      </c>
    </row>
    <row r="1887" spans="1:9">
      <c r="A1887" s="9" t="s">
        <v>2217</v>
      </c>
      <c r="B1887" s="10" t="s">
        <v>2218</v>
      </c>
      <c r="C1887" s="9" t="s">
        <v>419</v>
      </c>
      <c r="D1887" s="10" t="s">
        <v>752</v>
      </c>
      <c r="E1887" s="11" t="str">
        <f t="shared" si="58"/>
        <v>0010545</v>
      </c>
      <c r="F1887" s="12" t="str">
        <f t="shared" si="59"/>
        <v>りそな銀行　千葉支店</v>
      </c>
      <c r="H1887" s="13" t="str">
        <f>IFERROR(LEFT(テーブル6[[#This Row],[フリガナ]],FIND(" ",テーブル6[[#This Row],[フリガナ]])-1),"")</f>
        <v/>
      </c>
      <c r="I1887" s="13" t="str">
        <f>IFERROR(RIGHT(テーブル6[[#This Row],[フリガナ]],LEN(テーブル6[[#This Row],[フリガナ]])-FIND(" ",テーブル6[[#This Row],[フリガナ]])),"")</f>
        <v/>
      </c>
    </row>
    <row r="1888" spans="1:9">
      <c r="A1888" s="9" t="s">
        <v>2217</v>
      </c>
      <c r="B1888" s="10" t="s">
        <v>2218</v>
      </c>
      <c r="C1888" s="9" t="s">
        <v>487</v>
      </c>
      <c r="D1888" s="10" t="s">
        <v>754</v>
      </c>
      <c r="E1888" s="11" t="str">
        <f t="shared" si="58"/>
        <v>0010546</v>
      </c>
      <c r="F1888" s="12" t="str">
        <f t="shared" si="59"/>
        <v>りそな銀行　市川支店</v>
      </c>
      <c r="H1888" s="13" t="str">
        <f>IFERROR(LEFT(テーブル6[[#This Row],[フリガナ]],FIND(" ",テーブル6[[#This Row],[フリガナ]])-1),"")</f>
        <v/>
      </c>
      <c r="I1888" s="13" t="str">
        <f>IFERROR(RIGHT(テーブル6[[#This Row],[フリガナ]],LEN(テーブル6[[#This Row],[フリガナ]])-FIND(" ",テーブル6[[#This Row],[フリガナ]])),"")</f>
        <v/>
      </c>
    </row>
    <row r="1889" spans="1:9">
      <c r="A1889" s="9" t="s">
        <v>2217</v>
      </c>
      <c r="B1889" s="10" t="s">
        <v>2218</v>
      </c>
      <c r="C1889" s="9" t="s">
        <v>1188</v>
      </c>
      <c r="D1889" s="10" t="s">
        <v>774</v>
      </c>
      <c r="E1889" s="11" t="str">
        <f t="shared" si="58"/>
        <v>0010557</v>
      </c>
      <c r="F1889" s="12" t="str">
        <f t="shared" si="59"/>
        <v>りそな銀行　橿原支店</v>
      </c>
      <c r="H1889" s="13" t="str">
        <f>IFERROR(LEFT(テーブル6[[#This Row],[フリガナ]],FIND(" ",テーブル6[[#This Row],[フリガナ]])-1),"")</f>
        <v/>
      </c>
      <c r="I1889" s="13" t="str">
        <f>IFERROR(RIGHT(テーブル6[[#This Row],[フリガナ]],LEN(テーブル6[[#This Row],[フリガナ]])-FIND(" ",テーブル6[[#This Row],[フリガナ]])),"")</f>
        <v/>
      </c>
    </row>
    <row r="1890" spans="1:9">
      <c r="A1890" s="9" t="s">
        <v>2217</v>
      </c>
      <c r="B1890" s="10" t="s">
        <v>2218</v>
      </c>
      <c r="C1890" s="9" t="s">
        <v>203</v>
      </c>
      <c r="D1890" s="10" t="s">
        <v>818</v>
      </c>
      <c r="E1890" s="11" t="str">
        <f t="shared" si="58"/>
        <v>0010593</v>
      </c>
      <c r="F1890" s="12" t="str">
        <f t="shared" si="59"/>
        <v>りそな銀行　東京中央支店</v>
      </c>
      <c r="H1890" s="13" t="str">
        <f>IFERROR(LEFT(テーブル6[[#This Row],[フリガナ]],FIND(" ",テーブル6[[#This Row],[フリガナ]])-1),"")</f>
        <v/>
      </c>
      <c r="I1890" s="13" t="str">
        <f>IFERROR(RIGHT(テーブル6[[#This Row],[フリガナ]],LEN(テーブル6[[#This Row],[フリガナ]])-FIND(" ",テーブル6[[#This Row],[フリガナ]])),"")</f>
        <v/>
      </c>
    </row>
    <row r="1891" spans="1:9">
      <c r="A1891" s="9" t="s">
        <v>2217</v>
      </c>
      <c r="B1891" s="10" t="s">
        <v>2218</v>
      </c>
      <c r="C1891" s="9" t="s">
        <v>195</v>
      </c>
      <c r="D1891" s="10" t="s">
        <v>820</v>
      </c>
      <c r="E1891" s="11" t="str">
        <f t="shared" si="58"/>
        <v>0010594</v>
      </c>
      <c r="F1891" s="12" t="str">
        <f t="shared" si="59"/>
        <v>りそな銀行　室町支店</v>
      </c>
      <c r="H1891" s="13" t="str">
        <f>IFERROR(LEFT(テーブル6[[#This Row],[フリガナ]],FIND(" ",テーブル6[[#This Row],[フリガナ]])-1),"")</f>
        <v/>
      </c>
      <c r="I1891" s="13" t="str">
        <f>IFERROR(RIGHT(テーブル6[[#This Row],[フリガナ]],LEN(テーブル6[[#This Row],[フリガナ]])-FIND(" ",テーブル6[[#This Row],[フリガナ]])),"")</f>
        <v/>
      </c>
    </row>
    <row r="1892" spans="1:9">
      <c r="A1892" s="9" t="s">
        <v>2217</v>
      </c>
      <c r="B1892" s="10" t="s">
        <v>2218</v>
      </c>
      <c r="C1892" s="9" t="s">
        <v>181</v>
      </c>
      <c r="D1892" s="10" t="s">
        <v>2010</v>
      </c>
      <c r="E1892" s="11" t="str">
        <f t="shared" si="58"/>
        <v>0010595</v>
      </c>
      <c r="F1892" s="12" t="str">
        <f t="shared" si="59"/>
        <v>りそな銀行　浅草支店</v>
      </c>
      <c r="H1892" s="13" t="str">
        <f>IFERROR(LEFT(テーブル6[[#This Row],[フリガナ]],FIND(" ",テーブル6[[#This Row],[フリガナ]])-1),"")</f>
        <v/>
      </c>
      <c r="I1892" s="13" t="str">
        <f>IFERROR(RIGHT(テーブル6[[#This Row],[フリガナ]],LEN(テーブル6[[#This Row],[フリガナ]])-FIND(" ",テーブル6[[#This Row],[フリガナ]])),"")</f>
        <v/>
      </c>
    </row>
    <row r="1893" spans="1:9">
      <c r="A1893" s="9" t="s">
        <v>2217</v>
      </c>
      <c r="B1893" s="10" t="s">
        <v>2218</v>
      </c>
      <c r="C1893" s="9" t="s">
        <v>259</v>
      </c>
      <c r="D1893" s="10" t="s">
        <v>2012</v>
      </c>
      <c r="E1893" s="11" t="str">
        <f t="shared" si="58"/>
        <v>0010598</v>
      </c>
      <c r="F1893" s="12" t="str">
        <f t="shared" si="59"/>
        <v>りそな銀行　板橋支店</v>
      </c>
      <c r="H1893" s="13" t="str">
        <f>IFERROR(LEFT(テーブル6[[#This Row],[フリガナ]],FIND(" ",テーブル6[[#This Row],[フリガナ]])-1),"")</f>
        <v/>
      </c>
      <c r="I1893" s="13" t="str">
        <f>IFERROR(RIGHT(テーブル6[[#This Row],[フリガナ]],LEN(テーブル6[[#This Row],[フリガナ]])-FIND(" ",テーブル6[[#This Row],[フリガナ]])),"")</f>
        <v/>
      </c>
    </row>
    <row r="1894" spans="1:9">
      <c r="A1894" s="9" t="s">
        <v>2217</v>
      </c>
      <c r="B1894" s="10" t="s">
        <v>2218</v>
      </c>
      <c r="C1894" s="9" t="s">
        <v>693</v>
      </c>
      <c r="D1894" s="10" t="s">
        <v>1621</v>
      </c>
      <c r="E1894" s="11" t="str">
        <f t="shared" si="58"/>
        <v>0010601</v>
      </c>
      <c r="F1894" s="12" t="str">
        <f t="shared" si="59"/>
        <v>りそな銀行　神戸支店</v>
      </c>
      <c r="H1894" s="13" t="str">
        <f>IFERROR(LEFT(テーブル6[[#This Row],[フリガナ]],FIND(" ",テーブル6[[#This Row],[フリガナ]])-1),"")</f>
        <v/>
      </c>
      <c r="I1894" s="13" t="str">
        <f>IFERROR(RIGHT(テーブル6[[#This Row],[フリガナ]],LEN(テーブル6[[#This Row],[フリガナ]])-FIND(" ",テーブル6[[#This Row],[フリガナ]])),"")</f>
        <v/>
      </c>
    </row>
    <row r="1895" spans="1:9">
      <c r="A1895" s="9" t="s">
        <v>2217</v>
      </c>
      <c r="B1895" s="10" t="s">
        <v>2218</v>
      </c>
      <c r="C1895" s="9" t="s">
        <v>2296</v>
      </c>
      <c r="D1895" s="10" t="s">
        <v>1623</v>
      </c>
      <c r="E1895" s="11" t="str">
        <f t="shared" si="58"/>
        <v>0010603</v>
      </c>
      <c r="F1895" s="12" t="str">
        <f t="shared" si="59"/>
        <v>りそな銀行　西神戸支店</v>
      </c>
      <c r="H1895" s="13" t="str">
        <f>IFERROR(LEFT(テーブル6[[#This Row],[フリガナ]],FIND(" ",テーブル6[[#This Row],[フリガナ]])-1),"")</f>
        <v/>
      </c>
      <c r="I1895" s="13" t="str">
        <f>IFERROR(RIGHT(テーブル6[[#This Row],[フリガナ]],LEN(テーブル6[[#This Row],[フリガナ]])-FIND(" ",テーブル6[[#This Row],[フリガナ]])),"")</f>
        <v/>
      </c>
    </row>
    <row r="1896" spans="1:9">
      <c r="A1896" s="9" t="s">
        <v>2217</v>
      </c>
      <c r="B1896" s="10" t="s">
        <v>2218</v>
      </c>
      <c r="C1896" s="9" t="s">
        <v>1676</v>
      </c>
      <c r="D1896" s="10" t="s">
        <v>830</v>
      </c>
      <c r="E1896" s="11" t="str">
        <f t="shared" si="58"/>
        <v>0010605</v>
      </c>
      <c r="F1896" s="12" t="str">
        <f t="shared" si="59"/>
        <v>りそな銀行　竹ノ塚支店</v>
      </c>
      <c r="H1896" s="13" t="str">
        <f>IFERROR(LEFT(テーブル6[[#This Row],[フリガナ]],FIND(" ",テーブル6[[#This Row],[フリガナ]])-1),"")</f>
        <v/>
      </c>
      <c r="I1896" s="13" t="str">
        <f>IFERROR(RIGHT(テーブル6[[#This Row],[フリガナ]],LEN(テーブル6[[#This Row],[フリガナ]])-FIND(" ",テーブル6[[#This Row],[フリガナ]])),"")</f>
        <v/>
      </c>
    </row>
    <row r="1897" spans="1:9">
      <c r="A1897" s="9" t="s">
        <v>2217</v>
      </c>
      <c r="B1897" s="10" t="s">
        <v>2218</v>
      </c>
      <c r="C1897" s="9" t="s">
        <v>2297</v>
      </c>
      <c r="D1897" s="10" t="s">
        <v>832</v>
      </c>
      <c r="E1897" s="11" t="str">
        <f t="shared" si="58"/>
        <v>0010607</v>
      </c>
      <c r="F1897" s="12" t="str">
        <f t="shared" si="59"/>
        <v>りそな銀行　神戸岡本支店</v>
      </c>
      <c r="H1897" s="13" t="str">
        <f>IFERROR(LEFT(テーブル6[[#This Row],[フリガナ]],FIND(" ",テーブル6[[#This Row],[フリガナ]])-1),"")</f>
        <v/>
      </c>
      <c r="I1897" s="13" t="str">
        <f>IFERROR(RIGHT(テーブル6[[#This Row],[フリガナ]],LEN(テーブル6[[#This Row],[フリガナ]])-FIND(" ",テーブル6[[#This Row],[フリガナ]])),"")</f>
        <v/>
      </c>
    </row>
    <row r="1898" spans="1:9">
      <c r="A1898" s="9" t="s">
        <v>2217</v>
      </c>
      <c r="B1898" s="10" t="s">
        <v>2218</v>
      </c>
      <c r="C1898" s="9" t="s">
        <v>1965</v>
      </c>
      <c r="D1898" s="10" t="s">
        <v>834</v>
      </c>
      <c r="E1898" s="11" t="str">
        <f t="shared" si="58"/>
        <v>0010608</v>
      </c>
      <c r="F1898" s="12" t="str">
        <f t="shared" si="59"/>
        <v>りそな銀行　北鈴蘭台支店</v>
      </c>
      <c r="H1898" s="13" t="str">
        <f>IFERROR(LEFT(テーブル6[[#This Row],[フリガナ]],FIND(" ",テーブル6[[#This Row],[フリガナ]])-1),"")</f>
        <v/>
      </c>
      <c r="I1898" s="13" t="str">
        <f>IFERROR(RIGHT(テーブル6[[#This Row],[フリガナ]],LEN(テーブル6[[#This Row],[フリガナ]])-FIND(" ",テーブル6[[#This Row],[フリガナ]])),"")</f>
        <v/>
      </c>
    </row>
    <row r="1899" spans="1:9">
      <c r="A1899" s="9" t="s">
        <v>2217</v>
      </c>
      <c r="B1899" s="10" t="s">
        <v>2218</v>
      </c>
      <c r="C1899" s="9" t="s">
        <v>2298</v>
      </c>
      <c r="D1899" s="10" t="s">
        <v>1628</v>
      </c>
      <c r="E1899" s="11" t="str">
        <f t="shared" si="58"/>
        <v>0010609</v>
      </c>
      <c r="F1899" s="12" t="str">
        <f t="shared" si="59"/>
        <v>りそな銀行　押部谷出張所</v>
      </c>
      <c r="H1899" s="13" t="str">
        <f>IFERROR(LEFT(テーブル6[[#This Row],[フリガナ]],FIND(" ",テーブル6[[#This Row],[フリガナ]])-1),"")</f>
        <v/>
      </c>
      <c r="I1899" s="13" t="str">
        <f>IFERROR(RIGHT(テーブル6[[#This Row],[フリガナ]],LEN(テーブル6[[#This Row],[フリガナ]])-FIND(" ",テーブル6[[#This Row],[フリガナ]])),"")</f>
        <v/>
      </c>
    </row>
    <row r="1900" spans="1:9">
      <c r="A1900" s="9" t="s">
        <v>2217</v>
      </c>
      <c r="B1900" s="10" t="s">
        <v>2218</v>
      </c>
      <c r="C1900" s="9" t="s">
        <v>789</v>
      </c>
      <c r="D1900" s="10" t="s">
        <v>836</v>
      </c>
      <c r="E1900" s="11" t="str">
        <f t="shared" si="58"/>
        <v>0010611</v>
      </c>
      <c r="F1900" s="12" t="str">
        <f t="shared" si="59"/>
        <v>りそな銀行　塚口支店</v>
      </c>
      <c r="H1900" s="13" t="str">
        <f>IFERROR(LEFT(テーブル6[[#This Row],[フリガナ]],FIND(" ",テーブル6[[#This Row],[フリガナ]])-1),"")</f>
        <v/>
      </c>
      <c r="I1900" s="13" t="str">
        <f>IFERROR(RIGHT(テーブル6[[#This Row],[フリガナ]],LEN(テーブル6[[#This Row],[フリガナ]])-FIND(" ",テーブル6[[#This Row],[フリガナ]])),"")</f>
        <v/>
      </c>
    </row>
    <row r="1901" spans="1:9">
      <c r="A1901" s="9" t="s">
        <v>2217</v>
      </c>
      <c r="B1901" s="10" t="s">
        <v>2218</v>
      </c>
      <c r="C1901" s="9" t="s">
        <v>2299</v>
      </c>
      <c r="D1901" s="10" t="s">
        <v>838</v>
      </c>
      <c r="E1901" s="11" t="str">
        <f t="shared" si="58"/>
        <v>0010612</v>
      </c>
      <c r="F1901" s="12" t="str">
        <f t="shared" si="59"/>
        <v>りそな銀行　尼崎北支店</v>
      </c>
      <c r="H1901" s="13" t="str">
        <f>IFERROR(LEFT(テーブル6[[#This Row],[フリガナ]],FIND(" ",テーブル6[[#This Row],[フリガナ]])-1),"")</f>
        <v/>
      </c>
      <c r="I1901" s="13" t="str">
        <f>IFERROR(RIGHT(テーブル6[[#This Row],[フリガナ]],LEN(テーブル6[[#This Row],[フリガナ]])-FIND(" ",テーブル6[[#This Row],[フリガナ]])),"")</f>
        <v/>
      </c>
    </row>
    <row r="1902" spans="1:9">
      <c r="A1902" s="9" t="s">
        <v>2217</v>
      </c>
      <c r="B1902" s="10" t="s">
        <v>2218</v>
      </c>
      <c r="C1902" s="9" t="s">
        <v>1496</v>
      </c>
      <c r="D1902" s="10" t="s">
        <v>840</v>
      </c>
      <c r="E1902" s="11" t="str">
        <f t="shared" si="58"/>
        <v>0010613</v>
      </c>
      <c r="F1902" s="12" t="str">
        <f t="shared" si="59"/>
        <v>りそな銀行　西宮支店</v>
      </c>
      <c r="H1902" s="13" t="str">
        <f>IFERROR(LEFT(テーブル6[[#This Row],[フリガナ]],FIND(" ",テーブル6[[#This Row],[フリガナ]])-1),"")</f>
        <v/>
      </c>
      <c r="I1902" s="13" t="str">
        <f>IFERROR(RIGHT(テーブル6[[#This Row],[フリガナ]],LEN(テーブル6[[#This Row],[フリガナ]])-FIND(" ",テーブル6[[#This Row],[フリガナ]])),"")</f>
        <v/>
      </c>
    </row>
    <row r="1903" spans="1:9">
      <c r="A1903" s="9" t="s">
        <v>2217</v>
      </c>
      <c r="B1903" s="10" t="s">
        <v>2218</v>
      </c>
      <c r="C1903" s="9" t="s">
        <v>841</v>
      </c>
      <c r="D1903" s="10" t="s">
        <v>1633</v>
      </c>
      <c r="E1903" s="11" t="str">
        <f t="shared" si="58"/>
        <v>0010614</v>
      </c>
      <c r="F1903" s="12" t="str">
        <f t="shared" si="59"/>
        <v>りそな銀行　姫路支店</v>
      </c>
      <c r="H1903" s="13" t="str">
        <f>IFERROR(LEFT(テーブル6[[#This Row],[フリガナ]],FIND(" ",テーブル6[[#This Row],[フリガナ]])-1),"")</f>
        <v/>
      </c>
      <c r="I1903" s="13" t="str">
        <f>IFERROR(RIGHT(テーブル6[[#This Row],[フリガナ]],LEN(テーブル6[[#This Row],[フリガナ]])-FIND(" ",テーブル6[[#This Row],[フリガナ]])),"")</f>
        <v/>
      </c>
    </row>
    <row r="1904" spans="1:9">
      <c r="A1904" s="9" t="s">
        <v>2217</v>
      </c>
      <c r="B1904" s="10" t="s">
        <v>2218</v>
      </c>
      <c r="C1904" s="9" t="s">
        <v>825</v>
      </c>
      <c r="D1904" s="10" t="s">
        <v>842</v>
      </c>
      <c r="E1904" s="11" t="str">
        <f t="shared" si="58"/>
        <v>0010615</v>
      </c>
      <c r="F1904" s="12" t="str">
        <f t="shared" si="59"/>
        <v>りそな銀行　川西支店</v>
      </c>
      <c r="H1904" s="13" t="str">
        <f>IFERROR(LEFT(テーブル6[[#This Row],[フリガナ]],FIND(" ",テーブル6[[#This Row],[フリガナ]])-1),"")</f>
        <v/>
      </c>
      <c r="I1904" s="13" t="str">
        <f>IFERROR(RIGHT(テーブル6[[#This Row],[フリガナ]],LEN(テーブル6[[#This Row],[フリガナ]])-FIND(" ",テーブル6[[#This Row],[フリガナ]])),"")</f>
        <v/>
      </c>
    </row>
    <row r="1905" spans="1:9">
      <c r="A1905" s="9" t="s">
        <v>2217</v>
      </c>
      <c r="B1905" s="10" t="s">
        <v>2218</v>
      </c>
      <c r="C1905" s="9" t="s">
        <v>843</v>
      </c>
      <c r="D1905" s="10" t="s">
        <v>844</v>
      </c>
      <c r="E1905" s="11" t="str">
        <f t="shared" si="58"/>
        <v>0010616</v>
      </c>
      <c r="F1905" s="12" t="str">
        <f t="shared" si="59"/>
        <v>りそな銀行　明石支店</v>
      </c>
      <c r="H1905" s="13" t="str">
        <f>IFERROR(LEFT(テーブル6[[#This Row],[フリガナ]],FIND(" ",テーブル6[[#This Row],[フリガナ]])-1),"")</f>
        <v/>
      </c>
      <c r="I1905" s="13" t="str">
        <f>IFERROR(RIGHT(テーブル6[[#This Row],[フリガナ]],LEN(テーブル6[[#This Row],[フリガナ]])-FIND(" ",テーブル6[[#This Row],[フリガナ]])),"")</f>
        <v/>
      </c>
    </row>
    <row r="1906" spans="1:9">
      <c r="A1906" s="9" t="s">
        <v>2217</v>
      </c>
      <c r="B1906" s="10" t="s">
        <v>2218</v>
      </c>
      <c r="C1906" s="9" t="s">
        <v>1666</v>
      </c>
      <c r="D1906" s="10" t="s">
        <v>1638</v>
      </c>
      <c r="E1906" s="11" t="str">
        <f t="shared" si="58"/>
        <v>0010618</v>
      </c>
      <c r="F1906" s="12" t="str">
        <f t="shared" si="59"/>
        <v>りそな銀行　三田支店</v>
      </c>
      <c r="H1906" s="13" t="str">
        <f>IFERROR(LEFT(テーブル6[[#This Row],[フリガナ]],FIND(" ",テーブル6[[#This Row],[フリガナ]])-1),"")</f>
        <v/>
      </c>
      <c r="I1906" s="13" t="str">
        <f>IFERROR(RIGHT(テーブル6[[#This Row],[フリガナ]],LEN(テーブル6[[#This Row],[フリガナ]])-FIND(" ",テーブル6[[#This Row],[フリガナ]])),"")</f>
        <v/>
      </c>
    </row>
    <row r="1907" spans="1:9">
      <c r="A1907" s="9" t="s">
        <v>2217</v>
      </c>
      <c r="B1907" s="10" t="s">
        <v>2218</v>
      </c>
      <c r="C1907" s="9" t="s">
        <v>2300</v>
      </c>
      <c r="D1907" s="10" t="s">
        <v>846</v>
      </c>
      <c r="E1907" s="11" t="str">
        <f t="shared" si="58"/>
        <v>0010619</v>
      </c>
      <c r="F1907" s="12" t="str">
        <f t="shared" si="59"/>
        <v>りそな銀行　仁川出張所</v>
      </c>
      <c r="H1907" s="13" t="str">
        <f>IFERROR(LEFT(テーブル6[[#This Row],[フリガナ]],FIND(" ",テーブル6[[#This Row],[フリガナ]])-1),"")</f>
        <v/>
      </c>
      <c r="I1907" s="13" t="str">
        <f>IFERROR(RIGHT(テーブル6[[#This Row],[フリガナ]],LEN(テーブル6[[#This Row],[フリガナ]])-FIND(" ",テーブル6[[#This Row],[フリガナ]])),"")</f>
        <v/>
      </c>
    </row>
    <row r="1908" spans="1:9">
      <c r="A1908" s="9" t="s">
        <v>2217</v>
      </c>
      <c r="B1908" s="10" t="s">
        <v>2218</v>
      </c>
      <c r="C1908" s="9" t="s">
        <v>2301</v>
      </c>
      <c r="D1908" s="10" t="s">
        <v>848</v>
      </c>
      <c r="E1908" s="11" t="str">
        <f t="shared" si="58"/>
        <v>0010620</v>
      </c>
      <c r="F1908" s="12" t="str">
        <f t="shared" si="59"/>
        <v>りそな銀行　川西北支店</v>
      </c>
      <c r="H1908" s="13" t="str">
        <f>IFERROR(LEFT(テーブル6[[#This Row],[フリガナ]],FIND(" ",テーブル6[[#This Row],[フリガナ]])-1),"")</f>
        <v/>
      </c>
      <c r="I1908" s="13" t="str">
        <f>IFERROR(RIGHT(テーブル6[[#This Row],[フリガナ]],LEN(テーブル6[[#This Row],[フリガナ]])-FIND(" ",テーブル6[[#This Row],[フリガナ]])),"")</f>
        <v/>
      </c>
    </row>
    <row r="1909" spans="1:9">
      <c r="A1909" s="9" t="s">
        <v>2217</v>
      </c>
      <c r="B1909" s="10" t="s">
        <v>2218</v>
      </c>
      <c r="C1909" s="9" t="s">
        <v>2302</v>
      </c>
      <c r="D1909" s="10" t="s">
        <v>862</v>
      </c>
      <c r="E1909" s="11" t="str">
        <f t="shared" si="58"/>
        <v>0010627</v>
      </c>
      <c r="F1909" s="12" t="str">
        <f t="shared" si="59"/>
        <v>りそな銀行　長後支店</v>
      </c>
      <c r="H1909" s="13" t="str">
        <f>IFERROR(LEFT(テーブル6[[#This Row],[フリガナ]],FIND(" ",テーブル6[[#This Row],[フリガナ]])-1),"")</f>
        <v/>
      </c>
      <c r="I1909" s="13" t="str">
        <f>IFERROR(RIGHT(テーブル6[[#This Row],[フリガナ]],LEN(テーブル6[[#This Row],[フリガナ]])-FIND(" ",テーブル6[[#This Row],[フリガナ]])),"")</f>
        <v/>
      </c>
    </row>
    <row r="1910" spans="1:9">
      <c r="A1910" s="9" t="s">
        <v>2217</v>
      </c>
      <c r="B1910" s="10" t="s">
        <v>2218</v>
      </c>
      <c r="C1910" s="9" t="s">
        <v>2303</v>
      </c>
      <c r="D1910" s="10" t="s">
        <v>864</v>
      </c>
      <c r="E1910" s="11" t="str">
        <f t="shared" si="58"/>
        <v>0010628</v>
      </c>
      <c r="F1910" s="12" t="str">
        <f t="shared" si="59"/>
        <v>りそな銀行　戸部出張所</v>
      </c>
      <c r="H1910" s="13" t="str">
        <f>IFERROR(LEFT(テーブル6[[#This Row],[フリガナ]],FIND(" ",テーブル6[[#This Row],[フリガナ]])-1),"")</f>
        <v/>
      </c>
      <c r="I1910" s="13" t="str">
        <f>IFERROR(RIGHT(テーブル6[[#This Row],[フリガナ]],LEN(テーブル6[[#This Row],[フリガナ]])-FIND(" ",テーブル6[[#This Row],[フリガナ]])),"")</f>
        <v/>
      </c>
    </row>
    <row r="1911" spans="1:9">
      <c r="A1911" s="9" t="s">
        <v>2217</v>
      </c>
      <c r="B1911" s="10" t="s">
        <v>2218</v>
      </c>
      <c r="C1911" s="9" t="s">
        <v>2304</v>
      </c>
      <c r="D1911" s="10" t="s">
        <v>1646</v>
      </c>
      <c r="E1911" s="11" t="str">
        <f t="shared" si="58"/>
        <v>0010629</v>
      </c>
      <c r="F1911" s="12" t="str">
        <f t="shared" si="59"/>
        <v>りそな銀行　磯子支店</v>
      </c>
      <c r="H1911" s="13" t="str">
        <f>IFERROR(LEFT(テーブル6[[#This Row],[フリガナ]],FIND(" ",テーブル6[[#This Row],[フリガナ]])-1),"")</f>
        <v/>
      </c>
      <c r="I1911" s="13" t="str">
        <f>IFERROR(RIGHT(テーブル6[[#This Row],[フリガナ]],LEN(テーブル6[[#This Row],[フリガナ]])-FIND(" ",テーブル6[[#This Row],[フリガナ]])),"")</f>
        <v/>
      </c>
    </row>
    <row r="1912" spans="1:9">
      <c r="A1912" s="9" t="s">
        <v>2217</v>
      </c>
      <c r="B1912" s="10" t="s">
        <v>2218</v>
      </c>
      <c r="C1912" s="9" t="s">
        <v>2305</v>
      </c>
      <c r="D1912" s="10" t="s">
        <v>866</v>
      </c>
      <c r="E1912" s="11" t="str">
        <f t="shared" si="58"/>
        <v>0010630</v>
      </c>
      <c r="F1912" s="12" t="str">
        <f t="shared" si="59"/>
        <v>りそな銀行　弘明寺支店</v>
      </c>
      <c r="H1912" s="13" t="str">
        <f>IFERROR(LEFT(テーブル6[[#This Row],[フリガナ]],FIND(" ",テーブル6[[#This Row],[フリガナ]])-1),"")</f>
        <v/>
      </c>
      <c r="I1912" s="13" t="str">
        <f>IFERROR(RIGHT(テーブル6[[#This Row],[フリガナ]],LEN(テーブル6[[#This Row],[フリガナ]])-FIND(" ",テーブル6[[#This Row],[フリガナ]])),"")</f>
        <v/>
      </c>
    </row>
    <row r="1913" spans="1:9">
      <c r="A1913" s="9" t="s">
        <v>2217</v>
      </c>
      <c r="B1913" s="10" t="s">
        <v>2218</v>
      </c>
      <c r="C1913" s="9" t="s">
        <v>553</v>
      </c>
      <c r="D1913" s="10" t="s">
        <v>1648</v>
      </c>
      <c r="E1913" s="11" t="str">
        <f t="shared" si="58"/>
        <v>0010631</v>
      </c>
      <c r="F1913" s="12" t="str">
        <f t="shared" si="59"/>
        <v>りそな銀行　川崎支店</v>
      </c>
      <c r="H1913" s="13" t="str">
        <f>IFERROR(LEFT(テーブル6[[#This Row],[フリガナ]],FIND(" ",テーブル6[[#This Row],[フリガナ]])-1),"")</f>
        <v/>
      </c>
      <c r="I1913" s="13" t="str">
        <f>IFERROR(RIGHT(テーブル6[[#This Row],[フリガナ]],LEN(テーブル6[[#This Row],[フリガナ]])-FIND(" ",テーブル6[[#This Row],[フリガナ]])),"")</f>
        <v/>
      </c>
    </row>
    <row r="1914" spans="1:9">
      <c r="A1914" s="9" t="s">
        <v>2217</v>
      </c>
      <c r="B1914" s="10" t="s">
        <v>2218</v>
      </c>
      <c r="C1914" s="9" t="s">
        <v>585</v>
      </c>
      <c r="D1914" s="10" t="s">
        <v>868</v>
      </c>
      <c r="E1914" s="11" t="str">
        <f t="shared" si="58"/>
        <v>0010632</v>
      </c>
      <c r="F1914" s="12" t="str">
        <f t="shared" si="59"/>
        <v>りそな銀行　横須賀支店</v>
      </c>
      <c r="H1914" s="13" t="str">
        <f>IFERROR(LEFT(テーブル6[[#This Row],[フリガナ]],FIND(" ",テーブル6[[#This Row],[フリガナ]])-1),"")</f>
        <v/>
      </c>
      <c r="I1914" s="13" t="str">
        <f>IFERROR(RIGHT(テーブル6[[#This Row],[フリガナ]],LEN(テーブル6[[#This Row],[フリガナ]])-FIND(" ",テーブル6[[#This Row],[フリガナ]])),"")</f>
        <v/>
      </c>
    </row>
    <row r="1915" spans="1:9">
      <c r="A1915" s="9" t="s">
        <v>2217</v>
      </c>
      <c r="B1915" s="10" t="s">
        <v>2218</v>
      </c>
      <c r="C1915" s="9" t="s">
        <v>561</v>
      </c>
      <c r="D1915" s="10" t="s">
        <v>2019</v>
      </c>
      <c r="E1915" s="11" t="str">
        <f t="shared" si="58"/>
        <v>0010633</v>
      </c>
      <c r="F1915" s="12" t="str">
        <f t="shared" si="59"/>
        <v>りそな銀行　小田原支店</v>
      </c>
      <c r="H1915" s="13" t="str">
        <f>IFERROR(LEFT(テーブル6[[#This Row],[フリガナ]],FIND(" ",テーブル6[[#This Row],[フリガナ]])-1),"")</f>
        <v/>
      </c>
      <c r="I1915" s="13" t="str">
        <f>IFERROR(RIGHT(テーブル6[[#This Row],[フリガナ]],LEN(テーブル6[[#This Row],[フリガナ]])-FIND(" ",テーブル6[[#This Row],[フリガナ]])),"")</f>
        <v/>
      </c>
    </row>
    <row r="1916" spans="1:9">
      <c r="A1916" s="9" t="s">
        <v>2217</v>
      </c>
      <c r="B1916" s="10" t="s">
        <v>2218</v>
      </c>
      <c r="C1916" s="9" t="s">
        <v>563</v>
      </c>
      <c r="D1916" s="10" t="s">
        <v>1650</v>
      </c>
      <c r="E1916" s="11" t="str">
        <f t="shared" si="58"/>
        <v>0010634</v>
      </c>
      <c r="F1916" s="12" t="str">
        <f t="shared" si="59"/>
        <v>りそな銀行　藤沢支店</v>
      </c>
      <c r="H1916" s="13" t="str">
        <f>IFERROR(LEFT(テーブル6[[#This Row],[フリガナ]],FIND(" ",テーブル6[[#This Row],[フリガナ]])-1),"")</f>
        <v/>
      </c>
      <c r="I1916" s="13" t="str">
        <f>IFERROR(RIGHT(テーブル6[[#This Row],[フリガナ]],LEN(テーブル6[[#This Row],[フリガナ]])-FIND(" ",テーブル6[[#This Row],[フリガナ]])),"")</f>
        <v/>
      </c>
    </row>
    <row r="1917" spans="1:9">
      <c r="A1917" s="9" t="s">
        <v>2217</v>
      </c>
      <c r="B1917" s="10" t="s">
        <v>2218</v>
      </c>
      <c r="C1917" s="9" t="s">
        <v>545</v>
      </c>
      <c r="D1917" s="10" t="s">
        <v>870</v>
      </c>
      <c r="E1917" s="11" t="str">
        <f t="shared" si="58"/>
        <v>0010635</v>
      </c>
      <c r="F1917" s="12" t="str">
        <f t="shared" si="59"/>
        <v>りそな銀行　上大岡支店</v>
      </c>
      <c r="H1917" s="13" t="str">
        <f>IFERROR(LEFT(テーブル6[[#This Row],[フリガナ]],FIND(" ",テーブル6[[#This Row],[フリガナ]])-1),"")</f>
        <v/>
      </c>
      <c r="I1917" s="13" t="str">
        <f>IFERROR(RIGHT(テーブル6[[#This Row],[フリガナ]],LEN(テーブル6[[#This Row],[フリガナ]])-FIND(" ",テーブル6[[#This Row],[フリガナ]])),"")</f>
        <v/>
      </c>
    </row>
    <row r="1918" spans="1:9">
      <c r="A1918" s="9" t="s">
        <v>2217</v>
      </c>
      <c r="B1918" s="10" t="s">
        <v>2218</v>
      </c>
      <c r="C1918" s="9" t="s">
        <v>557</v>
      </c>
      <c r="D1918" s="10" t="s">
        <v>872</v>
      </c>
      <c r="E1918" s="11" t="str">
        <f t="shared" si="58"/>
        <v>0010636</v>
      </c>
      <c r="F1918" s="12" t="str">
        <f t="shared" si="59"/>
        <v>りそな銀行　大船支店</v>
      </c>
      <c r="H1918" s="13" t="str">
        <f>IFERROR(LEFT(テーブル6[[#This Row],[フリガナ]],FIND(" ",テーブル6[[#This Row],[フリガナ]])-1),"")</f>
        <v/>
      </c>
      <c r="I1918" s="13" t="str">
        <f>IFERROR(RIGHT(テーブル6[[#This Row],[フリガナ]],LEN(テーブル6[[#This Row],[フリガナ]])-FIND(" ",テーブル6[[#This Row],[フリガナ]])),"")</f>
        <v/>
      </c>
    </row>
    <row r="1919" spans="1:9">
      <c r="A1919" s="9" t="s">
        <v>2217</v>
      </c>
      <c r="B1919" s="10" t="s">
        <v>2218</v>
      </c>
      <c r="C1919" s="9" t="s">
        <v>537</v>
      </c>
      <c r="D1919" s="10" t="s">
        <v>1651</v>
      </c>
      <c r="E1919" s="11" t="str">
        <f t="shared" si="58"/>
        <v>0010637</v>
      </c>
      <c r="F1919" s="12" t="str">
        <f t="shared" si="59"/>
        <v>りそな銀行　綱島支店</v>
      </c>
      <c r="H1919" s="13" t="str">
        <f>IFERROR(LEFT(テーブル6[[#This Row],[フリガナ]],FIND(" ",テーブル6[[#This Row],[フリガナ]])-1),"")</f>
        <v/>
      </c>
      <c r="I1919" s="13" t="str">
        <f>IFERROR(RIGHT(テーブル6[[#This Row],[フリガナ]],LEN(テーブル6[[#This Row],[フリガナ]])-FIND(" ",テーブル6[[#This Row],[フリガナ]])),"")</f>
        <v/>
      </c>
    </row>
    <row r="1920" spans="1:9">
      <c r="A1920" s="9" t="s">
        <v>2217</v>
      </c>
      <c r="B1920" s="10" t="s">
        <v>2218</v>
      </c>
      <c r="C1920" s="9" t="s">
        <v>579</v>
      </c>
      <c r="D1920" s="10" t="s">
        <v>1652</v>
      </c>
      <c r="E1920" s="11" t="str">
        <f t="shared" si="58"/>
        <v>0010638</v>
      </c>
      <c r="F1920" s="12" t="str">
        <f t="shared" si="59"/>
        <v>りそな銀行　橋本支店</v>
      </c>
      <c r="H1920" s="13" t="str">
        <f>IFERROR(LEFT(テーブル6[[#This Row],[フリガナ]],FIND(" ",テーブル6[[#This Row],[フリガナ]])-1),"")</f>
        <v/>
      </c>
      <c r="I1920" s="13" t="str">
        <f>IFERROR(RIGHT(テーブル6[[#This Row],[フリガナ]],LEN(テーブル6[[#This Row],[フリガナ]])-FIND(" ",テーブル6[[#This Row],[フリガナ]])),"")</f>
        <v/>
      </c>
    </row>
    <row r="1921" spans="1:9">
      <c r="A1921" s="9" t="s">
        <v>2217</v>
      </c>
      <c r="B1921" s="10" t="s">
        <v>2218</v>
      </c>
      <c r="C1921" s="9" t="s">
        <v>1928</v>
      </c>
      <c r="D1921" s="10" t="s">
        <v>2021</v>
      </c>
      <c r="E1921" s="11" t="str">
        <f t="shared" si="58"/>
        <v>0010639</v>
      </c>
      <c r="F1921" s="12" t="str">
        <f t="shared" si="59"/>
        <v>りそな銀行　三ツ境支店</v>
      </c>
      <c r="H1921" s="13" t="str">
        <f>IFERROR(LEFT(テーブル6[[#This Row],[フリガナ]],FIND(" ",テーブル6[[#This Row],[フリガナ]])-1),"")</f>
        <v/>
      </c>
      <c r="I1921" s="13" t="str">
        <f>IFERROR(RIGHT(テーブル6[[#This Row],[フリガナ]],LEN(テーブル6[[#This Row],[フリガナ]])-FIND(" ",テーブル6[[#This Row],[フリガナ]])),"")</f>
        <v/>
      </c>
    </row>
    <row r="1922" spans="1:9">
      <c r="A1922" s="9" t="s">
        <v>2217</v>
      </c>
      <c r="B1922" s="10" t="s">
        <v>2218</v>
      </c>
      <c r="C1922" s="9" t="s">
        <v>2306</v>
      </c>
      <c r="D1922" s="10" t="s">
        <v>1653</v>
      </c>
      <c r="E1922" s="11" t="str">
        <f t="shared" ref="E1922:E1985" si="60">B1922&amp;D1922</f>
        <v>0010640</v>
      </c>
      <c r="F1922" s="12" t="str">
        <f t="shared" ref="F1922:F1985" si="61">A1922&amp;"　"&amp;C1922</f>
        <v>りそな銀行　金沢文庫出張所</v>
      </c>
      <c r="H1922" s="13" t="str">
        <f>IFERROR(LEFT(テーブル6[[#This Row],[フリガナ]],FIND(" ",テーブル6[[#This Row],[フリガナ]])-1),"")</f>
        <v/>
      </c>
      <c r="I1922" s="13" t="str">
        <f>IFERROR(RIGHT(テーブル6[[#This Row],[フリガナ]],LEN(テーブル6[[#This Row],[フリガナ]])-FIND(" ",テーブル6[[#This Row],[フリガナ]])),"")</f>
        <v/>
      </c>
    </row>
    <row r="1923" spans="1:9">
      <c r="A1923" s="9" t="s">
        <v>2217</v>
      </c>
      <c r="B1923" s="10" t="s">
        <v>2218</v>
      </c>
      <c r="C1923" s="9" t="s">
        <v>569</v>
      </c>
      <c r="D1923" s="10" t="s">
        <v>874</v>
      </c>
      <c r="E1923" s="11" t="str">
        <f t="shared" si="60"/>
        <v>0010641</v>
      </c>
      <c r="F1923" s="12" t="str">
        <f t="shared" si="61"/>
        <v>りそな銀行　相模大野支店</v>
      </c>
      <c r="H1923" s="13" t="str">
        <f>IFERROR(LEFT(テーブル6[[#This Row],[フリガナ]],FIND(" ",テーブル6[[#This Row],[フリガナ]])-1),"")</f>
        <v/>
      </c>
      <c r="I1923" s="13" t="str">
        <f>IFERROR(RIGHT(テーブル6[[#This Row],[フリガナ]],LEN(テーブル6[[#This Row],[フリガナ]])-FIND(" ",テーブル6[[#This Row],[フリガナ]])),"")</f>
        <v/>
      </c>
    </row>
    <row r="1924" spans="1:9">
      <c r="A1924" s="9" t="s">
        <v>2217</v>
      </c>
      <c r="B1924" s="10" t="s">
        <v>2218</v>
      </c>
      <c r="C1924" s="9" t="s">
        <v>2307</v>
      </c>
      <c r="D1924" s="10" t="s">
        <v>876</v>
      </c>
      <c r="E1924" s="11" t="str">
        <f t="shared" si="60"/>
        <v>0010642</v>
      </c>
      <c r="F1924" s="12" t="str">
        <f t="shared" si="61"/>
        <v>りそな銀行　西鎌倉出張所</v>
      </c>
      <c r="H1924" s="13" t="str">
        <f>IFERROR(LEFT(テーブル6[[#This Row],[フリガナ]],FIND(" ",テーブル6[[#This Row],[フリガナ]])-1),"")</f>
        <v/>
      </c>
      <c r="I1924" s="13" t="str">
        <f>IFERROR(RIGHT(テーブル6[[#This Row],[フリガナ]],LEN(テーブル6[[#This Row],[フリガナ]])-FIND(" ",テーブル6[[#This Row],[フリガナ]])),"")</f>
        <v/>
      </c>
    </row>
    <row r="1925" spans="1:9">
      <c r="A1925" s="9" t="s">
        <v>2217</v>
      </c>
      <c r="B1925" s="10" t="s">
        <v>2218</v>
      </c>
      <c r="C1925" s="9" t="s">
        <v>1645</v>
      </c>
      <c r="D1925" s="10" t="s">
        <v>878</v>
      </c>
      <c r="E1925" s="11" t="str">
        <f t="shared" si="60"/>
        <v>0010643</v>
      </c>
      <c r="F1925" s="12" t="str">
        <f t="shared" si="61"/>
        <v>りそな銀行　たまプラーザ支店</v>
      </c>
      <c r="H1925" s="13" t="str">
        <f>IFERROR(LEFT(テーブル6[[#This Row],[フリガナ]],FIND(" ",テーブル6[[#This Row],[フリガナ]])-1),"")</f>
        <v/>
      </c>
      <c r="I1925" s="13" t="str">
        <f>IFERROR(RIGHT(テーブル6[[#This Row],[フリガナ]],LEN(テーブル6[[#This Row],[フリガナ]])-FIND(" ",テーブル6[[#This Row],[フリガナ]])),"")</f>
        <v/>
      </c>
    </row>
    <row r="1926" spans="1:9">
      <c r="A1926" s="9" t="s">
        <v>2217</v>
      </c>
      <c r="B1926" s="10" t="s">
        <v>2218</v>
      </c>
      <c r="C1926" s="9" t="s">
        <v>2308</v>
      </c>
      <c r="D1926" s="10" t="s">
        <v>1657</v>
      </c>
      <c r="E1926" s="11" t="str">
        <f t="shared" si="60"/>
        <v>0010644</v>
      </c>
      <c r="F1926" s="12" t="str">
        <f t="shared" si="61"/>
        <v>りそな銀行　妙蓮寺出張所</v>
      </c>
      <c r="H1926" s="13" t="str">
        <f>IFERROR(LEFT(テーブル6[[#This Row],[フリガナ]],FIND(" ",テーブル6[[#This Row],[フリガナ]])-1),"")</f>
        <v/>
      </c>
      <c r="I1926" s="13" t="str">
        <f>IFERROR(RIGHT(テーブル6[[#This Row],[フリガナ]],LEN(テーブル6[[#This Row],[フリガナ]])-FIND(" ",テーブル6[[#This Row],[フリガナ]])),"")</f>
        <v/>
      </c>
    </row>
    <row r="1927" spans="1:9">
      <c r="A1927" s="9" t="s">
        <v>2217</v>
      </c>
      <c r="B1927" s="10" t="s">
        <v>2218</v>
      </c>
      <c r="C1927" s="9" t="s">
        <v>2102</v>
      </c>
      <c r="D1927" s="10" t="s">
        <v>1659</v>
      </c>
      <c r="E1927" s="11" t="str">
        <f t="shared" si="60"/>
        <v>0010646</v>
      </c>
      <c r="F1927" s="12" t="str">
        <f t="shared" si="61"/>
        <v>りそな銀行　伊勢原支店</v>
      </c>
      <c r="H1927" s="13" t="str">
        <f>IFERROR(LEFT(テーブル6[[#This Row],[フリガナ]],FIND(" ",テーブル6[[#This Row],[フリガナ]])-1),"")</f>
        <v/>
      </c>
      <c r="I1927" s="13" t="str">
        <f>IFERROR(RIGHT(テーブル6[[#This Row],[フリガナ]],LEN(テーブル6[[#This Row],[フリガナ]])-FIND(" ",テーブル6[[#This Row],[フリガナ]])),"")</f>
        <v/>
      </c>
    </row>
    <row r="1928" spans="1:9">
      <c r="A1928" s="9" t="s">
        <v>2217</v>
      </c>
      <c r="B1928" s="10" t="s">
        <v>2218</v>
      </c>
      <c r="C1928" s="9" t="s">
        <v>1218</v>
      </c>
      <c r="D1928" s="10" t="s">
        <v>882</v>
      </c>
      <c r="E1928" s="11" t="str">
        <f t="shared" si="60"/>
        <v>0010647</v>
      </c>
      <c r="F1928" s="12" t="str">
        <f t="shared" si="61"/>
        <v>りそな銀行　成瀬支店</v>
      </c>
      <c r="H1928" s="13" t="str">
        <f>IFERROR(LEFT(テーブル6[[#This Row],[フリガナ]],FIND(" ",テーブル6[[#This Row],[フリガナ]])-1),"")</f>
        <v/>
      </c>
      <c r="I1928" s="13" t="str">
        <f>IFERROR(RIGHT(テーブル6[[#This Row],[フリガナ]],LEN(テーブル6[[#This Row],[フリガナ]])-FIND(" ",テーブル6[[#This Row],[フリガナ]])),"")</f>
        <v/>
      </c>
    </row>
    <row r="1929" spans="1:9">
      <c r="A1929" s="9" t="s">
        <v>2217</v>
      </c>
      <c r="B1929" s="10" t="s">
        <v>2218</v>
      </c>
      <c r="C1929" s="9" t="s">
        <v>2309</v>
      </c>
      <c r="D1929" s="10" t="s">
        <v>1664</v>
      </c>
      <c r="E1929" s="11" t="str">
        <f t="shared" si="60"/>
        <v>0010649</v>
      </c>
      <c r="F1929" s="12" t="str">
        <f t="shared" si="61"/>
        <v>りそな銀行　新百合ケ丘支店</v>
      </c>
      <c r="H1929" s="13" t="str">
        <f>IFERROR(LEFT(テーブル6[[#This Row],[フリガナ]],FIND(" ",テーブル6[[#This Row],[フリガナ]])-1),"")</f>
        <v/>
      </c>
      <c r="I1929" s="13" t="str">
        <f>IFERROR(RIGHT(テーブル6[[#This Row],[フリガナ]],LEN(テーブル6[[#This Row],[フリガナ]])-FIND(" ",テーブル6[[#This Row],[フリガナ]])),"")</f>
        <v/>
      </c>
    </row>
    <row r="1930" spans="1:9">
      <c r="A1930" s="9" t="s">
        <v>2217</v>
      </c>
      <c r="B1930" s="10" t="s">
        <v>2218</v>
      </c>
      <c r="C1930" s="9" t="s">
        <v>2310</v>
      </c>
      <c r="D1930" s="10" t="s">
        <v>888</v>
      </c>
      <c r="E1930" s="11" t="str">
        <f t="shared" si="60"/>
        <v>0010653</v>
      </c>
      <c r="F1930" s="12" t="str">
        <f t="shared" si="61"/>
        <v>りそな銀行　長岡支店</v>
      </c>
      <c r="H1930" s="13" t="str">
        <f>IFERROR(LEFT(テーブル6[[#This Row],[フリガナ]],FIND(" ",テーブル6[[#This Row],[フリガナ]])-1),"")</f>
        <v/>
      </c>
      <c r="I1930" s="13" t="str">
        <f>IFERROR(RIGHT(テーブル6[[#This Row],[フリガナ]],LEN(テーブル6[[#This Row],[フリガナ]])-FIND(" ",テーブル6[[#This Row],[フリガナ]])),"")</f>
        <v/>
      </c>
    </row>
    <row r="1931" spans="1:9">
      <c r="A1931" s="9" t="s">
        <v>2217</v>
      </c>
      <c r="B1931" s="10" t="s">
        <v>2218</v>
      </c>
      <c r="C1931" s="9" t="s">
        <v>481</v>
      </c>
      <c r="D1931" s="10" t="s">
        <v>1667</v>
      </c>
      <c r="E1931" s="11" t="str">
        <f t="shared" si="60"/>
        <v>0010654</v>
      </c>
      <c r="F1931" s="12" t="str">
        <f t="shared" si="61"/>
        <v>りそな銀行　松本支店</v>
      </c>
      <c r="H1931" s="13" t="str">
        <f>IFERROR(LEFT(テーブル6[[#This Row],[フリガナ]],FIND(" ",テーブル6[[#This Row],[フリガナ]])-1),"")</f>
        <v/>
      </c>
      <c r="I1931" s="13" t="str">
        <f>IFERROR(RIGHT(テーブル6[[#This Row],[フリガナ]],LEN(テーブル6[[#This Row],[フリガナ]])-FIND(" ",テーブル6[[#This Row],[フリガナ]])),"")</f>
        <v/>
      </c>
    </row>
    <row r="1932" spans="1:9">
      <c r="A1932" s="9" t="s">
        <v>2217</v>
      </c>
      <c r="B1932" s="10" t="s">
        <v>2218</v>
      </c>
      <c r="C1932" s="9" t="s">
        <v>607</v>
      </c>
      <c r="D1932" s="10" t="s">
        <v>1672</v>
      </c>
      <c r="E1932" s="11" t="str">
        <f t="shared" si="60"/>
        <v>0010657</v>
      </c>
      <c r="F1932" s="12" t="str">
        <f t="shared" si="61"/>
        <v>りそな銀行　甲府支店</v>
      </c>
      <c r="H1932" s="13" t="str">
        <f>IFERROR(LEFT(テーブル6[[#This Row],[フリガナ]],FIND(" ",テーブル6[[#This Row],[フリガナ]])-1),"")</f>
        <v/>
      </c>
      <c r="I1932" s="13" t="str">
        <f>IFERROR(RIGHT(テーブル6[[#This Row],[フリガナ]],LEN(テーブル6[[#This Row],[フリガナ]])-FIND(" ",テーブル6[[#This Row],[フリガナ]])),"")</f>
        <v/>
      </c>
    </row>
    <row r="1933" spans="1:9">
      <c r="A1933" s="9" t="s">
        <v>2217</v>
      </c>
      <c r="B1933" s="10" t="s">
        <v>2218</v>
      </c>
      <c r="C1933" s="9" t="s">
        <v>813</v>
      </c>
      <c r="D1933" s="10" t="s">
        <v>2311</v>
      </c>
      <c r="E1933" s="11" t="str">
        <f t="shared" si="60"/>
        <v>0010659</v>
      </c>
      <c r="F1933" s="12" t="str">
        <f t="shared" si="61"/>
        <v>りそな銀行　浜松支店</v>
      </c>
      <c r="H1933" s="13" t="str">
        <f>IFERROR(LEFT(テーブル6[[#This Row],[フリガナ]],FIND(" ",テーブル6[[#This Row],[フリガナ]])-1),"")</f>
        <v/>
      </c>
      <c r="I1933" s="13" t="str">
        <f>IFERROR(RIGHT(テーブル6[[#This Row],[フリガナ]],LEN(テーブル6[[#This Row],[フリガナ]])-FIND(" ",テーブル6[[#This Row],[フリガナ]])),"")</f>
        <v/>
      </c>
    </row>
    <row r="1934" spans="1:9">
      <c r="A1934" s="9" t="s">
        <v>2217</v>
      </c>
      <c r="B1934" s="10" t="s">
        <v>2218</v>
      </c>
      <c r="C1934" s="9" t="s">
        <v>1624</v>
      </c>
      <c r="D1934" s="10" t="s">
        <v>890</v>
      </c>
      <c r="E1934" s="11" t="str">
        <f t="shared" si="60"/>
        <v>0010660</v>
      </c>
      <c r="F1934" s="12" t="str">
        <f t="shared" si="61"/>
        <v>りそな銀行　土浦支店</v>
      </c>
      <c r="H1934" s="13" t="str">
        <f>IFERROR(LEFT(テーブル6[[#This Row],[フリガナ]],FIND(" ",テーブル6[[#This Row],[フリガナ]])-1),"")</f>
        <v/>
      </c>
      <c r="I1934" s="13" t="str">
        <f>IFERROR(RIGHT(テーブル6[[#This Row],[フリガナ]],LEN(テーブル6[[#This Row],[フリガナ]])-FIND(" ",テーブル6[[#This Row],[フリガナ]])),"")</f>
        <v/>
      </c>
    </row>
    <row r="1935" spans="1:9">
      <c r="A1935" s="9" t="s">
        <v>2217</v>
      </c>
      <c r="B1935" s="10" t="s">
        <v>2218</v>
      </c>
      <c r="C1935" s="9" t="s">
        <v>835</v>
      </c>
      <c r="D1935" s="10" t="s">
        <v>894</v>
      </c>
      <c r="E1935" s="11" t="str">
        <f t="shared" si="60"/>
        <v>0010662</v>
      </c>
      <c r="F1935" s="12" t="str">
        <f t="shared" si="61"/>
        <v>りそな銀行　北九州支店</v>
      </c>
      <c r="H1935" s="13" t="str">
        <f>IFERROR(LEFT(テーブル6[[#This Row],[フリガナ]],FIND(" ",テーブル6[[#This Row],[フリガナ]])-1),"")</f>
        <v/>
      </c>
      <c r="I1935" s="13" t="str">
        <f>IFERROR(RIGHT(テーブル6[[#This Row],[フリガナ]],LEN(テーブル6[[#This Row],[フリガナ]])-FIND(" ",テーブル6[[#This Row],[フリガナ]])),"")</f>
        <v/>
      </c>
    </row>
    <row r="1936" spans="1:9">
      <c r="A1936" s="9" t="s">
        <v>2217</v>
      </c>
      <c r="B1936" s="10" t="s">
        <v>2218</v>
      </c>
      <c r="C1936" s="9" t="s">
        <v>531</v>
      </c>
      <c r="D1936" s="10" t="s">
        <v>1681</v>
      </c>
      <c r="E1936" s="11" t="str">
        <f t="shared" si="60"/>
        <v>0010669</v>
      </c>
      <c r="F1936" s="12" t="str">
        <f t="shared" si="61"/>
        <v>りそな銀行　新横浜支店</v>
      </c>
      <c r="H1936" s="13" t="str">
        <f>IFERROR(LEFT(テーブル6[[#This Row],[フリガナ]],FIND(" ",テーブル6[[#This Row],[フリガナ]])-1),"")</f>
        <v/>
      </c>
      <c r="I1936" s="13" t="str">
        <f>IFERROR(RIGHT(テーブル6[[#This Row],[フリガナ]],LEN(テーブル6[[#This Row],[フリガナ]])-FIND(" ",テーブル6[[#This Row],[フリガナ]])),"")</f>
        <v/>
      </c>
    </row>
    <row r="1937" spans="1:9">
      <c r="A1937" s="9" t="s">
        <v>2217</v>
      </c>
      <c r="B1937" s="10" t="s">
        <v>2218</v>
      </c>
      <c r="C1937" s="9" t="s">
        <v>535</v>
      </c>
      <c r="D1937" s="10" t="s">
        <v>898</v>
      </c>
      <c r="E1937" s="11" t="str">
        <f t="shared" si="60"/>
        <v>0010670</v>
      </c>
      <c r="F1937" s="12" t="str">
        <f t="shared" si="61"/>
        <v>りそな銀行　横浜西口支店</v>
      </c>
      <c r="H1937" s="13" t="str">
        <f>IFERROR(LEFT(テーブル6[[#This Row],[フリガナ]],FIND(" ",テーブル6[[#This Row],[フリガナ]])-1),"")</f>
        <v/>
      </c>
      <c r="I1937" s="13" t="str">
        <f>IFERROR(RIGHT(テーブル6[[#This Row],[フリガナ]],LEN(テーブル6[[#This Row],[フリガナ]])-FIND(" ",テーブル6[[#This Row],[フリガナ]])),"")</f>
        <v/>
      </c>
    </row>
    <row r="1938" spans="1:9">
      <c r="A1938" s="9" t="s">
        <v>2217</v>
      </c>
      <c r="B1938" s="10" t="s">
        <v>2218</v>
      </c>
      <c r="C1938" s="9" t="s">
        <v>2312</v>
      </c>
      <c r="D1938" s="10" t="s">
        <v>900</v>
      </c>
      <c r="E1938" s="11" t="str">
        <f t="shared" si="60"/>
        <v>0010671</v>
      </c>
      <c r="F1938" s="12" t="str">
        <f t="shared" si="61"/>
        <v>りそな銀行　町田中央支店</v>
      </c>
      <c r="H1938" s="13" t="str">
        <f>IFERROR(LEFT(テーブル6[[#This Row],[フリガナ]],FIND(" ",テーブル6[[#This Row],[フリガナ]])-1),"")</f>
        <v/>
      </c>
      <c r="I1938" s="13" t="str">
        <f>IFERROR(RIGHT(テーブル6[[#This Row],[フリガナ]],LEN(テーブル6[[#This Row],[フリガナ]])-FIND(" ",テーブル6[[#This Row],[フリガナ]])),"")</f>
        <v/>
      </c>
    </row>
    <row r="1939" spans="1:9">
      <c r="A1939" s="9" t="s">
        <v>2217</v>
      </c>
      <c r="B1939" s="10" t="s">
        <v>2218</v>
      </c>
      <c r="C1939" s="9" t="s">
        <v>2313</v>
      </c>
      <c r="D1939" s="10" t="s">
        <v>902</v>
      </c>
      <c r="E1939" s="11" t="str">
        <f t="shared" si="60"/>
        <v>0010675</v>
      </c>
      <c r="F1939" s="12" t="str">
        <f t="shared" si="61"/>
        <v>りそな銀行　新都心営業部</v>
      </c>
      <c r="H1939" s="13" t="str">
        <f>IFERROR(LEFT(テーブル6[[#This Row],[フリガナ]],FIND(" ",テーブル6[[#This Row],[フリガナ]])-1),"")</f>
        <v/>
      </c>
      <c r="I1939" s="13" t="str">
        <f>IFERROR(RIGHT(テーブル6[[#This Row],[フリガナ]],LEN(テーブル6[[#This Row],[フリガナ]])-FIND(" ",テーブル6[[#This Row],[フリガナ]])),"")</f>
        <v/>
      </c>
    </row>
    <row r="1940" spans="1:9">
      <c r="A1940" s="9" t="s">
        <v>2217</v>
      </c>
      <c r="B1940" s="10" t="s">
        <v>2218</v>
      </c>
      <c r="C1940" s="9" t="s">
        <v>963</v>
      </c>
      <c r="D1940" s="10" t="s">
        <v>1691</v>
      </c>
      <c r="E1940" s="11" t="str">
        <f t="shared" si="60"/>
        <v>0010680</v>
      </c>
      <c r="F1940" s="12" t="str">
        <f t="shared" si="61"/>
        <v>りそな銀行　港北ニュータウン支店</v>
      </c>
      <c r="H1940" s="13" t="str">
        <f>IFERROR(LEFT(テーブル6[[#This Row],[フリガナ]],FIND(" ",テーブル6[[#This Row],[フリガナ]])-1),"")</f>
        <v/>
      </c>
      <c r="I1940" s="13" t="str">
        <f>IFERROR(RIGHT(テーブル6[[#This Row],[フリガナ]],LEN(テーブル6[[#This Row],[フリガナ]])-FIND(" ",テーブル6[[#This Row],[フリガナ]])),"")</f>
        <v/>
      </c>
    </row>
    <row r="1941" spans="1:9">
      <c r="A1941" s="9" t="s">
        <v>2217</v>
      </c>
      <c r="B1941" s="10" t="s">
        <v>2218</v>
      </c>
      <c r="C1941" s="9" t="s">
        <v>2314</v>
      </c>
      <c r="D1941" s="10" t="s">
        <v>910</v>
      </c>
      <c r="E1941" s="11" t="str">
        <f t="shared" si="60"/>
        <v>0010685</v>
      </c>
      <c r="F1941" s="12" t="str">
        <f t="shared" si="61"/>
        <v>りそな銀行　新川崎支店</v>
      </c>
      <c r="H1941" s="13" t="str">
        <f>IFERROR(LEFT(テーブル6[[#This Row],[フリガナ]],FIND(" ",テーブル6[[#This Row],[フリガナ]])-1),"")</f>
        <v/>
      </c>
      <c r="I1941" s="13" t="str">
        <f>IFERROR(RIGHT(テーブル6[[#This Row],[フリガナ]],LEN(テーブル6[[#This Row],[フリガナ]])-FIND(" ",テーブル6[[#This Row],[フリガナ]])),"")</f>
        <v/>
      </c>
    </row>
    <row r="1942" spans="1:9">
      <c r="A1942" s="9" t="s">
        <v>2217</v>
      </c>
      <c r="B1942" s="10" t="s">
        <v>2218</v>
      </c>
      <c r="C1942" s="9" t="s">
        <v>733</v>
      </c>
      <c r="D1942" s="10" t="s">
        <v>1703</v>
      </c>
      <c r="E1942" s="11" t="str">
        <f t="shared" si="60"/>
        <v>0010700</v>
      </c>
      <c r="F1942" s="12" t="str">
        <f t="shared" si="61"/>
        <v>りそな銀行　麻布支店</v>
      </c>
      <c r="H1942" s="13" t="str">
        <f>IFERROR(LEFT(テーブル6[[#This Row],[フリガナ]],FIND(" ",テーブル6[[#This Row],[フリガナ]])-1),"")</f>
        <v/>
      </c>
      <c r="I1942" s="13" t="str">
        <f>IFERROR(RIGHT(テーブル6[[#This Row],[フリガナ]],LEN(テーブル6[[#This Row],[フリガナ]])-FIND(" ",テーブル6[[#This Row],[フリガナ]])),"")</f>
        <v/>
      </c>
    </row>
    <row r="1943" spans="1:9">
      <c r="A1943" s="9" t="s">
        <v>2217</v>
      </c>
      <c r="B1943" s="10" t="s">
        <v>2218</v>
      </c>
      <c r="C1943" s="9" t="s">
        <v>1979</v>
      </c>
      <c r="D1943" s="10" t="s">
        <v>2041</v>
      </c>
      <c r="E1943" s="11" t="str">
        <f t="shared" si="60"/>
        <v>0010703</v>
      </c>
      <c r="F1943" s="12" t="str">
        <f t="shared" si="61"/>
        <v>りそな銀行　加古川支店</v>
      </c>
      <c r="H1943" s="13" t="str">
        <f>IFERROR(LEFT(テーブル6[[#This Row],[フリガナ]],FIND(" ",テーブル6[[#This Row],[フリガナ]])-1),"")</f>
        <v/>
      </c>
      <c r="I1943" s="13" t="str">
        <f>IFERROR(RIGHT(テーブル6[[#This Row],[フリガナ]],LEN(テーブル6[[#This Row],[フリガナ]])-FIND(" ",テーブル6[[#This Row],[フリガナ]])),"")</f>
        <v/>
      </c>
    </row>
    <row r="1944" spans="1:9">
      <c r="A1944" s="9" t="s">
        <v>2217</v>
      </c>
      <c r="B1944" s="10" t="s">
        <v>2218</v>
      </c>
      <c r="C1944" s="9" t="s">
        <v>823</v>
      </c>
      <c r="D1944" s="10" t="s">
        <v>918</v>
      </c>
      <c r="E1944" s="11" t="str">
        <f t="shared" si="60"/>
        <v>0010705</v>
      </c>
      <c r="F1944" s="12" t="str">
        <f t="shared" si="61"/>
        <v>りそな銀行　尼崎支店</v>
      </c>
      <c r="H1944" s="13" t="str">
        <f>IFERROR(LEFT(テーブル6[[#This Row],[フリガナ]],FIND(" ",テーブル6[[#This Row],[フリガナ]])-1),"")</f>
        <v/>
      </c>
      <c r="I1944" s="13" t="str">
        <f>IFERROR(RIGHT(テーブル6[[#This Row],[フリガナ]],LEN(テーブル6[[#This Row],[フリガナ]])-FIND(" ",テーブル6[[#This Row],[フリガナ]])),"")</f>
        <v/>
      </c>
    </row>
    <row r="1945" spans="1:9">
      <c r="A1945" s="9" t="s">
        <v>2217</v>
      </c>
      <c r="B1945" s="10" t="s">
        <v>2218</v>
      </c>
      <c r="C1945" s="9" t="s">
        <v>2023</v>
      </c>
      <c r="D1945" s="10" t="s">
        <v>922</v>
      </c>
      <c r="E1945" s="11" t="str">
        <f t="shared" si="60"/>
        <v>0010707</v>
      </c>
      <c r="F1945" s="12" t="str">
        <f t="shared" si="61"/>
        <v>りそな銀行　西新井支店</v>
      </c>
      <c r="H1945" s="13" t="str">
        <f>IFERROR(LEFT(テーブル6[[#This Row],[フリガナ]],FIND(" ",テーブル6[[#This Row],[フリガナ]])-1),"")</f>
        <v/>
      </c>
      <c r="I1945" s="13" t="str">
        <f>IFERROR(RIGHT(テーブル6[[#This Row],[フリガナ]],LEN(テーブル6[[#This Row],[フリガナ]])-FIND(" ",テーブル6[[#This Row],[フリガナ]])),"")</f>
        <v/>
      </c>
    </row>
    <row r="1946" spans="1:9">
      <c r="A1946" s="9" t="s">
        <v>2217</v>
      </c>
      <c r="B1946" s="10" t="s">
        <v>2218</v>
      </c>
      <c r="C1946" s="9" t="s">
        <v>2315</v>
      </c>
      <c r="D1946" s="10" t="s">
        <v>924</v>
      </c>
      <c r="E1946" s="11" t="str">
        <f t="shared" si="60"/>
        <v>0010708</v>
      </c>
      <c r="F1946" s="12" t="str">
        <f t="shared" si="61"/>
        <v>りそな銀行　彦根支店</v>
      </c>
      <c r="H1946" s="13" t="str">
        <f>IFERROR(LEFT(テーブル6[[#This Row],[フリガナ]],FIND(" ",テーブル6[[#This Row],[フリガナ]])-1),"")</f>
        <v/>
      </c>
      <c r="I1946" s="13" t="str">
        <f>IFERROR(RIGHT(テーブル6[[#This Row],[フリガナ]],LEN(テーブル6[[#This Row],[フリガナ]])-FIND(" ",テーブル6[[#This Row],[フリガナ]])),"")</f>
        <v/>
      </c>
    </row>
    <row r="1947" spans="1:9">
      <c r="A1947" s="9" t="s">
        <v>2217</v>
      </c>
      <c r="B1947" s="10" t="s">
        <v>2218</v>
      </c>
      <c r="C1947" s="9" t="s">
        <v>533</v>
      </c>
      <c r="D1947" s="10" t="s">
        <v>1708</v>
      </c>
      <c r="E1947" s="11" t="str">
        <f t="shared" si="60"/>
        <v>0010709</v>
      </c>
      <c r="F1947" s="12" t="str">
        <f t="shared" si="61"/>
        <v>りそな銀行　横浜支店</v>
      </c>
      <c r="H1947" s="13" t="str">
        <f>IFERROR(LEFT(テーブル6[[#This Row],[フリガナ]],FIND(" ",テーブル6[[#This Row],[フリガナ]])-1),"")</f>
        <v/>
      </c>
      <c r="I1947" s="13" t="str">
        <f>IFERROR(RIGHT(テーブル6[[#This Row],[フリガナ]],LEN(テーブル6[[#This Row],[フリガナ]])-FIND(" ",テーブル6[[#This Row],[フリガナ]])),"")</f>
        <v/>
      </c>
    </row>
    <row r="1948" spans="1:9">
      <c r="A1948" s="9" t="s">
        <v>2217</v>
      </c>
      <c r="B1948" s="10" t="s">
        <v>2218</v>
      </c>
      <c r="C1948" s="9" t="s">
        <v>625</v>
      </c>
      <c r="D1948" s="10" t="s">
        <v>926</v>
      </c>
      <c r="E1948" s="11" t="str">
        <f t="shared" si="60"/>
        <v>0010710</v>
      </c>
      <c r="F1948" s="12" t="str">
        <f t="shared" si="61"/>
        <v>りそな銀行　名古屋支店</v>
      </c>
      <c r="H1948" s="13" t="str">
        <f>IFERROR(LEFT(テーブル6[[#This Row],[フリガナ]],FIND(" ",テーブル6[[#This Row],[フリガナ]])-1),"")</f>
        <v/>
      </c>
      <c r="I1948" s="13" t="str">
        <f>IFERROR(RIGHT(テーブル6[[#This Row],[フリガナ]],LEN(テーブル6[[#This Row],[フリガナ]])-FIND(" ",テーブル6[[#This Row],[フリガナ]])),"")</f>
        <v/>
      </c>
    </row>
    <row r="1949" spans="1:9">
      <c r="A1949" s="9" t="s">
        <v>2217</v>
      </c>
      <c r="B1949" s="10" t="s">
        <v>2218</v>
      </c>
      <c r="C1949" s="9" t="s">
        <v>889</v>
      </c>
      <c r="D1949" s="10" t="s">
        <v>2046</v>
      </c>
      <c r="E1949" s="11" t="str">
        <f t="shared" si="60"/>
        <v>0010711</v>
      </c>
      <c r="F1949" s="12" t="str">
        <f t="shared" si="61"/>
        <v>りそな銀行　福岡支店</v>
      </c>
      <c r="H1949" s="13" t="str">
        <f>IFERROR(LEFT(テーブル6[[#This Row],[フリガナ]],FIND(" ",テーブル6[[#This Row],[フリガナ]])-1),"")</f>
        <v/>
      </c>
      <c r="I1949" s="13" t="str">
        <f>IFERROR(RIGHT(テーブル6[[#This Row],[フリガナ]],LEN(テーブル6[[#This Row],[フリガナ]])-FIND(" ",テーブル6[[#This Row],[フリガナ]])),"")</f>
        <v/>
      </c>
    </row>
    <row r="1950" spans="1:9">
      <c r="A1950" s="9" t="s">
        <v>2217</v>
      </c>
      <c r="B1950" s="10" t="s">
        <v>2218</v>
      </c>
      <c r="C1950" s="9" t="s">
        <v>2316</v>
      </c>
      <c r="D1950" s="10" t="s">
        <v>1714</v>
      </c>
      <c r="E1950" s="11" t="str">
        <f t="shared" si="60"/>
        <v>0010718</v>
      </c>
      <c r="F1950" s="12" t="str">
        <f t="shared" si="61"/>
        <v>りそな銀行　赤門通支店</v>
      </c>
      <c r="H1950" s="13" t="str">
        <f>IFERROR(LEFT(テーブル6[[#This Row],[フリガナ]],FIND(" ",テーブル6[[#This Row],[フリガナ]])-1),"")</f>
        <v/>
      </c>
      <c r="I1950" s="13" t="str">
        <f>IFERROR(RIGHT(テーブル6[[#This Row],[フリガナ]],LEN(テーブル6[[#This Row],[フリガナ]])-FIND(" ",テーブル6[[#This Row],[フリガナ]])),"")</f>
        <v/>
      </c>
    </row>
    <row r="1951" spans="1:9">
      <c r="A1951" s="9" t="s">
        <v>2217</v>
      </c>
      <c r="B1951" s="10" t="s">
        <v>2218</v>
      </c>
      <c r="C1951" s="9" t="s">
        <v>2317</v>
      </c>
      <c r="D1951" s="10" t="s">
        <v>1715</v>
      </c>
      <c r="E1951" s="11" t="str">
        <f t="shared" si="60"/>
        <v>0010719</v>
      </c>
      <c r="F1951" s="12" t="str">
        <f t="shared" si="61"/>
        <v>りそな銀行　千本支店</v>
      </c>
      <c r="H1951" s="13" t="str">
        <f>IFERROR(LEFT(テーブル6[[#This Row],[フリガナ]],FIND(" ",テーブル6[[#This Row],[フリガナ]])-1),"")</f>
        <v/>
      </c>
      <c r="I1951" s="13" t="str">
        <f>IFERROR(RIGHT(テーブル6[[#This Row],[フリガナ]],LEN(テーブル6[[#This Row],[フリガナ]])-FIND(" ",テーブル6[[#This Row],[フリガナ]])),"")</f>
        <v/>
      </c>
    </row>
    <row r="1952" spans="1:9">
      <c r="A1952" s="9" t="s">
        <v>2217</v>
      </c>
      <c r="B1952" s="10" t="s">
        <v>2218</v>
      </c>
      <c r="C1952" s="9" t="s">
        <v>541</v>
      </c>
      <c r="D1952" s="10" t="s">
        <v>934</v>
      </c>
      <c r="E1952" s="11" t="str">
        <f t="shared" si="60"/>
        <v>0010720</v>
      </c>
      <c r="F1952" s="12" t="str">
        <f t="shared" si="61"/>
        <v>りそな銀行　鶴見支店</v>
      </c>
      <c r="H1952" s="13" t="str">
        <f>IFERROR(LEFT(テーブル6[[#This Row],[フリガナ]],FIND(" ",テーブル6[[#This Row],[フリガナ]])-1),"")</f>
        <v/>
      </c>
      <c r="I1952" s="13" t="str">
        <f>IFERROR(RIGHT(テーブル6[[#This Row],[フリガナ]],LEN(テーブル6[[#This Row],[フリガナ]])-FIND(" ",テーブル6[[#This Row],[フリガナ]])),"")</f>
        <v/>
      </c>
    </row>
    <row r="1953" spans="1:9">
      <c r="A1953" s="9" t="s">
        <v>2217</v>
      </c>
      <c r="B1953" s="10" t="s">
        <v>2218</v>
      </c>
      <c r="C1953" s="9" t="s">
        <v>609</v>
      </c>
      <c r="D1953" s="10" t="s">
        <v>2049</v>
      </c>
      <c r="E1953" s="11" t="str">
        <f t="shared" si="60"/>
        <v>0010721</v>
      </c>
      <c r="F1953" s="12" t="str">
        <f t="shared" si="61"/>
        <v>りそな銀行　名古屋駅前支店</v>
      </c>
      <c r="H1953" s="13" t="str">
        <f>IFERROR(LEFT(テーブル6[[#This Row],[フリガナ]],FIND(" ",テーブル6[[#This Row],[フリガナ]])-1),"")</f>
        <v/>
      </c>
      <c r="I1953" s="13" t="str">
        <f>IFERROR(RIGHT(テーブル6[[#This Row],[フリガナ]],LEN(テーブル6[[#This Row],[フリガナ]])-FIND(" ",テーブル6[[#This Row],[フリガナ]])),"")</f>
        <v/>
      </c>
    </row>
    <row r="1954" spans="1:9">
      <c r="A1954" s="9" t="s">
        <v>2217</v>
      </c>
      <c r="B1954" s="10" t="s">
        <v>2218</v>
      </c>
      <c r="C1954" s="9" t="s">
        <v>891</v>
      </c>
      <c r="D1954" s="10" t="s">
        <v>936</v>
      </c>
      <c r="E1954" s="11" t="str">
        <f t="shared" si="60"/>
        <v>0010722</v>
      </c>
      <c r="F1954" s="12" t="str">
        <f t="shared" si="61"/>
        <v>りそな銀行　久留米支店</v>
      </c>
      <c r="H1954" s="13" t="str">
        <f>IFERROR(LEFT(テーブル6[[#This Row],[フリガナ]],FIND(" ",テーブル6[[#This Row],[フリガナ]])-1),"")</f>
        <v/>
      </c>
      <c r="I1954" s="13" t="str">
        <f>IFERROR(RIGHT(テーブル6[[#This Row],[フリガナ]],LEN(テーブル6[[#This Row],[フリガナ]])-FIND(" ",テーブル6[[#This Row],[フリガナ]])),"")</f>
        <v/>
      </c>
    </row>
    <row r="1955" spans="1:9">
      <c r="A1955" s="9" t="s">
        <v>2217</v>
      </c>
      <c r="B1955" s="10" t="s">
        <v>2218</v>
      </c>
      <c r="C1955" s="9" t="s">
        <v>2318</v>
      </c>
      <c r="D1955" s="10" t="s">
        <v>942</v>
      </c>
      <c r="E1955" s="11" t="str">
        <f t="shared" si="60"/>
        <v>0010725</v>
      </c>
      <c r="F1955" s="12" t="str">
        <f t="shared" si="61"/>
        <v>りそな銀行　市ケ谷支店</v>
      </c>
      <c r="H1955" s="13" t="str">
        <f>IFERROR(LEFT(テーブル6[[#This Row],[フリガナ]],FIND(" ",テーブル6[[#This Row],[フリガナ]])-1),"")</f>
        <v/>
      </c>
      <c r="I1955" s="13" t="str">
        <f>IFERROR(RIGHT(テーブル6[[#This Row],[フリガナ]],LEN(テーブル6[[#This Row],[フリガナ]])-FIND(" ",テーブル6[[#This Row],[フリガナ]])),"")</f>
        <v/>
      </c>
    </row>
    <row r="1956" spans="1:9">
      <c r="A1956" s="9" t="s">
        <v>2217</v>
      </c>
      <c r="B1956" s="10" t="s">
        <v>2218</v>
      </c>
      <c r="C1956" s="9" t="s">
        <v>1298</v>
      </c>
      <c r="D1956" s="10" t="s">
        <v>1720</v>
      </c>
      <c r="E1956" s="11" t="str">
        <f t="shared" si="60"/>
        <v>0010727</v>
      </c>
      <c r="F1956" s="12" t="str">
        <f t="shared" si="61"/>
        <v>りそな銀行　今池支店</v>
      </c>
      <c r="H1956" s="13" t="str">
        <f>IFERROR(LEFT(テーブル6[[#This Row],[フリガナ]],FIND(" ",テーブル6[[#This Row],[フリガナ]])-1),"")</f>
        <v/>
      </c>
      <c r="I1956" s="13" t="str">
        <f>IFERROR(RIGHT(テーブル6[[#This Row],[フリガナ]],LEN(テーブル6[[#This Row],[フリガナ]])-FIND(" ",テーブル6[[#This Row],[フリガナ]])),"")</f>
        <v/>
      </c>
    </row>
    <row r="1957" spans="1:9">
      <c r="A1957" s="9" t="s">
        <v>2217</v>
      </c>
      <c r="B1957" s="10" t="s">
        <v>2218</v>
      </c>
      <c r="C1957" s="9" t="s">
        <v>2319</v>
      </c>
      <c r="D1957" s="10" t="s">
        <v>944</v>
      </c>
      <c r="E1957" s="11" t="str">
        <f t="shared" si="60"/>
        <v>0010728</v>
      </c>
      <c r="F1957" s="12" t="str">
        <f t="shared" si="61"/>
        <v>りそな銀行　東京ミッドタウン支店</v>
      </c>
      <c r="H1957" s="13" t="str">
        <f>IFERROR(LEFT(テーブル6[[#This Row],[フリガナ]],FIND(" ",テーブル6[[#This Row],[フリガナ]])-1),"")</f>
        <v/>
      </c>
      <c r="I1957" s="13" t="str">
        <f>IFERROR(RIGHT(テーブル6[[#This Row],[フリガナ]],LEN(テーブル6[[#This Row],[フリガナ]])-FIND(" ",テーブル6[[#This Row],[フリガナ]])),"")</f>
        <v/>
      </c>
    </row>
    <row r="1958" spans="1:9">
      <c r="A1958" s="9" t="s">
        <v>2217</v>
      </c>
      <c r="B1958" s="10" t="s">
        <v>2218</v>
      </c>
      <c r="C1958" s="9" t="s">
        <v>901</v>
      </c>
      <c r="D1958" s="10" t="s">
        <v>950</v>
      </c>
      <c r="E1958" s="11" t="str">
        <f t="shared" si="60"/>
        <v>0010731</v>
      </c>
      <c r="F1958" s="12" t="str">
        <f t="shared" si="61"/>
        <v>りそな銀行　熊本支店</v>
      </c>
      <c r="H1958" s="13" t="str">
        <f>IFERROR(LEFT(テーブル6[[#This Row],[フリガナ]],FIND(" ",テーブル6[[#This Row],[フリガナ]])-1),"")</f>
        <v/>
      </c>
      <c r="I1958" s="13" t="str">
        <f>IFERROR(RIGHT(テーブル6[[#This Row],[フリガナ]],LEN(テーブル6[[#This Row],[フリガナ]])-FIND(" ",テーブル6[[#This Row],[フリガナ]])),"")</f>
        <v/>
      </c>
    </row>
    <row r="1959" spans="1:9">
      <c r="A1959" s="9" t="s">
        <v>2217</v>
      </c>
      <c r="B1959" s="10" t="s">
        <v>2218</v>
      </c>
      <c r="C1959" s="9" t="s">
        <v>657</v>
      </c>
      <c r="D1959" s="10" t="s">
        <v>1727</v>
      </c>
      <c r="E1959" s="11" t="str">
        <f t="shared" si="60"/>
        <v>0010744</v>
      </c>
      <c r="F1959" s="12" t="str">
        <f t="shared" si="61"/>
        <v>りそな銀行　津支店</v>
      </c>
      <c r="H1959" s="13" t="str">
        <f>IFERROR(LEFT(テーブル6[[#This Row],[フリガナ]],FIND(" ",テーブル6[[#This Row],[フリガナ]])-1),"")</f>
        <v/>
      </c>
      <c r="I1959" s="13" t="str">
        <f>IFERROR(RIGHT(テーブル6[[#This Row],[フリガナ]],LEN(テーブル6[[#This Row],[フリガナ]])-FIND(" ",テーブル6[[#This Row],[フリガナ]])),"")</f>
        <v/>
      </c>
    </row>
    <row r="1960" spans="1:9">
      <c r="A1960" s="9" t="s">
        <v>2217</v>
      </c>
      <c r="B1960" s="10" t="s">
        <v>2218</v>
      </c>
      <c r="C1960" s="9" t="s">
        <v>2148</v>
      </c>
      <c r="D1960" s="10" t="s">
        <v>974</v>
      </c>
      <c r="E1960" s="11" t="str">
        <f t="shared" si="60"/>
        <v>0010753</v>
      </c>
      <c r="F1960" s="12" t="str">
        <f t="shared" si="61"/>
        <v>りそな銀行　和泉中央支店</v>
      </c>
      <c r="H1960" s="13" t="str">
        <f>IFERROR(LEFT(テーブル6[[#This Row],[フリガナ]],FIND(" ",テーブル6[[#This Row],[フリガナ]])-1),"")</f>
        <v/>
      </c>
      <c r="I1960" s="13" t="str">
        <f>IFERROR(RIGHT(テーブル6[[#This Row],[フリガナ]],LEN(テーブル6[[#This Row],[フリガナ]])-FIND(" ",テーブル6[[#This Row],[フリガナ]])),"")</f>
        <v/>
      </c>
    </row>
    <row r="1961" spans="1:9">
      <c r="A1961" s="9" t="s">
        <v>2217</v>
      </c>
      <c r="B1961" s="10" t="s">
        <v>2218</v>
      </c>
      <c r="C1961" s="9" t="s">
        <v>2320</v>
      </c>
      <c r="D1961" s="10" t="s">
        <v>978</v>
      </c>
      <c r="E1961" s="11" t="str">
        <f t="shared" si="60"/>
        <v>0010755</v>
      </c>
      <c r="F1961" s="12" t="str">
        <f t="shared" si="61"/>
        <v>りそな銀行　咲洲出張所</v>
      </c>
      <c r="H1961" s="13" t="str">
        <f>IFERROR(LEFT(テーブル6[[#This Row],[フリガナ]],FIND(" ",テーブル6[[#This Row],[フリガナ]])-1),"")</f>
        <v/>
      </c>
      <c r="I1961" s="13" t="str">
        <f>IFERROR(RIGHT(テーブル6[[#This Row],[フリガナ]],LEN(テーブル6[[#This Row],[フリガナ]])-FIND(" ",テーブル6[[#This Row],[フリガナ]])),"")</f>
        <v/>
      </c>
    </row>
    <row r="1962" spans="1:9">
      <c r="A1962" s="9" t="s">
        <v>2217</v>
      </c>
      <c r="B1962" s="10" t="s">
        <v>2218</v>
      </c>
      <c r="C1962" s="9" t="s">
        <v>351</v>
      </c>
      <c r="D1962" s="10" t="s">
        <v>984</v>
      </c>
      <c r="E1962" s="11" t="str">
        <f t="shared" si="60"/>
        <v>0010760</v>
      </c>
      <c r="F1962" s="12" t="str">
        <f t="shared" si="61"/>
        <v>りそな銀行　池袋支店</v>
      </c>
      <c r="H1962" s="13" t="str">
        <f>IFERROR(LEFT(テーブル6[[#This Row],[フリガナ]],FIND(" ",テーブル6[[#This Row],[フリガナ]])-1),"")</f>
        <v/>
      </c>
      <c r="I1962" s="13" t="str">
        <f>IFERROR(RIGHT(テーブル6[[#This Row],[フリガナ]],LEN(テーブル6[[#This Row],[フリガナ]])-FIND(" ",テーブル6[[#This Row],[フリガナ]])),"")</f>
        <v/>
      </c>
    </row>
    <row r="1963" spans="1:9">
      <c r="A1963" s="9" t="s">
        <v>2217</v>
      </c>
      <c r="B1963" s="10" t="s">
        <v>2218</v>
      </c>
      <c r="C1963" s="9" t="s">
        <v>2321</v>
      </c>
      <c r="D1963" s="10" t="s">
        <v>2069</v>
      </c>
      <c r="E1963" s="11" t="str">
        <f t="shared" si="60"/>
        <v>0010761</v>
      </c>
      <c r="F1963" s="12" t="str">
        <f t="shared" si="61"/>
        <v>りそな銀行　常盤台支店</v>
      </c>
      <c r="H1963" s="13" t="str">
        <f>IFERROR(LEFT(テーブル6[[#This Row],[フリガナ]],FIND(" ",テーブル6[[#This Row],[フリガナ]])-1),"")</f>
        <v/>
      </c>
      <c r="I1963" s="13" t="str">
        <f>IFERROR(RIGHT(テーブル6[[#This Row],[フリガナ]],LEN(テーブル6[[#This Row],[フリガナ]])-FIND(" ",テーブル6[[#This Row],[フリガナ]])),"")</f>
        <v/>
      </c>
    </row>
    <row r="1964" spans="1:9">
      <c r="A1964" s="9" t="s">
        <v>2217</v>
      </c>
      <c r="B1964" s="10" t="s">
        <v>2218</v>
      </c>
      <c r="C1964" s="9" t="s">
        <v>361</v>
      </c>
      <c r="D1964" s="10" t="s">
        <v>986</v>
      </c>
      <c r="E1964" s="11" t="str">
        <f t="shared" si="60"/>
        <v>0010762</v>
      </c>
      <c r="F1964" s="12" t="str">
        <f t="shared" si="61"/>
        <v>りそな銀行　成増支店</v>
      </c>
      <c r="H1964" s="13" t="str">
        <f>IFERROR(LEFT(テーブル6[[#This Row],[フリガナ]],FIND(" ",テーブル6[[#This Row],[フリガナ]])-1),"")</f>
        <v/>
      </c>
      <c r="I1964" s="13" t="str">
        <f>IFERROR(RIGHT(テーブル6[[#This Row],[フリガナ]],LEN(テーブル6[[#This Row],[フリガナ]])-FIND(" ",テーブル6[[#This Row],[フリガナ]])),"")</f>
        <v/>
      </c>
    </row>
    <row r="1965" spans="1:9">
      <c r="A1965" s="9" t="s">
        <v>2217</v>
      </c>
      <c r="B1965" s="10" t="s">
        <v>2218</v>
      </c>
      <c r="C1965" s="9" t="s">
        <v>1482</v>
      </c>
      <c r="D1965" s="10" t="s">
        <v>1744</v>
      </c>
      <c r="E1965" s="11" t="str">
        <f t="shared" si="60"/>
        <v>0010763</v>
      </c>
      <c r="F1965" s="12" t="str">
        <f t="shared" si="61"/>
        <v>りそな銀行　練馬支店</v>
      </c>
      <c r="H1965" s="13" t="str">
        <f>IFERROR(LEFT(テーブル6[[#This Row],[フリガナ]],FIND(" ",テーブル6[[#This Row],[フリガナ]])-1),"")</f>
        <v/>
      </c>
      <c r="I1965" s="13" t="str">
        <f>IFERROR(RIGHT(テーブル6[[#This Row],[フリガナ]],LEN(テーブル6[[#This Row],[フリガナ]])-FIND(" ",テーブル6[[#This Row],[フリガナ]])),"")</f>
        <v/>
      </c>
    </row>
    <row r="1966" spans="1:9">
      <c r="A1966" s="9" t="s">
        <v>2217</v>
      </c>
      <c r="B1966" s="10" t="s">
        <v>2218</v>
      </c>
      <c r="C1966" s="9" t="s">
        <v>345</v>
      </c>
      <c r="D1966" s="10" t="s">
        <v>988</v>
      </c>
      <c r="E1966" s="11" t="str">
        <f t="shared" si="60"/>
        <v>0010764</v>
      </c>
      <c r="F1966" s="12" t="str">
        <f t="shared" si="61"/>
        <v>りそな銀行　石神井支店</v>
      </c>
      <c r="H1966" s="13" t="str">
        <f>IFERROR(LEFT(テーブル6[[#This Row],[フリガナ]],FIND(" ",テーブル6[[#This Row],[フリガナ]])-1),"")</f>
        <v/>
      </c>
      <c r="I1966" s="13" t="str">
        <f>IFERROR(RIGHT(テーブル6[[#This Row],[フリガナ]],LEN(テーブル6[[#This Row],[フリガナ]])-FIND(" ",テーブル6[[#This Row],[フリガナ]])),"")</f>
        <v/>
      </c>
    </row>
    <row r="1967" spans="1:9">
      <c r="A1967" s="9" t="s">
        <v>2217</v>
      </c>
      <c r="B1967" s="10" t="s">
        <v>2218</v>
      </c>
      <c r="C1967" s="9" t="s">
        <v>407</v>
      </c>
      <c r="D1967" s="10" t="s">
        <v>1745</v>
      </c>
      <c r="E1967" s="11" t="str">
        <f t="shared" si="60"/>
        <v>0010765</v>
      </c>
      <c r="F1967" s="12" t="str">
        <f t="shared" si="61"/>
        <v>りそな銀行　田無支店</v>
      </c>
      <c r="H1967" s="13" t="str">
        <f>IFERROR(LEFT(テーブル6[[#This Row],[フリガナ]],FIND(" ",テーブル6[[#This Row],[フリガナ]])-1),"")</f>
        <v/>
      </c>
      <c r="I1967" s="13" t="str">
        <f>IFERROR(RIGHT(テーブル6[[#This Row],[フリガナ]],LEN(テーブル6[[#This Row],[フリガナ]])-FIND(" ",テーブル6[[#This Row],[フリガナ]])),"")</f>
        <v/>
      </c>
    </row>
    <row r="1968" spans="1:9">
      <c r="A1968" s="9" t="s">
        <v>2217</v>
      </c>
      <c r="B1968" s="10" t="s">
        <v>2218</v>
      </c>
      <c r="C1968" s="9" t="s">
        <v>2322</v>
      </c>
      <c r="D1968" s="10" t="s">
        <v>1747</v>
      </c>
      <c r="E1968" s="11" t="str">
        <f t="shared" si="60"/>
        <v>0010766</v>
      </c>
      <c r="F1968" s="12" t="str">
        <f t="shared" si="61"/>
        <v>りそな銀行　東村山支店</v>
      </c>
      <c r="H1968" s="13" t="str">
        <f>IFERROR(LEFT(テーブル6[[#This Row],[フリガナ]],FIND(" ",テーブル6[[#This Row],[フリガナ]])-1),"")</f>
        <v/>
      </c>
      <c r="I1968" s="13" t="str">
        <f>IFERROR(RIGHT(テーブル6[[#This Row],[フリガナ]],LEN(テーブル6[[#This Row],[フリガナ]])-FIND(" ",テーブル6[[#This Row],[フリガナ]])),"")</f>
        <v/>
      </c>
    </row>
    <row r="1969" spans="1:9">
      <c r="A1969" s="9" t="s">
        <v>2217</v>
      </c>
      <c r="B1969" s="10" t="s">
        <v>2218</v>
      </c>
      <c r="C1969" s="9" t="s">
        <v>2323</v>
      </c>
      <c r="D1969" s="10" t="s">
        <v>1748</v>
      </c>
      <c r="E1969" s="11" t="str">
        <f t="shared" si="60"/>
        <v>0010767</v>
      </c>
      <c r="F1969" s="12" t="str">
        <f t="shared" si="61"/>
        <v>りそな銀行　ひばりケ丘支店</v>
      </c>
      <c r="H1969" s="13" t="str">
        <f>IFERROR(LEFT(テーブル6[[#This Row],[フリガナ]],FIND(" ",テーブル6[[#This Row],[フリガナ]])-1),"")</f>
        <v/>
      </c>
      <c r="I1969" s="13" t="str">
        <f>IFERROR(RIGHT(テーブル6[[#This Row],[フリガナ]],LEN(テーブル6[[#This Row],[フリガナ]])-FIND(" ",テーブル6[[#This Row],[フリガナ]])),"")</f>
        <v/>
      </c>
    </row>
    <row r="1970" spans="1:9">
      <c r="A1970" s="9" t="s">
        <v>2217</v>
      </c>
      <c r="B1970" s="10" t="s">
        <v>2218</v>
      </c>
      <c r="C1970" s="9" t="s">
        <v>2324</v>
      </c>
      <c r="D1970" s="10" t="s">
        <v>990</v>
      </c>
      <c r="E1970" s="11" t="str">
        <f t="shared" si="60"/>
        <v>0010768</v>
      </c>
      <c r="F1970" s="12" t="str">
        <f t="shared" si="61"/>
        <v>りそな銀行　小平支店</v>
      </c>
      <c r="H1970" s="13" t="str">
        <f>IFERROR(LEFT(テーブル6[[#This Row],[フリガナ]],FIND(" ",テーブル6[[#This Row],[フリガナ]])-1),"")</f>
        <v/>
      </c>
      <c r="I1970" s="13" t="str">
        <f>IFERROR(RIGHT(テーブル6[[#This Row],[フリガナ]],LEN(テーブル6[[#This Row],[フリガナ]])-FIND(" ",テーブル6[[#This Row],[フリガナ]])),"")</f>
        <v/>
      </c>
    </row>
    <row r="1971" spans="1:9">
      <c r="A1971" s="9" t="s">
        <v>2217</v>
      </c>
      <c r="B1971" s="10" t="s">
        <v>2218</v>
      </c>
      <c r="C1971" s="9" t="s">
        <v>397</v>
      </c>
      <c r="D1971" s="10" t="s">
        <v>992</v>
      </c>
      <c r="E1971" s="11" t="str">
        <f t="shared" si="60"/>
        <v>0010769</v>
      </c>
      <c r="F1971" s="12" t="str">
        <f t="shared" si="61"/>
        <v>りそな銀行　調布支店</v>
      </c>
      <c r="H1971" s="13" t="str">
        <f>IFERROR(LEFT(テーブル6[[#This Row],[フリガナ]],FIND(" ",テーブル6[[#This Row],[フリガナ]])-1),"")</f>
        <v/>
      </c>
      <c r="I1971" s="13" t="str">
        <f>IFERROR(RIGHT(テーブル6[[#This Row],[フリガナ]],LEN(テーブル6[[#This Row],[フリガナ]])-FIND(" ",テーブル6[[#This Row],[フリガナ]])),"")</f>
        <v/>
      </c>
    </row>
    <row r="1972" spans="1:9">
      <c r="A1972" s="9" t="s">
        <v>2217</v>
      </c>
      <c r="B1972" s="10" t="s">
        <v>2218</v>
      </c>
      <c r="C1972" s="9" t="s">
        <v>965</v>
      </c>
      <c r="D1972" s="10" t="s">
        <v>2325</v>
      </c>
      <c r="E1972" s="11" t="str">
        <f t="shared" si="60"/>
        <v>0010771</v>
      </c>
      <c r="F1972" s="12" t="str">
        <f t="shared" si="61"/>
        <v>りそな銀行　東青梅支店</v>
      </c>
      <c r="H1972" s="13" t="str">
        <f>IFERROR(LEFT(テーブル6[[#This Row],[フリガナ]],FIND(" ",テーブル6[[#This Row],[フリガナ]])-1),"")</f>
        <v/>
      </c>
      <c r="I1972" s="13" t="str">
        <f>IFERROR(RIGHT(テーブル6[[#This Row],[フリガナ]],LEN(テーブル6[[#This Row],[フリガナ]])-FIND(" ",テーブル6[[#This Row],[フリガナ]])),"")</f>
        <v/>
      </c>
    </row>
    <row r="1973" spans="1:9">
      <c r="A1973" s="9" t="s">
        <v>2217</v>
      </c>
      <c r="B1973" s="10" t="s">
        <v>2218</v>
      </c>
      <c r="C1973" s="9" t="s">
        <v>1351</v>
      </c>
      <c r="D1973" s="10" t="s">
        <v>1752</v>
      </c>
      <c r="E1973" s="11" t="str">
        <f t="shared" si="60"/>
        <v>0010772</v>
      </c>
      <c r="F1973" s="12" t="str">
        <f t="shared" si="61"/>
        <v>りそな銀行　福生支店</v>
      </c>
      <c r="H1973" s="13" t="str">
        <f>IFERROR(LEFT(テーブル6[[#This Row],[フリガナ]],FIND(" ",テーブル6[[#This Row],[フリガナ]])-1),"")</f>
        <v/>
      </c>
      <c r="I1973" s="13" t="str">
        <f>IFERROR(RIGHT(テーブル6[[#This Row],[フリガナ]],LEN(テーブル6[[#This Row],[フリガナ]])-FIND(" ",テーブル6[[#This Row],[フリガナ]])),"")</f>
        <v/>
      </c>
    </row>
    <row r="1974" spans="1:9">
      <c r="A1974" s="9" t="s">
        <v>2217</v>
      </c>
      <c r="B1974" s="10" t="s">
        <v>2218</v>
      </c>
      <c r="C1974" s="9" t="s">
        <v>2326</v>
      </c>
      <c r="D1974" s="10" t="s">
        <v>2072</v>
      </c>
      <c r="E1974" s="11" t="str">
        <f t="shared" si="60"/>
        <v>0010773</v>
      </c>
      <c r="F1974" s="12" t="str">
        <f t="shared" si="61"/>
        <v>りそな銀行　五日市出張所</v>
      </c>
      <c r="H1974" s="13" t="str">
        <f>IFERROR(LEFT(テーブル6[[#This Row],[フリガナ]],FIND(" ",テーブル6[[#This Row],[フリガナ]])-1),"")</f>
        <v/>
      </c>
      <c r="I1974" s="13" t="str">
        <f>IFERROR(RIGHT(テーブル6[[#This Row],[フリガナ]],LEN(テーブル6[[#This Row],[フリガナ]])-FIND(" ",テーブル6[[#This Row],[フリガナ]])),"")</f>
        <v/>
      </c>
    </row>
    <row r="1975" spans="1:9">
      <c r="A1975" s="9" t="s">
        <v>2217</v>
      </c>
      <c r="B1975" s="10" t="s">
        <v>2218</v>
      </c>
      <c r="C1975" s="9" t="s">
        <v>2327</v>
      </c>
      <c r="D1975" s="10" t="s">
        <v>996</v>
      </c>
      <c r="E1975" s="11" t="str">
        <f t="shared" si="60"/>
        <v>0010775</v>
      </c>
      <c r="F1975" s="12" t="str">
        <f t="shared" si="61"/>
        <v>りそな銀行　村山支店</v>
      </c>
      <c r="H1975" s="13" t="str">
        <f>IFERROR(LEFT(テーブル6[[#This Row],[フリガナ]],FIND(" ",テーブル6[[#This Row],[フリガナ]])-1),"")</f>
        <v/>
      </c>
      <c r="I1975" s="13" t="str">
        <f>IFERROR(RIGHT(テーブル6[[#This Row],[フリガナ]],LEN(テーブル6[[#This Row],[フリガナ]])-FIND(" ",テーブル6[[#This Row],[フリガナ]])),"")</f>
        <v/>
      </c>
    </row>
    <row r="1976" spans="1:9">
      <c r="A1976" s="9" t="s">
        <v>2217</v>
      </c>
      <c r="B1976" s="10" t="s">
        <v>2218</v>
      </c>
      <c r="C1976" s="9" t="s">
        <v>969</v>
      </c>
      <c r="D1976" s="10" t="s">
        <v>2074</v>
      </c>
      <c r="E1976" s="11" t="str">
        <f t="shared" si="60"/>
        <v>0010779</v>
      </c>
      <c r="F1976" s="12" t="str">
        <f t="shared" si="61"/>
        <v>りそな銀行　東久留米支店</v>
      </c>
      <c r="H1976" s="13" t="str">
        <f>IFERROR(LEFT(テーブル6[[#This Row],[フリガナ]],FIND(" ",テーブル6[[#This Row],[フリガナ]])-1),"")</f>
        <v/>
      </c>
      <c r="I1976" s="13" t="str">
        <f>IFERROR(RIGHT(テーブル6[[#This Row],[フリガナ]],LEN(テーブル6[[#This Row],[フリガナ]])-FIND(" ",テーブル6[[#This Row],[フリガナ]])),"")</f>
        <v/>
      </c>
    </row>
    <row r="1977" spans="1:9">
      <c r="A1977" s="9" t="s">
        <v>2217</v>
      </c>
      <c r="B1977" s="10" t="s">
        <v>2218</v>
      </c>
      <c r="C1977" s="9" t="s">
        <v>1180</v>
      </c>
      <c r="D1977" s="10" t="s">
        <v>1755</v>
      </c>
      <c r="E1977" s="11" t="str">
        <f t="shared" si="60"/>
        <v>0010780</v>
      </c>
      <c r="F1977" s="12" t="str">
        <f t="shared" si="61"/>
        <v>りそな銀行　昭島支店</v>
      </c>
      <c r="H1977" s="13" t="str">
        <f>IFERROR(LEFT(テーブル6[[#This Row],[フリガナ]],FIND(" ",テーブル6[[#This Row],[フリガナ]])-1),"")</f>
        <v/>
      </c>
      <c r="I1977" s="13" t="str">
        <f>IFERROR(RIGHT(テーブル6[[#This Row],[フリガナ]],LEN(テーブル6[[#This Row],[フリガナ]])-FIND(" ",テーブル6[[#This Row],[フリガナ]])),"")</f>
        <v/>
      </c>
    </row>
    <row r="1978" spans="1:9">
      <c r="A1978" s="9" t="s">
        <v>2217</v>
      </c>
      <c r="B1978" s="10" t="s">
        <v>2218</v>
      </c>
      <c r="C1978" s="9" t="s">
        <v>949</v>
      </c>
      <c r="D1978" s="10" t="s">
        <v>2075</v>
      </c>
      <c r="E1978" s="11" t="str">
        <f t="shared" si="60"/>
        <v>0010781</v>
      </c>
      <c r="F1978" s="12" t="str">
        <f t="shared" si="61"/>
        <v>りそな銀行　清瀬支店</v>
      </c>
      <c r="H1978" s="13" t="str">
        <f>IFERROR(LEFT(テーブル6[[#This Row],[フリガナ]],FIND(" ",テーブル6[[#This Row],[フリガナ]])-1),"")</f>
        <v/>
      </c>
      <c r="I1978" s="13" t="str">
        <f>IFERROR(RIGHT(テーブル6[[#This Row],[フリガナ]],LEN(テーブル6[[#This Row],[フリガナ]])-FIND(" ",テーブル6[[#This Row],[フリガナ]])),"")</f>
        <v/>
      </c>
    </row>
    <row r="1979" spans="1:9">
      <c r="A1979" s="9" t="s">
        <v>2217</v>
      </c>
      <c r="B1979" s="10" t="s">
        <v>2218</v>
      </c>
      <c r="C1979" s="9" t="s">
        <v>2328</v>
      </c>
      <c r="D1979" s="10" t="s">
        <v>1002</v>
      </c>
      <c r="E1979" s="11" t="str">
        <f t="shared" si="60"/>
        <v>0010782</v>
      </c>
      <c r="F1979" s="12" t="str">
        <f t="shared" si="61"/>
        <v>りそな銀行　東府中支店</v>
      </c>
      <c r="H1979" s="13" t="str">
        <f>IFERROR(LEFT(テーブル6[[#This Row],[フリガナ]],FIND(" ",テーブル6[[#This Row],[フリガナ]])-1),"")</f>
        <v/>
      </c>
      <c r="I1979" s="13" t="str">
        <f>IFERROR(RIGHT(テーブル6[[#This Row],[フリガナ]],LEN(テーブル6[[#This Row],[フリガナ]])-FIND(" ",テーブル6[[#This Row],[フリガナ]])),"")</f>
        <v/>
      </c>
    </row>
    <row r="1980" spans="1:9">
      <c r="A1980" s="9" t="s">
        <v>2217</v>
      </c>
      <c r="B1980" s="10" t="s">
        <v>2218</v>
      </c>
      <c r="C1980" s="9" t="s">
        <v>2329</v>
      </c>
      <c r="D1980" s="10" t="s">
        <v>2330</v>
      </c>
      <c r="E1980" s="11" t="str">
        <f t="shared" si="60"/>
        <v>0010783</v>
      </c>
      <c r="F1980" s="12" t="str">
        <f t="shared" si="61"/>
        <v>りそな銀行　東久留米滝山支店</v>
      </c>
      <c r="H1980" s="13" t="str">
        <f>IFERROR(LEFT(テーブル6[[#This Row],[フリガナ]],FIND(" ",テーブル6[[#This Row],[フリガナ]])-1),"")</f>
        <v/>
      </c>
      <c r="I1980" s="13" t="str">
        <f>IFERROR(RIGHT(テーブル6[[#This Row],[フリガナ]],LEN(テーブル6[[#This Row],[フリガナ]])-FIND(" ",テーブル6[[#This Row],[フリガナ]])),"")</f>
        <v/>
      </c>
    </row>
    <row r="1981" spans="1:9">
      <c r="A1981" s="9" t="s">
        <v>2217</v>
      </c>
      <c r="B1981" s="10" t="s">
        <v>2218</v>
      </c>
      <c r="C1981" s="9" t="s">
        <v>2097</v>
      </c>
      <c r="D1981" s="10" t="s">
        <v>1006</v>
      </c>
      <c r="E1981" s="11" t="str">
        <f t="shared" si="60"/>
        <v>0010785</v>
      </c>
      <c r="F1981" s="12" t="str">
        <f t="shared" si="61"/>
        <v>りそな銀行　東大和支店</v>
      </c>
      <c r="H1981" s="13" t="str">
        <f>IFERROR(LEFT(テーブル6[[#This Row],[フリガナ]],FIND(" ",テーブル6[[#This Row],[フリガナ]])-1),"")</f>
        <v/>
      </c>
      <c r="I1981" s="13" t="str">
        <f>IFERROR(RIGHT(テーブル6[[#This Row],[フリガナ]],LEN(テーブル6[[#This Row],[フリガナ]])-FIND(" ",テーブル6[[#This Row],[フリガナ]])),"")</f>
        <v/>
      </c>
    </row>
    <row r="1982" spans="1:9">
      <c r="A1982" s="9" t="s">
        <v>2217</v>
      </c>
      <c r="B1982" s="10" t="s">
        <v>2218</v>
      </c>
      <c r="C1982" s="9" t="s">
        <v>2331</v>
      </c>
      <c r="D1982" s="10" t="s">
        <v>1760</v>
      </c>
      <c r="E1982" s="11" t="str">
        <f t="shared" si="60"/>
        <v>0010787</v>
      </c>
      <c r="F1982" s="12" t="str">
        <f t="shared" si="61"/>
        <v>りそな銀行　河辺支店</v>
      </c>
      <c r="H1982" s="13" t="str">
        <f>IFERROR(LEFT(テーブル6[[#This Row],[フリガナ]],FIND(" ",テーブル6[[#This Row],[フリガナ]])-1),"")</f>
        <v/>
      </c>
      <c r="I1982" s="13" t="str">
        <f>IFERROR(RIGHT(テーブル6[[#This Row],[フリガナ]],LEN(テーブル6[[#This Row],[フリガナ]])-FIND(" ",テーブル6[[#This Row],[フリガナ]])),"")</f>
        <v/>
      </c>
    </row>
    <row r="1983" spans="1:9">
      <c r="A1983" s="9" t="s">
        <v>2217</v>
      </c>
      <c r="B1983" s="10" t="s">
        <v>2218</v>
      </c>
      <c r="C1983" s="9" t="s">
        <v>499</v>
      </c>
      <c r="D1983" s="10" t="s">
        <v>1014</v>
      </c>
      <c r="E1983" s="11" t="str">
        <f t="shared" si="60"/>
        <v>0010797</v>
      </c>
      <c r="F1983" s="12" t="str">
        <f t="shared" si="61"/>
        <v>りそな銀行　津田沼支店</v>
      </c>
      <c r="H1983" s="13" t="str">
        <f>IFERROR(LEFT(テーブル6[[#This Row],[フリガナ]],FIND(" ",テーブル6[[#This Row],[フリガナ]])-1),"")</f>
        <v/>
      </c>
      <c r="I1983" s="13" t="str">
        <f>IFERROR(RIGHT(テーブル6[[#This Row],[フリガナ]],LEN(テーブル6[[#This Row],[フリガナ]])-FIND(" ",テーブル6[[#This Row],[フリガナ]])),"")</f>
        <v/>
      </c>
    </row>
    <row r="1984" spans="1:9">
      <c r="A1984" s="9" t="s">
        <v>2217</v>
      </c>
      <c r="B1984" s="10" t="s">
        <v>2218</v>
      </c>
      <c r="C1984" s="9" t="s">
        <v>871</v>
      </c>
      <c r="D1984" s="10" t="s">
        <v>2332</v>
      </c>
      <c r="E1984" s="11" t="str">
        <f t="shared" si="60"/>
        <v>0010801</v>
      </c>
      <c r="F1984" s="12" t="str">
        <f t="shared" si="61"/>
        <v>りそな銀行　広島支店</v>
      </c>
      <c r="H1984" s="13" t="str">
        <f>IFERROR(LEFT(テーブル6[[#This Row],[フリガナ]],FIND(" ",テーブル6[[#This Row],[フリガナ]])-1),"")</f>
        <v/>
      </c>
      <c r="I1984" s="13" t="str">
        <f>IFERROR(RIGHT(テーブル6[[#This Row],[フリガナ]],LEN(テーブル6[[#This Row],[フリガナ]])-FIND(" ",テーブル6[[#This Row],[フリガナ]])),"")</f>
        <v/>
      </c>
    </row>
    <row r="1985" spans="1:9">
      <c r="A1985" s="9" t="s">
        <v>2217</v>
      </c>
      <c r="B1985" s="10" t="s">
        <v>2218</v>
      </c>
      <c r="C1985" s="9" t="s">
        <v>2333</v>
      </c>
      <c r="D1985" s="10" t="s">
        <v>1028</v>
      </c>
      <c r="E1985" s="11" t="str">
        <f t="shared" si="60"/>
        <v>0010839</v>
      </c>
      <c r="F1985" s="12" t="str">
        <f t="shared" si="61"/>
        <v>りそな銀行　アルファ支店</v>
      </c>
      <c r="H1985" s="13" t="str">
        <f>IFERROR(LEFT(テーブル6[[#This Row],[フリガナ]],FIND(" ",テーブル6[[#This Row],[フリガナ]])-1),"")</f>
        <v/>
      </c>
      <c r="I1985" s="13" t="str">
        <f>IFERROR(RIGHT(テーブル6[[#This Row],[フリガナ]],LEN(テーブル6[[#This Row],[フリガナ]])-FIND(" ",テーブル6[[#This Row],[フリガナ]])),"")</f>
        <v/>
      </c>
    </row>
    <row r="1986" spans="1:9">
      <c r="A1986" s="9" t="s">
        <v>2217</v>
      </c>
      <c r="B1986" s="10" t="s">
        <v>2218</v>
      </c>
      <c r="C1986" s="9" t="s">
        <v>2334</v>
      </c>
      <c r="D1986" s="10" t="s">
        <v>2092</v>
      </c>
      <c r="E1986" s="11" t="str">
        <f t="shared" ref="E1986:E2050" si="62">B1986&amp;D1986</f>
        <v>0010841</v>
      </c>
      <c r="F1986" s="12" t="str">
        <f t="shared" ref="F1986:F2050" si="63">A1986&amp;"　"&amp;C1986</f>
        <v>りそな銀行　ベータ支店</v>
      </c>
      <c r="H1986" s="13" t="str">
        <f>IFERROR(LEFT(テーブル6[[#This Row],[フリガナ]],FIND(" ",テーブル6[[#This Row],[フリガナ]])-1),"")</f>
        <v/>
      </c>
      <c r="I1986" s="13" t="str">
        <f>IFERROR(RIGHT(テーブル6[[#This Row],[フリガナ]],LEN(テーブル6[[#This Row],[フリガナ]])-FIND(" ",テーブル6[[#This Row],[フリガナ]])),"")</f>
        <v/>
      </c>
    </row>
    <row r="1987" spans="1:9">
      <c r="A1987" s="9" t="s">
        <v>2217</v>
      </c>
      <c r="B1987" s="10" t="s">
        <v>2218</v>
      </c>
      <c r="C1987" s="9" t="s">
        <v>2335</v>
      </c>
      <c r="D1987" s="10" t="s">
        <v>2109</v>
      </c>
      <c r="E1987" s="11" t="str">
        <f t="shared" si="62"/>
        <v>0010891</v>
      </c>
      <c r="F1987" s="12" t="str">
        <f t="shared" si="63"/>
        <v>りそな銀行　豊洲支店</v>
      </c>
      <c r="H1987" s="13" t="str">
        <f>IFERROR(LEFT(テーブル6[[#This Row],[フリガナ]],FIND(" ",テーブル6[[#This Row],[フリガナ]])-1),"")</f>
        <v/>
      </c>
      <c r="I1987" s="13" t="str">
        <f>IFERROR(RIGHT(テーブル6[[#This Row],[フリガナ]],LEN(テーブル6[[#This Row],[フリガナ]])-FIND(" ",テーブル6[[#This Row],[フリガナ]])),"")</f>
        <v/>
      </c>
    </row>
    <row r="1988" spans="1:9">
      <c r="A1988" s="9" t="s">
        <v>2217</v>
      </c>
      <c r="B1988" s="10" t="s">
        <v>2218</v>
      </c>
      <c r="C1988" s="9" t="s">
        <v>2336</v>
      </c>
      <c r="D1988" s="10" t="s">
        <v>2136</v>
      </c>
      <c r="E1988" s="11" t="str">
        <f t="shared" si="62"/>
        <v>0010935</v>
      </c>
      <c r="F1988" s="12" t="str">
        <f t="shared" si="63"/>
        <v>りそな銀行　平成第一支店</v>
      </c>
      <c r="H1988" s="13" t="str">
        <f>IFERROR(LEFT(テーブル6[[#This Row],[フリガナ]],FIND(" ",テーブル6[[#This Row],[フリガナ]])-1),"")</f>
        <v/>
      </c>
      <c r="I1988" s="13" t="str">
        <f>IFERROR(RIGHT(テーブル6[[#This Row],[フリガナ]],LEN(テーブル6[[#This Row],[フリガナ]])-FIND(" ",テーブル6[[#This Row],[フリガナ]])),"")</f>
        <v/>
      </c>
    </row>
    <row r="1989" spans="1:9">
      <c r="A1989" s="9" t="s">
        <v>2217</v>
      </c>
      <c r="B1989" s="10" t="s">
        <v>2218</v>
      </c>
      <c r="C1989" s="9" t="s">
        <v>2337</v>
      </c>
      <c r="D1989" s="10" t="s">
        <v>1852</v>
      </c>
      <c r="E1989" s="11" t="str">
        <f t="shared" si="62"/>
        <v>0010936</v>
      </c>
      <c r="F1989" s="12" t="str">
        <f t="shared" si="63"/>
        <v>りそな銀行　アース支店</v>
      </c>
      <c r="H1989" s="13" t="str">
        <f>IFERROR(LEFT(テーブル6[[#This Row],[フリガナ]],FIND(" ",テーブル6[[#This Row],[フリガナ]])-1),"")</f>
        <v/>
      </c>
      <c r="I1989" s="13" t="str">
        <f>IFERROR(RIGHT(テーブル6[[#This Row],[フリガナ]],LEN(テーブル6[[#This Row],[フリガナ]])-FIND(" ",テーブル6[[#This Row],[フリガナ]])),"")</f>
        <v/>
      </c>
    </row>
    <row r="1990" spans="1:9">
      <c r="A1990" s="9" t="s">
        <v>2217</v>
      </c>
      <c r="B1990" s="10" t="s">
        <v>2218</v>
      </c>
      <c r="C1990" s="9" t="s">
        <v>2338</v>
      </c>
      <c r="D1990" s="10" t="s">
        <v>1854</v>
      </c>
      <c r="E1990" s="11" t="str">
        <f t="shared" si="62"/>
        <v>0010938</v>
      </c>
      <c r="F1990" s="12" t="str">
        <f t="shared" si="63"/>
        <v>りそな銀行　振込集中第一支店</v>
      </c>
      <c r="H1990" s="13" t="str">
        <f>IFERROR(LEFT(テーブル6[[#This Row],[フリガナ]],FIND(" ",テーブル6[[#This Row],[フリガナ]])-1),"")</f>
        <v/>
      </c>
      <c r="I1990" s="13" t="str">
        <f>IFERROR(RIGHT(テーブル6[[#This Row],[フリガナ]],LEN(テーブル6[[#This Row],[フリガナ]])-FIND(" ",テーブル6[[#This Row],[フリガナ]])),"")</f>
        <v/>
      </c>
    </row>
    <row r="1991" spans="1:9">
      <c r="A1991" s="9" t="s">
        <v>2217</v>
      </c>
      <c r="B1991" s="10" t="s">
        <v>2218</v>
      </c>
      <c r="C1991" s="9" t="s">
        <v>2339</v>
      </c>
      <c r="D1991" s="10" t="s">
        <v>2145</v>
      </c>
      <c r="E1991" s="11" t="str">
        <f t="shared" si="62"/>
        <v>0010941</v>
      </c>
      <c r="F1991" s="12" t="str">
        <f t="shared" si="63"/>
        <v>りそな銀行　サンライズ支店</v>
      </c>
      <c r="H1991" s="13" t="str">
        <f>IFERROR(LEFT(テーブル6[[#This Row],[フリガナ]],FIND(" ",テーブル6[[#This Row],[フリガナ]])-1),"")</f>
        <v/>
      </c>
      <c r="I1991" s="13" t="str">
        <f>IFERROR(RIGHT(テーブル6[[#This Row],[フリガナ]],LEN(テーブル6[[#This Row],[フリガナ]])-FIND(" ",テーブル6[[#This Row],[フリガナ]])),"")</f>
        <v/>
      </c>
    </row>
    <row r="1992" spans="1:9">
      <c r="A1992" s="14" t="s">
        <v>2340</v>
      </c>
      <c r="B1992" s="15" t="s">
        <v>2341</v>
      </c>
      <c r="C1992" s="14" t="s">
        <v>2342</v>
      </c>
      <c r="D1992" s="15" t="s">
        <v>2343</v>
      </c>
      <c r="E1992" s="16" t="str">
        <f>B1992&amp;D1992</f>
        <v>0033001</v>
      </c>
      <c r="F1992" s="17" t="str">
        <f>A1992&amp;"　"&amp;C1992</f>
        <v>PayPay銀行　本店営業部</v>
      </c>
      <c r="G1992" s="8" t="s">
        <v>2344</v>
      </c>
      <c r="H1992" s="13" t="str">
        <f>IFERROR(LEFT(テーブル6[[#This Row],[フリガナ]],FIND(" ",テーブル6[[#This Row],[フリガナ]])-1),"")</f>
        <v>ﾍﾟｲﾍﾟｲｷﾞﾝｺｳ</v>
      </c>
      <c r="I1992" s="13" t="str">
        <f>IFERROR(RIGHT(テーブル6[[#This Row],[フリガナ]],LEN(テーブル6[[#This Row],[フリガナ]])-FIND(" ",テーブル6[[#This Row],[フリガナ]])),"")</f>
        <v>ﾎﾝﾃﾝｴｲｷﾞｮｳﾌﾞ</v>
      </c>
    </row>
    <row r="1993" spans="1:9">
      <c r="A1993" s="9" t="s">
        <v>2345</v>
      </c>
      <c r="B1993" s="10" t="s">
        <v>2346</v>
      </c>
      <c r="C1993" s="9" t="s">
        <v>1927</v>
      </c>
      <c r="D1993" s="10">
        <v>101</v>
      </c>
      <c r="E1993" s="11" t="str">
        <f t="shared" si="62"/>
        <v>0154101</v>
      </c>
      <c r="F1993" s="12" t="str">
        <f t="shared" si="63"/>
        <v>三十三銀行　本店営業部</v>
      </c>
      <c r="G1993" s="8" t="s">
        <v>2347</v>
      </c>
      <c r="H1993" s="13" t="str">
        <f>IFERROR(LEFT(テーブル6[[#This Row],[フリガナ]],FIND(" ",テーブル6[[#This Row],[フリガナ]])-1),"")</f>
        <v>ｻﾝｼﾞｭｳｻﾝ</v>
      </c>
      <c r="I1993" s="13" t="str">
        <f>IFERROR(RIGHT(テーブル6[[#This Row],[フリガナ]],LEN(テーブル6[[#This Row],[フリガナ]])-FIND(" ",テーブル6[[#This Row],[フリガナ]])),"")</f>
        <v>ﾎﾝﾃﾝｴｲｷﾞｮｳﾌﾞ</v>
      </c>
    </row>
    <row r="1994" spans="1:9">
      <c r="A1994" s="9" t="s">
        <v>2345</v>
      </c>
      <c r="B1994" s="10" t="s">
        <v>2346</v>
      </c>
      <c r="C1994" s="9" t="s">
        <v>2348</v>
      </c>
      <c r="D1994" s="10">
        <v>103</v>
      </c>
      <c r="E1994" s="11" t="str">
        <f t="shared" si="62"/>
        <v>0154103</v>
      </c>
      <c r="F1994" s="12" t="str">
        <f t="shared" si="63"/>
        <v>三十三銀行　四日市駅前支店</v>
      </c>
      <c r="G1994" s="8" t="s">
        <v>2349</v>
      </c>
      <c r="H1994" s="13" t="str">
        <f>IFERROR(LEFT(テーブル6[[#This Row],[フリガナ]],FIND(" ",テーブル6[[#This Row],[フリガナ]])-1),"")</f>
        <v>ｻﾝｼﾞｭｳｻﾝ</v>
      </c>
      <c r="I1994" s="13" t="str">
        <f>IFERROR(RIGHT(テーブル6[[#This Row],[フリガナ]],LEN(テーブル6[[#This Row],[フリガナ]])-FIND(" ",テーブル6[[#This Row],[フリガナ]])),"")</f>
        <v>ﾖｯｶｲﾁｴｷﾏｴ</v>
      </c>
    </row>
    <row r="1995" spans="1:9">
      <c r="A1995" s="9" t="s">
        <v>2345</v>
      </c>
      <c r="B1995" s="10" t="s">
        <v>2346</v>
      </c>
      <c r="C1995" s="9" t="s">
        <v>2350</v>
      </c>
      <c r="D1995" s="10">
        <v>104</v>
      </c>
      <c r="E1995" s="11" t="str">
        <f t="shared" si="62"/>
        <v>0154104</v>
      </c>
      <c r="F1995" s="12" t="str">
        <f t="shared" si="63"/>
        <v>三十三銀行　西支店</v>
      </c>
      <c r="G1995" s="8" t="s">
        <v>2351</v>
      </c>
      <c r="H1995" s="13" t="str">
        <f>IFERROR(LEFT(テーブル6[[#This Row],[フリガナ]],FIND(" ",テーブル6[[#This Row],[フリガナ]])-1),"")</f>
        <v>ｻﾝｼﾞｭｳｻﾝ</v>
      </c>
      <c r="I1995" s="13" t="str">
        <f>IFERROR(RIGHT(テーブル6[[#This Row],[フリガナ]],LEN(テーブル6[[#This Row],[フリガナ]])-FIND(" ",テーブル6[[#This Row],[フリガナ]])),"")</f>
        <v>ﾆｼ</v>
      </c>
    </row>
    <row r="1996" spans="1:9">
      <c r="A1996" s="9" t="s">
        <v>2345</v>
      </c>
      <c r="B1996" s="10" t="s">
        <v>2346</v>
      </c>
      <c r="C1996" s="9" t="s">
        <v>2352</v>
      </c>
      <c r="D1996" s="10">
        <v>105</v>
      </c>
      <c r="E1996" s="11" t="str">
        <f t="shared" si="62"/>
        <v>0154105</v>
      </c>
      <c r="F1996" s="12" t="str">
        <f t="shared" si="63"/>
        <v>三十三銀行　四日市市役所内支店</v>
      </c>
      <c r="G1996" s="8" t="s">
        <v>2353</v>
      </c>
      <c r="H1996" s="13" t="str">
        <f>IFERROR(LEFT(テーブル6[[#This Row],[フリガナ]],FIND(" ",テーブル6[[#This Row],[フリガナ]])-1),"")</f>
        <v>ｻﾝｼﾞｭｳｻﾝ</v>
      </c>
      <c r="I1996" s="13" t="str">
        <f>IFERROR(RIGHT(テーブル6[[#This Row],[フリガナ]],LEN(テーブル6[[#This Row],[フリガナ]])-FIND(" ",テーブル6[[#This Row],[フリガナ]])),"")</f>
        <v>ﾖｯｶｲﾁｼﾔｸｼｮﾅｲ</v>
      </c>
    </row>
    <row r="1997" spans="1:9">
      <c r="A1997" s="9" t="s">
        <v>2345</v>
      </c>
      <c r="B1997" s="10" t="s">
        <v>2346</v>
      </c>
      <c r="C1997" s="9" t="s">
        <v>2354</v>
      </c>
      <c r="D1997" s="10">
        <v>106</v>
      </c>
      <c r="E1997" s="11" t="str">
        <f t="shared" si="62"/>
        <v>0154106</v>
      </c>
      <c r="F1997" s="12" t="str">
        <f t="shared" si="63"/>
        <v>三十三銀行　富田駅前支店</v>
      </c>
      <c r="H1997" s="13" t="str">
        <f>IFERROR(LEFT(テーブル6[[#This Row],[フリガナ]],FIND(" ",テーブル6[[#This Row],[フリガナ]])-1),"")</f>
        <v/>
      </c>
      <c r="I1997" s="13" t="str">
        <f>IFERROR(RIGHT(テーブル6[[#This Row],[フリガナ]],LEN(テーブル6[[#This Row],[フリガナ]])-FIND(" ",テーブル6[[#This Row],[フリガナ]])),"")</f>
        <v/>
      </c>
    </row>
    <row r="1998" spans="1:9">
      <c r="A1998" s="9" t="s">
        <v>2345</v>
      </c>
      <c r="B1998" s="10" t="s">
        <v>2346</v>
      </c>
      <c r="C1998" s="9" t="s">
        <v>411</v>
      </c>
      <c r="D1998" s="10">
        <v>107</v>
      </c>
      <c r="E1998" s="11" t="str">
        <f t="shared" si="62"/>
        <v>0154107</v>
      </c>
      <c r="F1998" s="12" t="str">
        <f t="shared" si="63"/>
        <v>三十三銀行　川越支店</v>
      </c>
      <c r="H1998" s="13" t="str">
        <f>IFERROR(LEFT(テーブル6[[#This Row],[フリガナ]],FIND(" ",テーブル6[[#This Row],[フリガナ]])-1),"")</f>
        <v/>
      </c>
      <c r="I1998" s="13" t="str">
        <f>IFERROR(RIGHT(テーブル6[[#This Row],[フリガナ]],LEN(テーブル6[[#This Row],[フリガナ]])-FIND(" ",テーブル6[[#This Row],[フリガナ]])),"")</f>
        <v/>
      </c>
    </row>
    <row r="1999" spans="1:9">
      <c r="A1999" s="9" t="s">
        <v>2345</v>
      </c>
      <c r="B1999" s="10" t="s">
        <v>2346</v>
      </c>
      <c r="C1999" s="9" t="s">
        <v>2355</v>
      </c>
      <c r="D1999" s="10">
        <v>108</v>
      </c>
      <c r="E1999" s="11" t="str">
        <f t="shared" si="62"/>
        <v>0154108</v>
      </c>
      <c r="F1999" s="12" t="str">
        <f t="shared" si="63"/>
        <v>三十三銀行　塩浜支店</v>
      </c>
      <c r="H1999" s="13" t="str">
        <f>IFERROR(LEFT(テーブル6[[#This Row],[フリガナ]],FIND(" ",テーブル6[[#This Row],[フリガナ]])-1),"")</f>
        <v/>
      </c>
      <c r="I1999" s="13" t="str">
        <f>IFERROR(RIGHT(テーブル6[[#This Row],[フリガナ]],LEN(テーブル6[[#This Row],[フリガナ]])-FIND(" ",テーブル6[[#This Row],[フリガナ]])),"")</f>
        <v/>
      </c>
    </row>
    <row r="2000" spans="1:9">
      <c r="A2000" s="9" t="s">
        <v>2345</v>
      </c>
      <c r="B2000" s="10" t="s">
        <v>2346</v>
      </c>
      <c r="C2000" s="9" t="s">
        <v>2356</v>
      </c>
      <c r="D2000" s="10">
        <v>109</v>
      </c>
      <c r="E2000" s="11" t="str">
        <f t="shared" si="62"/>
        <v>0154109</v>
      </c>
      <c r="F2000" s="12" t="str">
        <f t="shared" si="63"/>
        <v>三十三銀行　追分支店</v>
      </c>
      <c r="H2000" s="13" t="str">
        <f>IFERROR(LEFT(テーブル6[[#This Row],[フリガナ]],FIND(" ",テーブル6[[#This Row],[フリガナ]])-1),"")</f>
        <v/>
      </c>
      <c r="I2000" s="13" t="str">
        <f>IFERROR(RIGHT(テーブル6[[#This Row],[フリガナ]],LEN(テーブル6[[#This Row],[フリガナ]])-FIND(" ",テーブル6[[#This Row],[フリガナ]])),"")</f>
        <v/>
      </c>
    </row>
    <row r="2001" spans="1:9">
      <c r="A2001" s="9" t="s">
        <v>2345</v>
      </c>
      <c r="B2001" s="10" t="s">
        <v>2346</v>
      </c>
      <c r="C2001" s="9" t="s">
        <v>2357</v>
      </c>
      <c r="D2001" s="10">
        <v>110</v>
      </c>
      <c r="E2001" s="11" t="str">
        <f t="shared" si="62"/>
        <v>0154110</v>
      </c>
      <c r="F2001" s="12" t="str">
        <f t="shared" si="63"/>
        <v>三十三銀行　新道支店</v>
      </c>
      <c r="H2001" s="13" t="str">
        <f>IFERROR(LEFT(テーブル6[[#This Row],[フリガナ]],FIND(" ",テーブル6[[#This Row],[フリガナ]])-1),"")</f>
        <v/>
      </c>
      <c r="I2001" s="13" t="str">
        <f>IFERROR(RIGHT(テーブル6[[#This Row],[フリガナ]],LEN(テーブル6[[#This Row],[フリガナ]])-FIND(" ",テーブル6[[#This Row],[フリガナ]])),"")</f>
        <v/>
      </c>
    </row>
    <row r="2002" spans="1:9">
      <c r="A2002" s="9" t="s">
        <v>2345</v>
      </c>
      <c r="B2002" s="10" t="s">
        <v>2346</v>
      </c>
      <c r="C2002" s="9" t="s">
        <v>2358</v>
      </c>
      <c r="D2002" s="10">
        <v>111</v>
      </c>
      <c r="E2002" s="11" t="str">
        <f t="shared" si="62"/>
        <v>0154111</v>
      </c>
      <c r="F2002" s="12" t="str">
        <f t="shared" si="63"/>
        <v>三十三銀行　三重支店</v>
      </c>
      <c r="G2002" s="8" t="s">
        <v>2359</v>
      </c>
      <c r="H2002" s="13" t="str">
        <f>IFERROR(LEFT(テーブル6[[#This Row],[フリガナ]],FIND(" ",テーブル6[[#This Row],[フリガナ]])-1),"")</f>
        <v>ｻﾝｼﾞｭｳｻﾝ</v>
      </c>
      <c r="I2002" s="13" t="str">
        <f>IFERROR(RIGHT(テーブル6[[#This Row],[フリガナ]],LEN(テーブル6[[#This Row],[フリガナ]])-FIND(" ",テーブル6[[#This Row],[フリガナ]])),"")</f>
        <v>ｻﾝｼﾞｭｳｻﾝ</v>
      </c>
    </row>
    <row r="2003" spans="1:9">
      <c r="A2003" s="9" t="s">
        <v>2345</v>
      </c>
      <c r="B2003" s="10" t="s">
        <v>2346</v>
      </c>
      <c r="C2003" s="9" t="s">
        <v>2360</v>
      </c>
      <c r="D2003" s="10">
        <v>112</v>
      </c>
      <c r="E2003" s="11" t="str">
        <f t="shared" si="62"/>
        <v>0154112</v>
      </c>
      <c r="F2003" s="12" t="str">
        <f t="shared" si="63"/>
        <v>三十三銀行　桜支店</v>
      </c>
      <c r="G2003" s="8" t="s">
        <v>2361</v>
      </c>
      <c r="H2003" s="13" t="str">
        <f>IFERROR(LEFT(テーブル6[[#This Row],[フリガナ]],FIND(" ",テーブル6[[#This Row],[フリガナ]])-1),"")</f>
        <v>ｻﾝｼﾞｭｳｻﾝ</v>
      </c>
      <c r="I2003" s="13" t="str">
        <f>IFERROR(RIGHT(テーブル6[[#This Row],[フリガナ]],LEN(テーブル6[[#This Row],[フリガナ]])-FIND(" ",テーブル6[[#This Row],[フリガナ]])),"")</f>
        <v>ｻｸﾗ</v>
      </c>
    </row>
    <row r="2004" spans="1:9">
      <c r="A2004" s="9" t="s">
        <v>2345</v>
      </c>
      <c r="B2004" s="10" t="s">
        <v>2346</v>
      </c>
      <c r="C2004" s="9" t="s">
        <v>2362</v>
      </c>
      <c r="D2004" s="10">
        <v>113</v>
      </c>
      <c r="E2004" s="11" t="str">
        <f t="shared" si="62"/>
        <v>0154113</v>
      </c>
      <c r="F2004" s="12" t="str">
        <f t="shared" si="63"/>
        <v>三十三銀行　常磐支店</v>
      </c>
      <c r="G2004" s="8" t="s">
        <v>2363</v>
      </c>
      <c r="H2004" s="13" t="str">
        <f>IFERROR(LEFT(テーブル6[[#This Row],[フリガナ]],FIND(" ",テーブル6[[#This Row],[フリガナ]])-1),"")</f>
        <v>ｻﾝｼﾞｭｳｻﾝ</v>
      </c>
      <c r="I2004" s="13" t="str">
        <f>IFERROR(RIGHT(テーブル6[[#This Row],[フリガナ]],LEN(テーブル6[[#This Row],[フリガナ]])-FIND(" ",テーブル6[[#This Row],[フリガナ]])),"")</f>
        <v>ﾄｷﾜ</v>
      </c>
    </row>
    <row r="2005" spans="1:9">
      <c r="A2005" s="9" t="s">
        <v>2345</v>
      </c>
      <c r="B2005" s="10" t="s">
        <v>2346</v>
      </c>
      <c r="C2005" s="9" t="s">
        <v>2364</v>
      </c>
      <c r="D2005" s="10">
        <v>114</v>
      </c>
      <c r="E2005" s="11" t="str">
        <f t="shared" si="62"/>
        <v>0154114</v>
      </c>
      <c r="F2005" s="12" t="str">
        <f t="shared" si="63"/>
        <v>三十三銀行　四郷支店</v>
      </c>
      <c r="H2005" s="13" t="str">
        <f>IFERROR(LEFT(テーブル6[[#This Row],[フリガナ]],FIND(" ",テーブル6[[#This Row],[フリガナ]])-1),"")</f>
        <v/>
      </c>
      <c r="I2005" s="13" t="str">
        <f>IFERROR(RIGHT(テーブル6[[#This Row],[フリガナ]],LEN(テーブル6[[#This Row],[フリガナ]])-FIND(" ",テーブル6[[#This Row],[フリガナ]])),"")</f>
        <v/>
      </c>
    </row>
    <row r="2006" spans="1:9">
      <c r="A2006" s="9" t="s">
        <v>2345</v>
      </c>
      <c r="B2006" s="10" t="s">
        <v>2346</v>
      </c>
      <c r="C2006" s="9" t="s">
        <v>2365</v>
      </c>
      <c r="D2006" s="10">
        <v>115</v>
      </c>
      <c r="E2006" s="11" t="str">
        <f t="shared" si="62"/>
        <v>0154115</v>
      </c>
      <c r="F2006" s="12" t="str">
        <f t="shared" si="63"/>
        <v>三十三銀行　北勢市場支店</v>
      </c>
      <c r="H2006" s="13" t="str">
        <f>IFERROR(LEFT(テーブル6[[#This Row],[フリガナ]],FIND(" ",テーブル6[[#This Row],[フリガナ]])-1),"")</f>
        <v/>
      </c>
      <c r="I2006" s="13" t="str">
        <f>IFERROR(RIGHT(テーブル6[[#This Row],[フリガナ]],LEN(テーブル6[[#This Row],[フリガナ]])-FIND(" ",テーブル6[[#This Row],[フリガナ]])),"")</f>
        <v/>
      </c>
    </row>
    <row r="2007" spans="1:9">
      <c r="A2007" s="9" t="s">
        <v>2345</v>
      </c>
      <c r="B2007" s="10" t="s">
        <v>2346</v>
      </c>
      <c r="C2007" s="9" t="s">
        <v>2366</v>
      </c>
      <c r="D2007" s="10">
        <v>117</v>
      </c>
      <c r="E2007" s="11" t="str">
        <f t="shared" si="62"/>
        <v>0154117</v>
      </c>
      <c r="F2007" s="12" t="str">
        <f t="shared" si="63"/>
        <v>三十三銀行　阿倉川支店</v>
      </c>
      <c r="H2007" s="13" t="str">
        <f>IFERROR(LEFT(テーブル6[[#This Row],[フリガナ]],FIND(" ",テーブル6[[#This Row],[フリガナ]])-1),"")</f>
        <v/>
      </c>
      <c r="I2007" s="13" t="str">
        <f>IFERROR(RIGHT(テーブル6[[#This Row],[フリガナ]],LEN(テーブル6[[#This Row],[フリガナ]])-FIND(" ",テーブル6[[#This Row],[フリガナ]])),"")</f>
        <v/>
      </c>
    </row>
    <row r="2008" spans="1:9">
      <c r="A2008" s="9" t="s">
        <v>2345</v>
      </c>
      <c r="B2008" s="10" t="s">
        <v>2346</v>
      </c>
      <c r="C2008" s="9" t="s">
        <v>2367</v>
      </c>
      <c r="D2008" s="10">
        <v>118</v>
      </c>
      <c r="E2008" s="11" t="str">
        <f t="shared" si="62"/>
        <v>0154118</v>
      </c>
      <c r="F2008" s="12" t="str">
        <f t="shared" si="63"/>
        <v>三十三銀行　楠支店</v>
      </c>
      <c r="H2008" s="13" t="str">
        <f>IFERROR(LEFT(テーブル6[[#This Row],[フリガナ]],FIND(" ",テーブル6[[#This Row],[フリガナ]])-1),"")</f>
        <v/>
      </c>
      <c r="I2008" s="13" t="str">
        <f>IFERROR(RIGHT(テーブル6[[#This Row],[フリガナ]],LEN(テーブル6[[#This Row],[フリガナ]])-FIND(" ",テーブル6[[#This Row],[フリガナ]])),"")</f>
        <v/>
      </c>
    </row>
    <row r="2009" spans="1:9">
      <c r="A2009" s="9" t="s">
        <v>2345</v>
      </c>
      <c r="B2009" s="10" t="s">
        <v>2346</v>
      </c>
      <c r="C2009" s="9" t="s">
        <v>2368</v>
      </c>
      <c r="D2009" s="10">
        <v>119</v>
      </c>
      <c r="E2009" s="11" t="str">
        <f t="shared" si="62"/>
        <v>0154119</v>
      </c>
      <c r="F2009" s="12" t="str">
        <f t="shared" si="63"/>
        <v>三十三銀行　川島支店</v>
      </c>
      <c r="H2009" s="13" t="str">
        <f>IFERROR(LEFT(テーブル6[[#This Row],[フリガナ]],FIND(" ",テーブル6[[#This Row],[フリガナ]])-1),"")</f>
        <v/>
      </c>
      <c r="I2009" s="13" t="str">
        <f>IFERROR(RIGHT(テーブル6[[#This Row],[フリガナ]],LEN(テーブル6[[#This Row],[フリガナ]])-FIND(" ",テーブル6[[#This Row],[フリガナ]])),"")</f>
        <v/>
      </c>
    </row>
    <row r="2010" spans="1:9">
      <c r="A2010" s="9" t="s">
        <v>2345</v>
      </c>
      <c r="B2010" s="10" t="s">
        <v>2346</v>
      </c>
      <c r="C2010" s="9" t="s">
        <v>2369</v>
      </c>
      <c r="D2010" s="10">
        <v>120</v>
      </c>
      <c r="E2010" s="11" t="str">
        <f t="shared" si="62"/>
        <v>0154120</v>
      </c>
      <c r="F2010" s="12" t="str">
        <f t="shared" si="63"/>
        <v>三十三銀行　日永支店</v>
      </c>
      <c r="H2010" s="13" t="str">
        <f>IFERROR(LEFT(テーブル6[[#This Row],[フリガナ]],FIND(" ",テーブル6[[#This Row],[フリガナ]])-1),"")</f>
        <v/>
      </c>
      <c r="I2010" s="13" t="str">
        <f>IFERROR(RIGHT(テーブル6[[#This Row],[フリガナ]],LEN(テーブル6[[#This Row],[フリガナ]])-FIND(" ",テーブル6[[#This Row],[フリガナ]])),"")</f>
        <v/>
      </c>
    </row>
    <row r="2011" spans="1:9">
      <c r="A2011" s="9" t="s">
        <v>2345</v>
      </c>
      <c r="B2011" s="10" t="s">
        <v>2346</v>
      </c>
      <c r="C2011" s="9" t="s">
        <v>2370</v>
      </c>
      <c r="D2011" s="10">
        <v>123</v>
      </c>
      <c r="E2011" s="11" t="str">
        <f t="shared" si="62"/>
        <v>0154123</v>
      </c>
      <c r="F2011" s="12" t="str">
        <f t="shared" si="63"/>
        <v>三十三銀行　大矢知支店</v>
      </c>
      <c r="G2011" s="8" t="s">
        <v>2371</v>
      </c>
      <c r="H2011" s="13" t="str">
        <f>IFERROR(LEFT(テーブル6[[#This Row],[フリガナ]],FIND(" ",テーブル6[[#This Row],[フリガナ]])-1),"")</f>
        <v>ｻﾝｼﾞｭｳｻﾝ</v>
      </c>
      <c r="I2011" s="13" t="str">
        <f>IFERROR(RIGHT(テーブル6[[#This Row],[フリガナ]],LEN(テーブル6[[#This Row],[フリガナ]])-FIND(" ",テーブル6[[#This Row],[フリガナ]])),"")</f>
        <v>ｵｵﾔﾁ</v>
      </c>
    </row>
    <row r="2012" spans="1:9">
      <c r="A2012" s="9" t="s">
        <v>2345</v>
      </c>
      <c r="B2012" s="10" t="s">
        <v>2346</v>
      </c>
      <c r="C2012" s="9" t="s">
        <v>2372</v>
      </c>
      <c r="D2012" s="10">
        <v>124</v>
      </c>
      <c r="E2012" s="11" t="str">
        <f t="shared" si="62"/>
        <v>0154124</v>
      </c>
      <c r="F2012" s="12" t="str">
        <f t="shared" si="63"/>
        <v>三十三銀行　久保田支店</v>
      </c>
      <c r="H2012" s="13" t="str">
        <f>IFERROR(LEFT(テーブル6[[#This Row],[フリガナ]],FIND(" ",テーブル6[[#This Row],[フリガナ]])-1),"")</f>
        <v/>
      </c>
      <c r="I2012" s="13" t="str">
        <f>IFERROR(RIGHT(テーブル6[[#This Row],[フリガナ]],LEN(テーブル6[[#This Row],[フリガナ]])-FIND(" ",テーブル6[[#This Row],[フリガナ]])),"")</f>
        <v/>
      </c>
    </row>
    <row r="2013" spans="1:9">
      <c r="A2013" s="9" t="s">
        <v>2345</v>
      </c>
      <c r="B2013" s="10" t="s">
        <v>2346</v>
      </c>
      <c r="C2013" s="9" t="s">
        <v>2373</v>
      </c>
      <c r="D2013" s="10">
        <v>181</v>
      </c>
      <c r="E2013" s="11" t="str">
        <f t="shared" si="62"/>
        <v>0154181</v>
      </c>
      <c r="F2013" s="12" t="str">
        <f t="shared" si="63"/>
        <v>三十三銀行　山城支店</v>
      </c>
      <c r="H2013" s="13" t="str">
        <f>IFERROR(LEFT(テーブル6[[#This Row],[フリガナ]],FIND(" ",テーブル6[[#This Row],[フリガナ]])-1),"")</f>
        <v/>
      </c>
      <c r="I2013" s="13" t="str">
        <f>IFERROR(RIGHT(テーブル6[[#This Row],[フリガナ]],LEN(テーブル6[[#This Row],[フリガナ]])-FIND(" ",テーブル6[[#This Row],[フリガナ]])),"")</f>
        <v/>
      </c>
    </row>
    <row r="2014" spans="1:9">
      <c r="A2014" s="9" t="s">
        <v>2345</v>
      </c>
      <c r="B2014" s="10" t="s">
        <v>2346</v>
      </c>
      <c r="C2014" s="9" t="s">
        <v>2374</v>
      </c>
      <c r="D2014" s="10">
        <v>182</v>
      </c>
      <c r="E2014" s="11" t="str">
        <f t="shared" si="62"/>
        <v>0154182</v>
      </c>
      <c r="F2014" s="12" t="str">
        <f t="shared" si="63"/>
        <v>三十三銀行　鈴峰支店</v>
      </c>
      <c r="H2014" s="13" t="str">
        <f>IFERROR(LEFT(テーブル6[[#This Row],[フリガナ]],FIND(" ",テーブル6[[#This Row],[フリガナ]])-1),"")</f>
        <v/>
      </c>
      <c r="I2014" s="13" t="str">
        <f>IFERROR(RIGHT(テーブル6[[#This Row],[フリガナ]],LEN(テーブル6[[#This Row],[フリガナ]])-FIND(" ",テーブル6[[#This Row],[フリガナ]])),"")</f>
        <v/>
      </c>
    </row>
    <row r="2015" spans="1:9">
      <c r="A2015" s="9" t="s">
        <v>2345</v>
      </c>
      <c r="B2015" s="10" t="s">
        <v>2346</v>
      </c>
      <c r="C2015" s="9" t="s">
        <v>2375</v>
      </c>
      <c r="D2015" s="10">
        <v>183</v>
      </c>
      <c r="E2015" s="11" t="str">
        <f t="shared" si="62"/>
        <v>0154183</v>
      </c>
      <c r="F2015" s="12" t="str">
        <f t="shared" si="63"/>
        <v>三十三銀行　伊賀新堂支店</v>
      </c>
      <c r="H2015" s="13" t="str">
        <f>IFERROR(LEFT(テーブル6[[#This Row],[フリガナ]],FIND(" ",テーブル6[[#This Row],[フリガナ]])-1),"")</f>
        <v/>
      </c>
      <c r="I2015" s="13" t="str">
        <f>IFERROR(RIGHT(テーブル6[[#This Row],[フリガナ]],LEN(テーブル6[[#This Row],[フリガナ]])-FIND(" ",テーブル6[[#This Row],[フリガナ]])),"")</f>
        <v/>
      </c>
    </row>
    <row r="2016" spans="1:9">
      <c r="A2016" s="9" t="s">
        <v>2345</v>
      </c>
      <c r="B2016" s="10" t="s">
        <v>2346</v>
      </c>
      <c r="C2016" s="9" t="s">
        <v>2376</v>
      </c>
      <c r="D2016" s="10">
        <v>205</v>
      </c>
      <c r="E2016" s="11" t="str">
        <f t="shared" si="62"/>
        <v>0154205</v>
      </c>
      <c r="F2016" s="12" t="str">
        <f t="shared" si="63"/>
        <v>三十三銀行　大山田支店</v>
      </c>
      <c r="H2016" s="13" t="str">
        <f>IFERROR(LEFT(テーブル6[[#This Row],[フリガナ]],FIND(" ",テーブル6[[#This Row],[フリガナ]])-1),"")</f>
        <v/>
      </c>
      <c r="I2016" s="13" t="str">
        <f>IFERROR(RIGHT(テーブル6[[#This Row],[フリガナ]],LEN(テーブル6[[#This Row],[フリガナ]])-FIND(" ",テーブル6[[#This Row],[フリガナ]])),"")</f>
        <v/>
      </c>
    </row>
    <row r="2017" spans="1:9">
      <c r="A2017" s="9" t="s">
        <v>2345</v>
      </c>
      <c r="B2017" s="10" t="s">
        <v>2346</v>
      </c>
      <c r="C2017" s="9" t="s">
        <v>2377</v>
      </c>
      <c r="D2017" s="10">
        <v>206</v>
      </c>
      <c r="E2017" s="11" t="str">
        <f t="shared" si="62"/>
        <v>0154206</v>
      </c>
      <c r="F2017" s="12" t="str">
        <f t="shared" si="63"/>
        <v>三十三銀行　北菰野支店</v>
      </c>
      <c r="G2017" s="8" t="s">
        <v>2378</v>
      </c>
      <c r="H2017" s="13" t="str">
        <f>IFERROR(LEFT(テーブル6[[#This Row],[フリガナ]],FIND(" ",テーブル6[[#This Row],[フリガナ]])-1),"")</f>
        <v>ｻﾝｼﾞｭｳｻﾝ</v>
      </c>
      <c r="I2017" s="13" t="str">
        <f>IFERROR(RIGHT(テーブル6[[#This Row],[フリガナ]],LEN(テーブル6[[#This Row],[フリガナ]])-FIND(" ",テーブル6[[#This Row],[フリガナ]])),"")</f>
        <v>ｷﾀｺﾓﾉ</v>
      </c>
    </row>
    <row r="2018" spans="1:9">
      <c r="A2018" s="9" t="s">
        <v>2345</v>
      </c>
      <c r="B2018" s="10" t="s">
        <v>2346</v>
      </c>
      <c r="C2018" s="9" t="s">
        <v>2379</v>
      </c>
      <c r="D2018" s="10">
        <v>207</v>
      </c>
      <c r="E2018" s="11" t="str">
        <f t="shared" si="62"/>
        <v>0154207</v>
      </c>
      <c r="F2018" s="12" t="str">
        <f t="shared" si="63"/>
        <v>三十三銀行　東員支店</v>
      </c>
      <c r="H2018" s="13" t="str">
        <f>IFERROR(LEFT(テーブル6[[#This Row],[フリガナ]],FIND(" ",テーブル6[[#This Row],[フリガナ]])-1),"")</f>
        <v/>
      </c>
      <c r="I2018" s="13" t="str">
        <f>IFERROR(RIGHT(テーブル6[[#This Row],[フリガナ]],LEN(テーブル6[[#This Row],[フリガナ]])-FIND(" ",テーブル6[[#This Row],[フリガナ]])),"")</f>
        <v/>
      </c>
    </row>
    <row r="2019" spans="1:9">
      <c r="A2019" s="9" t="s">
        <v>2345</v>
      </c>
      <c r="B2019" s="10" t="s">
        <v>2346</v>
      </c>
      <c r="C2019" s="9" t="s">
        <v>2380</v>
      </c>
      <c r="D2019" s="10">
        <v>208</v>
      </c>
      <c r="E2019" s="11" t="str">
        <f t="shared" si="62"/>
        <v>0154208</v>
      </c>
      <c r="F2019" s="12" t="str">
        <f t="shared" si="63"/>
        <v>三十三銀行　星川支店</v>
      </c>
      <c r="H2019" s="13" t="str">
        <f>IFERROR(LEFT(テーブル6[[#This Row],[フリガナ]],FIND(" ",テーブル6[[#This Row],[フリガナ]])-1),"")</f>
        <v/>
      </c>
      <c r="I2019" s="13" t="str">
        <f>IFERROR(RIGHT(テーブル6[[#This Row],[フリガナ]],LEN(テーブル6[[#This Row],[フリガナ]])-FIND(" ",テーブル6[[#This Row],[フリガナ]])),"")</f>
        <v/>
      </c>
    </row>
    <row r="2020" spans="1:9">
      <c r="A2020" s="9" t="s">
        <v>2345</v>
      </c>
      <c r="B2020" s="10" t="s">
        <v>2346</v>
      </c>
      <c r="C2020" s="9" t="s">
        <v>2381</v>
      </c>
      <c r="D2020" s="10">
        <v>210</v>
      </c>
      <c r="E2020" s="11" t="str">
        <f t="shared" si="62"/>
        <v>0154210</v>
      </c>
      <c r="F2020" s="12" t="str">
        <f t="shared" si="63"/>
        <v>三十三銀行　員弁支店</v>
      </c>
      <c r="H2020" s="13" t="str">
        <f>IFERROR(LEFT(テーブル6[[#This Row],[フリガナ]],FIND(" ",テーブル6[[#This Row],[フリガナ]])-1),"")</f>
        <v/>
      </c>
      <c r="I2020" s="13" t="str">
        <f>IFERROR(RIGHT(テーブル6[[#This Row],[フリガナ]],LEN(テーブル6[[#This Row],[フリガナ]])-FIND(" ",テーブル6[[#This Row],[フリガナ]])),"")</f>
        <v/>
      </c>
    </row>
    <row r="2021" spans="1:9">
      <c r="A2021" s="9" t="s">
        <v>2345</v>
      </c>
      <c r="B2021" s="10" t="s">
        <v>2346</v>
      </c>
      <c r="C2021" s="9" t="s">
        <v>2382</v>
      </c>
      <c r="D2021" s="10">
        <v>211</v>
      </c>
      <c r="E2021" s="11" t="str">
        <f t="shared" si="62"/>
        <v>0154211</v>
      </c>
      <c r="F2021" s="12" t="str">
        <f t="shared" si="63"/>
        <v>三十三銀行　阿下喜支店</v>
      </c>
      <c r="H2021" s="13" t="str">
        <f>IFERROR(LEFT(テーブル6[[#This Row],[フリガナ]],FIND(" ",テーブル6[[#This Row],[フリガナ]])-1),"")</f>
        <v/>
      </c>
      <c r="I2021" s="13" t="str">
        <f>IFERROR(RIGHT(テーブル6[[#This Row],[フリガナ]],LEN(テーブル6[[#This Row],[フリガナ]])-FIND(" ",テーブル6[[#This Row],[フリガナ]])),"")</f>
        <v/>
      </c>
    </row>
    <row r="2022" spans="1:9">
      <c r="A2022" s="9" t="s">
        <v>2345</v>
      </c>
      <c r="B2022" s="10" t="s">
        <v>2346</v>
      </c>
      <c r="C2022" s="9" t="s">
        <v>2383</v>
      </c>
      <c r="D2022" s="10">
        <v>212</v>
      </c>
      <c r="E2022" s="11" t="str">
        <f t="shared" si="62"/>
        <v>0154212</v>
      </c>
      <c r="F2022" s="12" t="str">
        <f t="shared" si="63"/>
        <v>三十三銀行　桑名中央支店</v>
      </c>
      <c r="H2022" s="13" t="str">
        <f>IFERROR(LEFT(テーブル6[[#This Row],[フリガナ]],FIND(" ",テーブル6[[#This Row],[フリガナ]])-1),"")</f>
        <v/>
      </c>
      <c r="I2022" s="13" t="str">
        <f>IFERROR(RIGHT(テーブル6[[#This Row],[フリガナ]],LEN(テーブル6[[#This Row],[フリガナ]])-FIND(" ",テーブル6[[#This Row],[フリガナ]])),"")</f>
        <v/>
      </c>
    </row>
    <row r="2023" spans="1:9">
      <c r="A2023" s="9" t="s">
        <v>2345</v>
      </c>
      <c r="B2023" s="10" t="s">
        <v>2346</v>
      </c>
      <c r="C2023" s="9" t="s">
        <v>2384</v>
      </c>
      <c r="D2023" s="10">
        <v>213</v>
      </c>
      <c r="E2023" s="11" t="str">
        <f t="shared" si="62"/>
        <v>0154213</v>
      </c>
      <c r="F2023" s="12" t="str">
        <f t="shared" si="63"/>
        <v>三十三銀行　菰野支店</v>
      </c>
      <c r="G2023" s="8" t="s">
        <v>2385</v>
      </c>
      <c r="H2023" s="13" t="str">
        <f>IFERROR(LEFT(テーブル6[[#This Row],[フリガナ]],FIND(" ",テーブル6[[#This Row],[フリガナ]])-1),"")</f>
        <v>ｻﾝｼﾞｭｳｻﾝ</v>
      </c>
      <c r="I2023" s="13" t="str">
        <f>IFERROR(RIGHT(テーブル6[[#This Row],[フリガナ]],LEN(テーブル6[[#This Row],[フリガナ]])-FIND(" ",テーブル6[[#This Row],[フリガナ]])),"")</f>
        <v>ｺﾓﾉ</v>
      </c>
    </row>
    <row r="2024" spans="1:9">
      <c r="A2024" s="9" t="s">
        <v>2345</v>
      </c>
      <c r="B2024" s="10" t="s">
        <v>2346</v>
      </c>
      <c r="C2024" s="9" t="s">
        <v>693</v>
      </c>
      <c r="D2024" s="10">
        <v>214</v>
      </c>
      <c r="E2024" s="11" t="str">
        <f t="shared" si="62"/>
        <v>0154214</v>
      </c>
      <c r="F2024" s="12" t="str">
        <f t="shared" si="63"/>
        <v>三十三銀行　神戸支店</v>
      </c>
      <c r="H2024" s="13" t="str">
        <f>IFERROR(LEFT(テーブル6[[#This Row],[フリガナ]],FIND(" ",テーブル6[[#This Row],[フリガナ]])-1),"")</f>
        <v/>
      </c>
      <c r="I2024" s="13" t="str">
        <f>IFERROR(RIGHT(テーブル6[[#This Row],[フリガナ]],LEN(テーブル6[[#This Row],[フリガナ]])-FIND(" ",テーブル6[[#This Row],[フリガナ]])),"")</f>
        <v/>
      </c>
    </row>
    <row r="2025" spans="1:9">
      <c r="A2025" s="9" t="s">
        <v>2345</v>
      </c>
      <c r="B2025" s="10" t="s">
        <v>2346</v>
      </c>
      <c r="C2025" s="9" t="s">
        <v>2386</v>
      </c>
      <c r="D2025" s="10">
        <v>215</v>
      </c>
      <c r="E2025" s="11" t="str">
        <f t="shared" si="62"/>
        <v>0154215</v>
      </c>
      <c r="F2025" s="12" t="str">
        <f t="shared" si="63"/>
        <v>三十三銀行　白子支店</v>
      </c>
      <c r="H2025" s="13" t="str">
        <f>IFERROR(LEFT(テーブル6[[#This Row],[フリガナ]],FIND(" ",テーブル6[[#This Row],[フリガナ]])-1),"")</f>
        <v/>
      </c>
      <c r="I2025" s="13" t="str">
        <f>IFERROR(RIGHT(テーブル6[[#This Row],[フリガナ]],LEN(テーブル6[[#This Row],[フリガナ]])-FIND(" ",テーブル6[[#This Row],[フリガナ]])),"")</f>
        <v/>
      </c>
    </row>
    <row r="2026" spans="1:9">
      <c r="A2026" s="9" t="s">
        <v>2345</v>
      </c>
      <c r="B2026" s="10" t="s">
        <v>2346</v>
      </c>
      <c r="C2026" s="9" t="s">
        <v>2387</v>
      </c>
      <c r="D2026" s="10">
        <v>216</v>
      </c>
      <c r="E2026" s="11" t="str">
        <f t="shared" si="62"/>
        <v>0154216</v>
      </c>
      <c r="F2026" s="12" t="str">
        <f t="shared" si="63"/>
        <v>三十三銀行　旭が丘支店</v>
      </c>
      <c r="H2026" s="13" t="str">
        <f>IFERROR(LEFT(テーブル6[[#This Row],[フリガナ]],FIND(" ",テーブル6[[#This Row],[フリガナ]])-1),"")</f>
        <v/>
      </c>
      <c r="I2026" s="13" t="str">
        <f>IFERROR(RIGHT(テーブル6[[#This Row],[フリガナ]],LEN(テーブル6[[#This Row],[フリガナ]])-FIND(" ",テーブル6[[#This Row],[フリガナ]])),"")</f>
        <v/>
      </c>
    </row>
    <row r="2027" spans="1:9">
      <c r="A2027" s="9" t="s">
        <v>2345</v>
      </c>
      <c r="B2027" s="10" t="s">
        <v>2346</v>
      </c>
      <c r="C2027" s="9" t="s">
        <v>2388</v>
      </c>
      <c r="D2027" s="10">
        <v>217</v>
      </c>
      <c r="E2027" s="11" t="str">
        <f t="shared" si="62"/>
        <v>0154217</v>
      </c>
      <c r="F2027" s="12" t="str">
        <f t="shared" si="63"/>
        <v>三十三銀行　千代崎支店</v>
      </c>
      <c r="H2027" s="13" t="str">
        <f>IFERROR(LEFT(テーブル6[[#This Row],[フリガナ]],FIND(" ",テーブル6[[#This Row],[フリガナ]])-1),"")</f>
        <v/>
      </c>
      <c r="I2027" s="13" t="str">
        <f>IFERROR(RIGHT(テーブル6[[#This Row],[フリガナ]],LEN(テーブル6[[#This Row],[フリガナ]])-FIND(" ",テーブル6[[#This Row],[フリガナ]])),"")</f>
        <v/>
      </c>
    </row>
    <row r="2028" spans="1:9">
      <c r="A2028" s="9" t="s">
        <v>2345</v>
      </c>
      <c r="B2028" s="10" t="s">
        <v>2346</v>
      </c>
      <c r="C2028" s="9" t="s">
        <v>2389</v>
      </c>
      <c r="D2028" s="10">
        <v>218</v>
      </c>
      <c r="E2028" s="11" t="str">
        <f t="shared" si="62"/>
        <v>0154218</v>
      </c>
      <c r="F2028" s="12" t="str">
        <f t="shared" si="63"/>
        <v>三十三銀行　鈴鹿中央支店</v>
      </c>
      <c r="H2028" s="13" t="str">
        <f>IFERROR(LEFT(テーブル6[[#This Row],[フリガナ]],FIND(" ",テーブル6[[#This Row],[フリガナ]])-1),"")</f>
        <v/>
      </c>
      <c r="I2028" s="13" t="str">
        <f>IFERROR(RIGHT(テーブル6[[#This Row],[フリガナ]],LEN(テーブル6[[#This Row],[フリガナ]])-FIND(" ",テーブル6[[#This Row],[フリガナ]])),"")</f>
        <v/>
      </c>
    </row>
    <row r="2029" spans="1:9">
      <c r="A2029" s="9" t="s">
        <v>2345</v>
      </c>
      <c r="B2029" s="10" t="s">
        <v>2346</v>
      </c>
      <c r="C2029" s="9" t="s">
        <v>2390</v>
      </c>
      <c r="D2029" s="10">
        <v>228</v>
      </c>
      <c r="E2029" s="11" t="str">
        <f t="shared" si="62"/>
        <v>0154228</v>
      </c>
      <c r="F2029" s="12" t="str">
        <f t="shared" si="63"/>
        <v>三十三銀行　平田町駅前支店</v>
      </c>
      <c r="G2029" s="8" t="s">
        <v>2391</v>
      </c>
      <c r="H2029" s="13" t="str">
        <f>IFERROR(LEFT(テーブル6[[#This Row],[フリガナ]],FIND(" ",テーブル6[[#This Row],[フリガナ]])-1),"")</f>
        <v>ｻﾝｼﾞｭｳｻﾝ</v>
      </c>
      <c r="I2029" s="13" t="str">
        <f>IFERROR(RIGHT(テーブル6[[#This Row],[フリガナ]],LEN(テーブル6[[#This Row],[フリガナ]])-FIND(" ",テーブル6[[#This Row],[フリガナ]])),"")</f>
        <v>ﾋﾗﾀﾁｮｳｴｷﾏｴ</v>
      </c>
    </row>
    <row r="2030" spans="1:9">
      <c r="A2030" s="9" t="s">
        <v>2345</v>
      </c>
      <c r="B2030" s="10" t="s">
        <v>2346</v>
      </c>
      <c r="C2030" s="9" t="s">
        <v>2246</v>
      </c>
      <c r="D2030" s="10">
        <v>230</v>
      </c>
      <c r="E2030" s="11" t="str">
        <f t="shared" si="62"/>
        <v>0154230</v>
      </c>
      <c r="F2030" s="12" t="str">
        <f t="shared" si="63"/>
        <v>三十三銀行　千里支店</v>
      </c>
      <c r="H2030" s="13" t="str">
        <f>IFERROR(LEFT(テーブル6[[#This Row],[フリガナ]],FIND(" ",テーブル6[[#This Row],[フリガナ]])-1),"")</f>
        <v/>
      </c>
      <c r="I2030" s="13" t="str">
        <f>IFERROR(RIGHT(テーブル6[[#This Row],[フリガナ]],LEN(テーブル6[[#This Row],[フリガナ]])-FIND(" ",テーブル6[[#This Row],[フリガナ]])),"")</f>
        <v/>
      </c>
    </row>
    <row r="2031" spans="1:9">
      <c r="A2031" s="9" t="s">
        <v>2345</v>
      </c>
      <c r="B2031" s="10" t="s">
        <v>2346</v>
      </c>
      <c r="C2031" s="9" t="s">
        <v>2392</v>
      </c>
      <c r="D2031" s="10">
        <v>232</v>
      </c>
      <c r="E2031" s="11" t="str">
        <f t="shared" si="62"/>
        <v>0154232</v>
      </c>
      <c r="F2031" s="12" t="str">
        <f t="shared" si="63"/>
        <v>三十三銀行　長太支店</v>
      </c>
      <c r="H2031" s="13" t="str">
        <f>IFERROR(LEFT(テーブル6[[#This Row],[フリガナ]],FIND(" ",テーブル6[[#This Row],[フリガナ]])-1),"")</f>
        <v/>
      </c>
      <c r="I2031" s="13" t="str">
        <f>IFERROR(RIGHT(テーブル6[[#This Row],[フリガナ]],LEN(テーブル6[[#This Row],[フリガナ]])-FIND(" ",テーブル6[[#This Row],[フリガナ]])),"")</f>
        <v/>
      </c>
    </row>
    <row r="2032" spans="1:9">
      <c r="A2032" s="9" t="s">
        <v>2345</v>
      </c>
      <c r="B2032" s="10" t="s">
        <v>2346</v>
      </c>
      <c r="C2032" s="9" t="s">
        <v>2393</v>
      </c>
      <c r="D2032" s="10">
        <v>233</v>
      </c>
      <c r="E2032" s="11" t="str">
        <f t="shared" si="62"/>
        <v>0154233</v>
      </c>
      <c r="F2032" s="12" t="str">
        <f t="shared" si="63"/>
        <v>三十三銀行　石薬師南支店</v>
      </c>
      <c r="H2032" s="13" t="str">
        <f>IFERROR(LEFT(テーブル6[[#This Row],[フリガナ]],FIND(" ",テーブル6[[#This Row],[フリガナ]])-1),"")</f>
        <v/>
      </c>
      <c r="I2032" s="13" t="str">
        <f>IFERROR(RIGHT(テーブル6[[#This Row],[フリガナ]],LEN(テーブル6[[#This Row],[フリガナ]])-FIND(" ",テーブル6[[#This Row],[フリガナ]])),"")</f>
        <v/>
      </c>
    </row>
    <row r="2033" spans="1:9">
      <c r="A2033" s="9" t="s">
        <v>2345</v>
      </c>
      <c r="B2033" s="10" t="s">
        <v>2346</v>
      </c>
      <c r="C2033" s="9" t="s">
        <v>2394</v>
      </c>
      <c r="D2033" s="10">
        <v>234</v>
      </c>
      <c r="E2033" s="11" t="str">
        <f t="shared" si="62"/>
        <v>0154234</v>
      </c>
      <c r="F2033" s="12" t="str">
        <f t="shared" si="63"/>
        <v>三十三銀行　南玉垣支店</v>
      </c>
      <c r="H2033" s="13" t="str">
        <f>IFERROR(LEFT(テーブル6[[#This Row],[フリガナ]],FIND(" ",テーブル6[[#This Row],[フリガナ]])-1),"")</f>
        <v/>
      </c>
      <c r="I2033" s="13" t="str">
        <f>IFERROR(RIGHT(テーブル6[[#This Row],[フリガナ]],LEN(テーブル6[[#This Row],[フリガナ]])-FIND(" ",テーブル6[[#This Row],[フリガナ]])),"")</f>
        <v/>
      </c>
    </row>
    <row r="2034" spans="1:9">
      <c r="A2034" s="9" t="s">
        <v>2345</v>
      </c>
      <c r="B2034" s="10" t="s">
        <v>2346</v>
      </c>
      <c r="C2034" s="9" t="s">
        <v>2395</v>
      </c>
      <c r="D2034" s="10">
        <v>314</v>
      </c>
      <c r="E2034" s="11" t="str">
        <f t="shared" si="62"/>
        <v>0154314</v>
      </c>
      <c r="F2034" s="12" t="str">
        <f t="shared" si="63"/>
        <v>三十三銀行　みずほ台支店</v>
      </c>
      <c r="H2034" s="13" t="str">
        <f>IFERROR(LEFT(テーブル6[[#This Row],[フリガナ]],FIND(" ",テーブル6[[#This Row],[フリガナ]])-1),"")</f>
        <v/>
      </c>
      <c r="I2034" s="13" t="str">
        <f>IFERROR(RIGHT(テーブル6[[#This Row],[フリガナ]],LEN(テーブル6[[#This Row],[フリガナ]])-FIND(" ",テーブル6[[#This Row],[フリガナ]])),"")</f>
        <v/>
      </c>
    </row>
    <row r="2035" spans="1:9">
      <c r="A2035" s="9" t="s">
        <v>2345</v>
      </c>
      <c r="B2035" s="10" t="s">
        <v>2346</v>
      </c>
      <c r="C2035" s="9" t="s">
        <v>2396</v>
      </c>
      <c r="D2035" s="10">
        <v>315</v>
      </c>
      <c r="E2035" s="11" t="str">
        <f t="shared" si="62"/>
        <v>0154315</v>
      </c>
      <c r="F2035" s="12" t="str">
        <f t="shared" si="63"/>
        <v>三十三銀行　亀山中央支店</v>
      </c>
      <c r="H2035" s="13" t="str">
        <f>IFERROR(LEFT(テーブル6[[#This Row],[フリガナ]],FIND(" ",テーブル6[[#This Row],[フリガナ]])-1),"")</f>
        <v/>
      </c>
      <c r="I2035" s="13" t="str">
        <f>IFERROR(RIGHT(テーブル6[[#This Row],[フリガナ]],LEN(テーブル6[[#This Row],[フリガナ]])-FIND(" ",テーブル6[[#This Row],[フリガナ]])),"")</f>
        <v/>
      </c>
    </row>
    <row r="2036" spans="1:9">
      <c r="A2036" s="9" t="s">
        <v>2345</v>
      </c>
      <c r="B2036" s="10" t="s">
        <v>2346</v>
      </c>
      <c r="C2036" s="9" t="s">
        <v>2397</v>
      </c>
      <c r="D2036" s="10">
        <v>316</v>
      </c>
      <c r="E2036" s="11" t="str">
        <f t="shared" si="62"/>
        <v>0154316</v>
      </c>
      <c r="F2036" s="12" t="str">
        <f t="shared" si="63"/>
        <v>三十三銀行　津中央支店</v>
      </c>
      <c r="H2036" s="13" t="str">
        <f>IFERROR(LEFT(テーブル6[[#This Row],[フリガナ]],FIND(" ",テーブル6[[#This Row],[フリガナ]])-1),"")</f>
        <v/>
      </c>
      <c r="I2036" s="13" t="str">
        <f>IFERROR(RIGHT(テーブル6[[#This Row],[フリガナ]],LEN(テーブル6[[#This Row],[フリガナ]])-FIND(" ",テーブル6[[#This Row],[フリガナ]])),"")</f>
        <v/>
      </c>
    </row>
    <row r="2037" spans="1:9">
      <c r="A2037" s="9" t="s">
        <v>2345</v>
      </c>
      <c r="B2037" s="10" t="s">
        <v>2346</v>
      </c>
      <c r="C2037" s="9" t="s">
        <v>2398</v>
      </c>
      <c r="D2037" s="10">
        <v>317</v>
      </c>
      <c r="E2037" s="11" t="str">
        <f t="shared" si="62"/>
        <v>0154317</v>
      </c>
      <c r="F2037" s="12" t="str">
        <f t="shared" si="63"/>
        <v>三十三銀行　久居駅前支店</v>
      </c>
      <c r="H2037" s="13" t="str">
        <f>IFERROR(LEFT(テーブル6[[#This Row],[フリガナ]],FIND(" ",テーブル6[[#This Row],[フリガナ]])-1),"")</f>
        <v/>
      </c>
      <c r="I2037" s="13" t="str">
        <f>IFERROR(RIGHT(テーブル6[[#This Row],[フリガナ]],LEN(テーブル6[[#This Row],[フリガナ]])-FIND(" ",テーブル6[[#This Row],[フリガナ]])),"")</f>
        <v/>
      </c>
    </row>
    <row r="2038" spans="1:9">
      <c r="A2038" s="9" t="s">
        <v>2345</v>
      </c>
      <c r="B2038" s="10" t="s">
        <v>2346</v>
      </c>
      <c r="C2038" s="9" t="s">
        <v>2399</v>
      </c>
      <c r="D2038" s="10">
        <v>318</v>
      </c>
      <c r="E2038" s="11" t="str">
        <f t="shared" si="62"/>
        <v>0154318</v>
      </c>
      <c r="F2038" s="12" t="str">
        <f t="shared" si="63"/>
        <v>三十三銀行　松阪中央支店</v>
      </c>
      <c r="H2038" s="13" t="str">
        <f>IFERROR(LEFT(テーブル6[[#This Row],[フリガナ]],FIND(" ",テーブル6[[#This Row],[フリガナ]])-1),"")</f>
        <v/>
      </c>
      <c r="I2038" s="13" t="str">
        <f>IFERROR(RIGHT(テーブル6[[#This Row],[フリガナ]],LEN(テーブル6[[#This Row],[フリガナ]])-FIND(" ",テーブル6[[#This Row],[フリガナ]])),"")</f>
        <v/>
      </c>
    </row>
    <row r="2039" spans="1:9">
      <c r="A2039" s="9" t="s">
        <v>2345</v>
      </c>
      <c r="B2039" s="10" t="s">
        <v>2346</v>
      </c>
      <c r="C2039" s="9" t="s">
        <v>2400</v>
      </c>
      <c r="D2039" s="10">
        <v>319</v>
      </c>
      <c r="E2039" s="11" t="str">
        <f t="shared" si="62"/>
        <v>0154319</v>
      </c>
      <c r="F2039" s="12" t="str">
        <f t="shared" si="63"/>
        <v>三十三銀行　伊勢中央支店</v>
      </c>
      <c r="H2039" s="13" t="str">
        <f>IFERROR(LEFT(テーブル6[[#This Row],[フリガナ]],FIND(" ",テーブル6[[#This Row],[フリガナ]])-1),"")</f>
        <v/>
      </c>
      <c r="I2039" s="13" t="str">
        <f>IFERROR(RIGHT(テーブル6[[#This Row],[フリガナ]],LEN(テーブル6[[#This Row],[フリガナ]])-FIND(" ",テーブル6[[#This Row],[フリガナ]])),"")</f>
        <v/>
      </c>
    </row>
    <row r="2040" spans="1:9">
      <c r="A2040" s="9" t="s">
        <v>2345</v>
      </c>
      <c r="B2040" s="10" t="s">
        <v>2346</v>
      </c>
      <c r="C2040" s="9" t="s">
        <v>2401</v>
      </c>
      <c r="D2040" s="10">
        <v>320</v>
      </c>
      <c r="E2040" s="11" t="str">
        <f t="shared" si="62"/>
        <v>0154320</v>
      </c>
      <c r="F2040" s="12" t="str">
        <f t="shared" si="63"/>
        <v>三十三銀行　三重大学前支店</v>
      </c>
      <c r="H2040" s="13" t="str">
        <f>IFERROR(LEFT(テーブル6[[#This Row],[フリガナ]],FIND(" ",テーブル6[[#This Row],[フリガナ]])-1),"")</f>
        <v/>
      </c>
      <c r="I2040" s="13" t="str">
        <f>IFERROR(RIGHT(テーブル6[[#This Row],[フリガナ]],LEN(テーブル6[[#This Row],[フリガナ]])-FIND(" ",テーブル6[[#This Row],[フリガナ]])),"")</f>
        <v/>
      </c>
    </row>
    <row r="2041" spans="1:9">
      <c r="A2041" s="9" t="s">
        <v>2345</v>
      </c>
      <c r="B2041" s="10" t="s">
        <v>2346</v>
      </c>
      <c r="C2041" s="9" t="s">
        <v>2402</v>
      </c>
      <c r="D2041" s="10">
        <v>324</v>
      </c>
      <c r="E2041" s="11" t="str">
        <f t="shared" si="62"/>
        <v>0154324</v>
      </c>
      <c r="F2041" s="12" t="str">
        <f t="shared" si="63"/>
        <v>三十三銀行　高茶屋小森支店</v>
      </c>
      <c r="H2041" s="13" t="str">
        <f>IFERROR(LEFT(テーブル6[[#This Row],[フリガナ]],FIND(" ",テーブル6[[#This Row],[フリガナ]])-1),"")</f>
        <v/>
      </c>
      <c r="I2041" s="13" t="str">
        <f>IFERROR(RIGHT(テーブル6[[#This Row],[フリガナ]],LEN(テーブル6[[#This Row],[フリガナ]])-FIND(" ",テーブル6[[#This Row],[フリガナ]])),"")</f>
        <v/>
      </c>
    </row>
    <row r="2042" spans="1:9">
      <c r="A2042" s="9" t="s">
        <v>2345</v>
      </c>
      <c r="B2042" s="10" t="s">
        <v>2346</v>
      </c>
      <c r="C2042" s="9" t="s">
        <v>2403</v>
      </c>
      <c r="D2042" s="10">
        <v>325</v>
      </c>
      <c r="E2042" s="11" t="str">
        <f t="shared" si="62"/>
        <v>0154325</v>
      </c>
      <c r="F2042" s="12" t="str">
        <f t="shared" si="63"/>
        <v>三十三銀行　鳥羽中央支店</v>
      </c>
      <c r="H2042" s="13" t="str">
        <f>IFERROR(LEFT(テーブル6[[#This Row],[フリガナ]],FIND(" ",テーブル6[[#This Row],[フリガナ]])-1),"")</f>
        <v/>
      </c>
      <c r="I2042" s="13" t="str">
        <f>IFERROR(RIGHT(テーブル6[[#This Row],[フリガナ]],LEN(テーブル6[[#This Row],[フリガナ]])-FIND(" ",テーブル6[[#This Row],[フリガナ]])),"")</f>
        <v/>
      </c>
    </row>
    <row r="2043" spans="1:9">
      <c r="A2043" s="9" t="s">
        <v>2345</v>
      </c>
      <c r="B2043" s="10" t="s">
        <v>2346</v>
      </c>
      <c r="C2043" s="9" t="s">
        <v>2404</v>
      </c>
      <c r="D2043" s="10">
        <v>326</v>
      </c>
      <c r="E2043" s="11" t="str">
        <f t="shared" si="62"/>
        <v>0154326</v>
      </c>
      <c r="F2043" s="12" t="str">
        <f t="shared" si="63"/>
        <v>三十三銀行　志摩支店</v>
      </c>
      <c r="H2043" s="13" t="str">
        <f>IFERROR(LEFT(テーブル6[[#This Row],[フリガナ]],FIND(" ",テーブル6[[#This Row],[フリガナ]])-1),"")</f>
        <v/>
      </c>
      <c r="I2043" s="13" t="str">
        <f>IFERROR(RIGHT(テーブル6[[#This Row],[フリガナ]],LEN(テーブル6[[#This Row],[フリガナ]])-FIND(" ",テーブル6[[#This Row],[フリガナ]])),"")</f>
        <v/>
      </c>
    </row>
    <row r="2044" spans="1:9">
      <c r="A2044" s="9" t="s">
        <v>2345</v>
      </c>
      <c r="B2044" s="10" t="s">
        <v>2346</v>
      </c>
      <c r="C2044" s="9" t="s">
        <v>2405</v>
      </c>
      <c r="D2044" s="10">
        <v>430</v>
      </c>
      <c r="E2044" s="11" t="str">
        <f t="shared" si="62"/>
        <v>0154430</v>
      </c>
      <c r="F2044" s="12" t="str">
        <f t="shared" si="63"/>
        <v>三十三銀行　名古屋法人営業部</v>
      </c>
      <c r="H2044" s="13" t="str">
        <f>IFERROR(LEFT(テーブル6[[#This Row],[フリガナ]],FIND(" ",テーブル6[[#This Row],[フリガナ]])-1),"")</f>
        <v/>
      </c>
      <c r="I2044" s="13" t="str">
        <f>IFERROR(RIGHT(テーブル6[[#This Row],[フリガナ]],LEN(テーブル6[[#This Row],[フリガナ]])-FIND(" ",テーブル6[[#This Row],[フリガナ]])),"")</f>
        <v/>
      </c>
    </row>
    <row r="2045" spans="1:9">
      <c r="A2045" s="9" t="s">
        <v>2345</v>
      </c>
      <c r="B2045" s="10" t="s">
        <v>2346</v>
      </c>
      <c r="C2045" s="9" t="s">
        <v>609</v>
      </c>
      <c r="D2045" s="10">
        <v>432</v>
      </c>
      <c r="E2045" s="11" t="str">
        <f t="shared" si="62"/>
        <v>0154432</v>
      </c>
      <c r="F2045" s="12" t="str">
        <f t="shared" si="63"/>
        <v>三十三銀行　名古屋駅前支店</v>
      </c>
      <c r="H2045" s="13" t="str">
        <f>IFERROR(LEFT(テーブル6[[#This Row],[フリガナ]],FIND(" ",テーブル6[[#This Row],[フリガナ]])-1),"")</f>
        <v/>
      </c>
      <c r="I2045" s="13" t="str">
        <f>IFERROR(RIGHT(テーブル6[[#This Row],[フリガナ]],LEN(テーブル6[[#This Row],[フリガナ]])-FIND(" ",テーブル6[[#This Row],[フリガナ]])),"")</f>
        <v/>
      </c>
    </row>
    <row r="2046" spans="1:9">
      <c r="A2046" s="9" t="s">
        <v>2345</v>
      </c>
      <c r="B2046" s="10" t="s">
        <v>2346</v>
      </c>
      <c r="C2046" s="9" t="s">
        <v>1275</v>
      </c>
      <c r="D2046" s="10">
        <v>433</v>
      </c>
      <c r="E2046" s="11" t="str">
        <f t="shared" si="62"/>
        <v>0154433</v>
      </c>
      <c r="F2046" s="12" t="str">
        <f t="shared" si="63"/>
        <v>三十三銀行　蟹江支店</v>
      </c>
      <c r="H2046" s="13" t="str">
        <f>IFERROR(LEFT(テーブル6[[#This Row],[フリガナ]],FIND(" ",テーブル6[[#This Row],[フリガナ]])-1),"")</f>
        <v/>
      </c>
      <c r="I2046" s="13" t="str">
        <f>IFERROR(RIGHT(テーブル6[[#This Row],[フリガナ]],LEN(テーブル6[[#This Row],[フリガナ]])-FIND(" ",テーブル6[[#This Row],[フリガナ]])),"")</f>
        <v/>
      </c>
    </row>
    <row r="2047" spans="1:9">
      <c r="A2047" s="9" t="s">
        <v>2345</v>
      </c>
      <c r="B2047" s="10" t="s">
        <v>2346</v>
      </c>
      <c r="C2047" s="9" t="s">
        <v>1298</v>
      </c>
      <c r="D2047" s="10">
        <v>434</v>
      </c>
      <c r="E2047" s="11" t="str">
        <f t="shared" si="62"/>
        <v>0154434</v>
      </c>
      <c r="F2047" s="12" t="str">
        <f t="shared" si="63"/>
        <v>三十三銀行　今池支店</v>
      </c>
      <c r="H2047" s="13" t="str">
        <f>IFERROR(LEFT(テーブル6[[#This Row],[フリガナ]],FIND(" ",テーブル6[[#This Row],[フリガナ]])-1),"")</f>
        <v/>
      </c>
      <c r="I2047" s="13" t="str">
        <f>IFERROR(RIGHT(テーブル6[[#This Row],[フリガナ]],LEN(テーブル6[[#This Row],[フリガナ]])-FIND(" ",テーブル6[[#This Row],[フリガナ]])),"")</f>
        <v/>
      </c>
    </row>
    <row r="2048" spans="1:9">
      <c r="A2048" s="9" t="s">
        <v>2345</v>
      </c>
      <c r="B2048" s="10" t="s">
        <v>2346</v>
      </c>
      <c r="C2048" s="9" t="s">
        <v>1277</v>
      </c>
      <c r="D2048" s="10">
        <v>435</v>
      </c>
      <c r="E2048" s="11" t="str">
        <f t="shared" si="62"/>
        <v>0154435</v>
      </c>
      <c r="F2048" s="12" t="str">
        <f t="shared" si="63"/>
        <v>三十三銀行　中村公園前支店</v>
      </c>
      <c r="H2048" s="13" t="str">
        <f>IFERROR(LEFT(テーブル6[[#This Row],[フリガナ]],FIND(" ",テーブル6[[#This Row],[フリガナ]])-1),"")</f>
        <v/>
      </c>
      <c r="I2048" s="13" t="str">
        <f>IFERROR(RIGHT(テーブル6[[#This Row],[フリガナ]],LEN(テーブル6[[#This Row],[フリガナ]])-FIND(" ",テーブル6[[#This Row],[フリガナ]])),"")</f>
        <v/>
      </c>
    </row>
    <row r="2049" spans="1:9">
      <c r="A2049" s="9" t="s">
        <v>2345</v>
      </c>
      <c r="B2049" s="10" t="s">
        <v>2346</v>
      </c>
      <c r="C2049" s="9" t="s">
        <v>1344</v>
      </c>
      <c r="D2049" s="10">
        <v>436</v>
      </c>
      <c r="E2049" s="11" t="str">
        <f t="shared" si="62"/>
        <v>0154436</v>
      </c>
      <c r="F2049" s="12" t="str">
        <f t="shared" si="63"/>
        <v>三十三銀行　東海支店</v>
      </c>
      <c r="H2049" s="13" t="str">
        <f>IFERROR(LEFT(テーブル6[[#This Row],[フリガナ]],FIND(" ",テーブル6[[#This Row],[フリガナ]])-1),"")</f>
        <v/>
      </c>
      <c r="I2049" s="13" t="str">
        <f>IFERROR(RIGHT(テーブル6[[#This Row],[フリガナ]],LEN(テーブル6[[#This Row],[フリガナ]])-FIND(" ",テーブル6[[#This Row],[フリガナ]])),"")</f>
        <v/>
      </c>
    </row>
    <row r="2050" spans="1:9">
      <c r="A2050" s="9" t="s">
        <v>2345</v>
      </c>
      <c r="B2050" s="10" t="s">
        <v>2346</v>
      </c>
      <c r="C2050" s="9" t="s">
        <v>1412</v>
      </c>
      <c r="D2050" s="10">
        <v>437</v>
      </c>
      <c r="E2050" s="11" t="str">
        <f t="shared" si="62"/>
        <v>0154437</v>
      </c>
      <c r="F2050" s="12" t="str">
        <f t="shared" si="63"/>
        <v>三十三銀行　豊田支店</v>
      </c>
      <c r="H2050" s="13" t="str">
        <f>IFERROR(LEFT(テーブル6[[#This Row],[フリガナ]],FIND(" ",テーブル6[[#This Row],[フリガナ]])-1),"")</f>
        <v/>
      </c>
      <c r="I2050" s="13" t="str">
        <f>IFERROR(RIGHT(テーブル6[[#This Row],[フリガナ]],LEN(テーブル6[[#This Row],[フリガナ]])-FIND(" ",テーブル6[[#This Row],[フリガナ]])),"")</f>
        <v/>
      </c>
    </row>
    <row r="2051" spans="1:9">
      <c r="A2051" s="9" t="s">
        <v>2345</v>
      </c>
      <c r="B2051" s="10" t="s">
        <v>2346</v>
      </c>
      <c r="C2051" s="9" t="s">
        <v>1257</v>
      </c>
      <c r="D2051" s="10">
        <v>438</v>
      </c>
      <c r="E2051" s="11" t="str">
        <f t="shared" ref="E2051:E2114" si="64">B2051&amp;D2051</f>
        <v>0154438</v>
      </c>
      <c r="F2051" s="12" t="str">
        <f t="shared" ref="F2051:F2114" si="65">A2051&amp;"　"&amp;C2051</f>
        <v>三十三銀行　春日井支店</v>
      </c>
      <c r="H2051" s="13" t="str">
        <f>IFERROR(LEFT(テーブル6[[#This Row],[フリガナ]],FIND(" ",テーブル6[[#This Row],[フリガナ]])-1),"")</f>
        <v/>
      </c>
      <c r="I2051" s="13" t="str">
        <f>IFERROR(RIGHT(テーブル6[[#This Row],[フリガナ]],LEN(テーブル6[[#This Row],[フリガナ]])-FIND(" ",テーブル6[[#This Row],[フリガナ]])),"")</f>
        <v/>
      </c>
    </row>
    <row r="2052" spans="1:9">
      <c r="A2052" s="9" t="s">
        <v>2345</v>
      </c>
      <c r="B2052" s="10" t="s">
        <v>2346</v>
      </c>
      <c r="C2052" s="9" t="s">
        <v>1311</v>
      </c>
      <c r="D2052" s="10">
        <v>439</v>
      </c>
      <c r="E2052" s="11" t="str">
        <f t="shared" si="64"/>
        <v>0154439</v>
      </c>
      <c r="F2052" s="12" t="str">
        <f t="shared" si="65"/>
        <v>三十三銀行　鳴海支店</v>
      </c>
      <c r="H2052" s="13" t="str">
        <f>IFERROR(LEFT(テーブル6[[#This Row],[フリガナ]],FIND(" ",テーブル6[[#This Row],[フリガナ]])-1),"")</f>
        <v/>
      </c>
      <c r="I2052" s="13" t="str">
        <f>IFERROR(RIGHT(テーブル6[[#This Row],[フリガナ]],LEN(テーブル6[[#This Row],[フリガナ]])-FIND(" ",テーブル6[[#This Row],[フリガナ]])),"")</f>
        <v/>
      </c>
    </row>
    <row r="2053" spans="1:9">
      <c r="A2053" s="9" t="s">
        <v>2345</v>
      </c>
      <c r="B2053" s="10" t="s">
        <v>2346</v>
      </c>
      <c r="C2053" s="9" t="s">
        <v>2406</v>
      </c>
      <c r="D2053" s="10">
        <v>450</v>
      </c>
      <c r="E2053" s="11" t="str">
        <f t="shared" si="64"/>
        <v>0154450</v>
      </c>
      <c r="F2053" s="12" t="str">
        <f t="shared" si="65"/>
        <v>三十三銀行　名東支店</v>
      </c>
      <c r="H2053" s="13" t="str">
        <f>IFERROR(LEFT(テーブル6[[#This Row],[フリガナ]],FIND(" ",テーブル6[[#This Row],[フリガナ]])-1),"")</f>
        <v/>
      </c>
      <c r="I2053" s="13" t="str">
        <f>IFERROR(RIGHT(テーブル6[[#This Row],[フリガナ]],LEN(テーブル6[[#This Row],[フリガナ]])-FIND(" ",テーブル6[[#This Row],[フリガナ]])),"")</f>
        <v/>
      </c>
    </row>
    <row r="2054" spans="1:9">
      <c r="A2054" s="9" t="s">
        <v>2345</v>
      </c>
      <c r="B2054" s="10" t="s">
        <v>2346</v>
      </c>
      <c r="C2054" s="9" t="s">
        <v>1422</v>
      </c>
      <c r="D2054" s="10">
        <v>451</v>
      </c>
      <c r="E2054" s="11" t="str">
        <f t="shared" si="64"/>
        <v>0154451</v>
      </c>
      <c r="F2054" s="12" t="str">
        <f t="shared" si="65"/>
        <v>三十三銀行　知立支店</v>
      </c>
      <c r="H2054" s="13" t="str">
        <f>IFERROR(LEFT(テーブル6[[#This Row],[フリガナ]],FIND(" ",テーブル6[[#This Row],[フリガナ]])-1),"")</f>
        <v/>
      </c>
      <c r="I2054" s="13" t="str">
        <f>IFERROR(RIGHT(テーブル6[[#This Row],[フリガナ]],LEN(テーブル6[[#This Row],[フリガナ]])-FIND(" ",テーブル6[[#This Row],[フリガナ]])),"")</f>
        <v/>
      </c>
    </row>
    <row r="2055" spans="1:9">
      <c r="A2055" s="9" t="s">
        <v>2345</v>
      </c>
      <c r="B2055" s="10" t="s">
        <v>2346</v>
      </c>
      <c r="C2055" s="9" t="s">
        <v>1728</v>
      </c>
      <c r="D2055" s="10">
        <v>452</v>
      </c>
      <c r="E2055" s="11" t="str">
        <f t="shared" si="64"/>
        <v>0154452</v>
      </c>
      <c r="F2055" s="12" t="str">
        <f t="shared" si="65"/>
        <v>三十三銀行　日進支店</v>
      </c>
      <c r="H2055" s="13" t="str">
        <f>IFERROR(LEFT(テーブル6[[#This Row],[フリガナ]],FIND(" ",テーブル6[[#This Row],[フリガナ]])-1),"")</f>
        <v/>
      </c>
      <c r="I2055" s="13" t="str">
        <f>IFERROR(RIGHT(テーブル6[[#This Row],[フリガナ]],LEN(テーブル6[[#This Row],[フリガナ]])-FIND(" ",テーブル6[[#This Row],[フリガナ]])),"")</f>
        <v/>
      </c>
    </row>
    <row r="2056" spans="1:9">
      <c r="A2056" s="9" t="s">
        <v>2345</v>
      </c>
      <c r="B2056" s="10" t="s">
        <v>2346</v>
      </c>
      <c r="C2056" s="9" t="s">
        <v>1889</v>
      </c>
      <c r="D2056" s="10">
        <v>453</v>
      </c>
      <c r="E2056" s="11" t="str">
        <f t="shared" si="64"/>
        <v>0154453</v>
      </c>
      <c r="F2056" s="12" t="str">
        <f t="shared" si="65"/>
        <v>三十三銀行　港支店</v>
      </c>
      <c r="H2056" s="13" t="str">
        <f>IFERROR(LEFT(テーブル6[[#This Row],[フリガナ]],FIND(" ",テーブル6[[#This Row],[フリガナ]])-1),"")</f>
        <v/>
      </c>
      <c r="I2056" s="13" t="str">
        <f>IFERROR(RIGHT(テーブル6[[#This Row],[フリガナ]],LEN(テーブル6[[#This Row],[フリガナ]])-FIND(" ",テーブル6[[#This Row],[フリガナ]])),"")</f>
        <v/>
      </c>
    </row>
    <row r="2057" spans="1:9">
      <c r="A2057" s="9" t="s">
        <v>2345</v>
      </c>
      <c r="B2057" s="10" t="s">
        <v>2346</v>
      </c>
      <c r="C2057" s="9" t="s">
        <v>1424</v>
      </c>
      <c r="D2057" s="10">
        <v>455</v>
      </c>
      <c r="E2057" s="11" t="str">
        <f t="shared" si="64"/>
        <v>0154455</v>
      </c>
      <c r="F2057" s="12" t="str">
        <f t="shared" si="65"/>
        <v>三十三銀行　安城支店</v>
      </c>
      <c r="H2057" s="13" t="str">
        <f>IFERROR(LEFT(テーブル6[[#This Row],[フリガナ]],FIND(" ",テーブル6[[#This Row],[フリガナ]])-1),"")</f>
        <v/>
      </c>
      <c r="I2057" s="13" t="str">
        <f>IFERROR(RIGHT(テーブル6[[#This Row],[フリガナ]],LEN(テーブル6[[#This Row],[フリガナ]])-FIND(" ",テーブル6[[#This Row],[フリガナ]])),"")</f>
        <v/>
      </c>
    </row>
    <row r="2058" spans="1:9">
      <c r="A2058" s="9" t="s">
        <v>2345</v>
      </c>
      <c r="B2058" s="10" t="s">
        <v>2346</v>
      </c>
      <c r="C2058" s="9" t="s">
        <v>2407</v>
      </c>
      <c r="D2058" s="10">
        <v>456</v>
      </c>
      <c r="E2058" s="11" t="str">
        <f t="shared" si="64"/>
        <v>0154456</v>
      </c>
      <c r="F2058" s="12" t="str">
        <f t="shared" si="65"/>
        <v>三十三銀行　天白原駅前支店</v>
      </c>
      <c r="H2058" s="13" t="str">
        <f>IFERROR(LEFT(テーブル6[[#This Row],[フリガナ]],FIND(" ",テーブル6[[#This Row],[フリガナ]])-1),"")</f>
        <v/>
      </c>
      <c r="I2058" s="13" t="str">
        <f>IFERROR(RIGHT(テーブル6[[#This Row],[フリガナ]],LEN(テーブル6[[#This Row],[フリガナ]])-FIND(" ",テーブル6[[#This Row],[フリガナ]])),"")</f>
        <v/>
      </c>
    </row>
    <row r="2059" spans="1:9">
      <c r="A2059" s="9" t="s">
        <v>2345</v>
      </c>
      <c r="B2059" s="10" t="s">
        <v>2346</v>
      </c>
      <c r="C2059" s="9" t="s">
        <v>2408</v>
      </c>
      <c r="D2059" s="10">
        <v>460</v>
      </c>
      <c r="E2059" s="11" t="str">
        <f t="shared" si="64"/>
        <v>0154460</v>
      </c>
      <c r="F2059" s="12" t="str">
        <f t="shared" si="65"/>
        <v>三十三銀行　佐古木支店</v>
      </c>
      <c r="H2059" s="13" t="str">
        <f>IFERROR(LEFT(テーブル6[[#This Row],[フリガナ]],FIND(" ",テーブル6[[#This Row],[フリガナ]])-1),"")</f>
        <v/>
      </c>
      <c r="I2059" s="13" t="str">
        <f>IFERROR(RIGHT(テーブル6[[#This Row],[フリガナ]],LEN(テーブル6[[#This Row],[フリガナ]])-FIND(" ",テーブル6[[#This Row],[フリガナ]])),"")</f>
        <v/>
      </c>
    </row>
    <row r="2060" spans="1:9">
      <c r="A2060" s="9" t="s">
        <v>2345</v>
      </c>
      <c r="B2060" s="10" t="s">
        <v>2346</v>
      </c>
      <c r="C2060" s="9" t="s">
        <v>2409</v>
      </c>
      <c r="D2060" s="10">
        <v>521</v>
      </c>
      <c r="E2060" s="11" t="str">
        <f t="shared" si="64"/>
        <v>0154521</v>
      </c>
      <c r="F2060" s="12" t="str">
        <f t="shared" si="65"/>
        <v>三十三銀行　伊賀支店</v>
      </c>
      <c r="H2060" s="13" t="str">
        <f>IFERROR(LEFT(テーブル6[[#This Row],[フリガナ]],FIND(" ",テーブル6[[#This Row],[フリガナ]])-1),"")</f>
        <v/>
      </c>
      <c r="I2060" s="13" t="str">
        <f>IFERROR(RIGHT(テーブル6[[#This Row],[フリガナ]],LEN(テーブル6[[#This Row],[フリガナ]])-FIND(" ",テーブル6[[#This Row],[フリガナ]])),"")</f>
        <v/>
      </c>
    </row>
    <row r="2061" spans="1:9">
      <c r="A2061" s="9" t="s">
        <v>2345</v>
      </c>
      <c r="B2061" s="10" t="s">
        <v>2346</v>
      </c>
      <c r="C2061" s="9" t="s">
        <v>2410</v>
      </c>
      <c r="D2061" s="10">
        <v>522</v>
      </c>
      <c r="E2061" s="11" t="str">
        <f t="shared" si="64"/>
        <v>0154522</v>
      </c>
      <c r="F2061" s="12" t="str">
        <f t="shared" si="65"/>
        <v>三十三銀行　佐那具支店</v>
      </c>
      <c r="H2061" s="13" t="str">
        <f>IFERROR(LEFT(テーブル6[[#This Row],[フリガナ]],FIND(" ",テーブル6[[#This Row],[フリガナ]])-1),"")</f>
        <v/>
      </c>
      <c r="I2061" s="13" t="str">
        <f>IFERROR(RIGHT(テーブル6[[#This Row],[フリガナ]],LEN(テーブル6[[#This Row],[フリガナ]])-FIND(" ",テーブル6[[#This Row],[フリガナ]])),"")</f>
        <v/>
      </c>
    </row>
    <row r="2062" spans="1:9">
      <c r="A2062" s="9" t="s">
        <v>2345</v>
      </c>
      <c r="B2062" s="10" t="s">
        <v>2346</v>
      </c>
      <c r="C2062" s="9" t="s">
        <v>2411</v>
      </c>
      <c r="D2062" s="10">
        <v>526</v>
      </c>
      <c r="E2062" s="11" t="str">
        <f t="shared" si="64"/>
        <v>0154526</v>
      </c>
      <c r="F2062" s="12" t="str">
        <f t="shared" si="65"/>
        <v>三十三銀行　島ケ原支店</v>
      </c>
      <c r="H2062" s="13" t="str">
        <f>IFERROR(LEFT(テーブル6[[#This Row],[フリガナ]],FIND(" ",テーブル6[[#This Row],[フリガナ]])-1),"")</f>
        <v/>
      </c>
      <c r="I2062" s="13" t="str">
        <f>IFERROR(RIGHT(テーブル6[[#This Row],[フリガナ]],LEN(テーブル6[[#This Row],[フリガナ]])-FIND(" ",テーブル6[[#This Row],[フリガナ]])),"")</f>
        <v/>
      </c>
    </row>
    <row r="2063" spans="1:9">
      <c r="A2063" s="9" t="s">
        <v>2345</v>
      </c>
      <c r="B2063" s="10" t="s">
        <v>2346</v>
      </c>
      <c r="C2063" s="9" t="s">
        <v>2412</v>
      </c>
      <c r="D2063" s="10">
        <v>527</v>
      </c>
      <c r="E2063" s="11" t="str">
        <f t="shared" si="64"/>
        <v>0154527</v>
      </c>
      <c r="F2063" s="12" t="str">
        <f t="shared" si="65"/>
        <v>三十三銀行　名張中央支店</v>
      </c>
      <c r="H2063" s="13" t="str">
        <f>IFERROR(LEFT(テーブル6[[#This Row],[フリガナ]],FIND(" ",テーブル6[[#This Row],[フリガナ]])-1),"")</f>
        <v/>
      </c>
      <c r="I2063" s="13" t="str">
        <f>IFERROR(RIGHT(テーブル6[[#This Row],[フリガナ]],LEN(テーブル6[[#This Row],[フリガナ]])-FIND(" ",テーブル6[[#This Row],[フリガナ]])),"")</f>
        <v/>
      </c>
    </row>
    <row r="2064" spans="1:9">
      <c r="A2064" s="9" t="s">
        <v>2345</v>
      </c>
      <c r="B2064" s="10" t="s">
        <v>2346</v>
      </c>
      <c r="C2064" s="9" t="s">
        <v>2413</v>
      </c>
      <c r="D2064" s="10">
        <v>601</v>
      </c>
      <c r="E2064" s="11" t="str">
        <f t="shared" si="64"/>
        <v>0154601</v>
      </c>
      <c r="F2064" s="12" t="str">
        <f t="shared" si="65"/>
        <v>三十三銀行　東京法人営業部</v>
      </c>
      <c r="H2064" s="13" t="str">
        <f>IFERROR(LEFT(テーブル6[[#This Row],[フリガナ]],FIND(" ",テーブル6[[#This Row],[フリガナ]])-1),"")</f>
        <v/>
      </c>
      <c r="I2064" s="13" t="str">
        <f>IFERROR(RIGHT(テーブル6[[#This Row],[フリガナ]],LEN(テーブル6[[#This Row],[フリガナ]])-FIND(" ",テーブル6[[#This Row],[フリガナ]])),"")</f>
        <v/>
      </c>
    </row>
    <row r="2065" spans="1:9">
      <c r="A2065" s="9" t="s">
        <v>2345</v>
      </c>
      <c r="B2065" s="10" t="s">
        <v>2346</v>
      </c>
      <c r="C2065" s="9" t="s">
        <v>2414</v>
      </c>
      <c r="D2065" s="10">
        <v>701</v>
      </c>
      <c r="E2065" s="11" t="str">
        <f t="shared" si="64"/>
        <v>0154701</v>
      </c>
      <c r="F2065" s="12" t="str">
        <f t="shared" si="65"/>
        <v>三十三銀行　大阪法人営業部</v>
      </c>
      <c r="H2065" s="13" t="str">
        <f>IFERROR(LEFT(テーブル6[[#This Row],[フリガナ]],FIND(" ",テーブル6[[#This Row],[フリガナ]])-1),"")</f>
        <v/>
      </c>
      <c r="I2065" s="13" t="str">
        <f>IFERROR(RIGHT(テーブル6[[#This Row],[フリガナ]],LEN(テーブル6[[#This Row],[フリガナ]])-FIND(" ",テーブル6[[#This Row],[フリガナ]])),"")</f>
        <v/>
      </c>
    </row>
    <row r="2066" spans="1:9">
      <c r="A2066" s="9" t="s">
        <v>2345</v>
      </c>
      <c r="B2066" s="10" t="s">
        <v>2346</v>
      </c>
      <c r="C2066" s="9" t="s">
        <v>2415</v>
      </c>
      <c r="D2066" s="10">
        <v>801</v>
      </c>
      <c r="E2066" s="11" t="str">
        <f t="shared" si="64"/>
        <v>0154801</v>
      </c>
      <c r="F2066" s="12" t="str">
        <f t="shared" si="65"/>
        <v>三十三銀行　ファースト支店</v>
      </c>
      <c r="H2066" s="13" t="str">
        <f>IFERROR(LEFT(テーブル6[[#This Row],[フリガナ]],FIND(" ",テーブル6[[#This Row],[フリガナ]])-1),"")</f>
        <v/>
      </c>
      <c r="I2066" s="13" t="str">
        <f>IFERROR(RIGHT(テーブル6[[#This Row],[フリガナ]],LEN(テーブル6[[#This Row],[フリガナ]])-FIND(" ",テーブル6[[#This Row],[フリガナ]])),"")</f>
        <v/>
      </c>
    </row>
    <row r="2067" spans="1:9">
      <c r="A2067" s="9" t="s">
        <v>2345</v>
      </c>
      <c r="B2067" s="10" t="s">
        <v>2416</v>
      </c>
      <c r="C2067" s="9" t="s">
        <v>2417</v>
      </c>
      <c r="D2067" s="10" t="s">
        <v>124</v>
      </c>
      <c r="E2067" s="11" t="str">
        <f t="shared" si="64"/>
        <v>0154020</v>
      </c>
      <c r="F2067" s="12" t="str">
        <f t="shared" si="65"/>
        <v>三十三銀行　松阪本店営業部</v>
      </c>
      <c r="H2067" s="13" t="str">
        <f>IFERROR(LEFT(テーブル6[[#This Row],[フリガナ]],FIND(" ",テーブル6[[#This Row],[フリガナ]])-1),"")</f>
        <v/>
      </c>
      <c r="I2067" s="13" t="str">
        <f>IFERROR(RIGHT(テーブル6[[#This Row],[フリガナ]],LEN(テーブル6[[#This Row],[フリガナ]])-FIND(" ",テーブル6[[#This Row],[フリガナ]])),"")</f>
        <v/>
      </c>
    </row>
    <row r="2068" spans="1:9">
      <c r="A2068" s="9" t="s">
        <v>2345</v>
      </c>
      <c r="B2068" s="10" t="s">
        <v>2416</v>
      </c>
      <c r="C2068" s="9" t="s">
        <v>2418</v>
      </c>
      <c r="D2068" s="10" t="s">
        <v>126</v>
      </c>
      <c r="E2068" s="11" t="str">
        <f t="shared" si="64"/>
        <v>0154021</v>
      </c>
      <c r="F2068" s="12" t="str">
        <f t="shared" si="65"/>
        <v>三十三銀行　松阪市役所出張所</v>
      </c>
      <c r="H2068" s="13" t="str">
        <f>IFERROR(LEFT(テーブル6[[#This Row],[フリガナ]],FIND(" ",テーブル6[[#This Row],[フリガナ]])-1),"")</f>
        <v/>
      </c>
      <c r="I2068" s="13" t="str">
        <f>IFERROR(RIGHT(テーブル6[[#This Row],[フリガナ]],LEN(テーブル6[[#This Row],[フリガナ]])-FIND(" ",テーブル6[[#This Row],[フリガナ]])),"")</f>
        <v/>
      </c>
    </row>
    <row r="2069" spans="1:9">
      <c r="A2069" s="9" t="s">
        <v>2345</v>
      </c>
      <c r="B2069" s="10" t="s">
        <v>2416</v>
      </c>
      <c r="C2069" s="9" t="s">
        <v>2419</v>
      </c>
      <c r="D2069" s="10" t="s">
        <v>130</v>
      </c>
      <c r="E2069" s="11" t="str">
        <f t="shared" si="64"/>
        <v>0154024</v>
      </c>
      <c r="F2069" s="12" t="str">
        <f t="shared" si="65"/>
        <v>三十三銀行　梅村学園前支店</v>
      </c>
      <c r="H2069" s="13" t="str">
        <f>IFERROR(LEFT(テーブル6[[#This Row],[フリガナ]],FIND(" ",テーブル6[[#This Row],[フリガナ]])-1),"")</f>
        <v/>
      </c>
      <c r="I2069" s="13" t="str">
        <f>IFERROR(RIGHT(テーブル6[[#This Row],[フリガナ]],LEN(テーブル6[[#This Row],[フリガナ]])-FIND(" ",テーブル6[[#This Row],[フリガナ]])),"")</f>
        <v/>
      </c>
    </row>
    <row r="2070" spans="1:9">
      <c r="A2070" s="9" t="s">
        <v>2345</v>
      </c>
      <c r="B2070" s="10" t="s">
        <v>2416</v>
      </c>
      <c r="C2070" s="9" t="s">
        <v>2420</v>
      </c>
      <c r="D2070" s="10" t="s">
        <v>1069</v>
      </c>
      <c r="E2070" s="11" t="str">
        <f t="shared" si="64"/>
        <v>0154025</v>
      </c>
      <c r="F2070" s="12" t="str">
        <f t="shared" si="65"/>
        <v>三十三銀行　櫛田支店</v>
      </c>
      <c r="H2070" s="13" t="str">
        <f>IFERROR(LEFT(テーブル6[[#This Row],[フリガナ]],FIND(" ",テーブル6[[#This Row],[フリガナ]])-1),"")</f>
        <v/>
      </c>
      <c r="I2070" s="13" t="str">
        <f>IFERROR(RIGHT(テーブル6[[#This Row],[フリガナ]],LEN(テーブル6[[#This Row],[フリガナ]])-FIND(" ",テーブル6[[#This Row],[フリガナ]])),"")</f>
        <v/>
      </c>
    </row>
    <row r="2071" spans="1:9">
      <c r="A2071" s="9" t="s">
        <v>2345</v>
      </c>
      <c r="B2071" s="10" t="s">
        <v>2416</v>
      </c>
      <c r="C2071" s="9" t="s">
        <v>2421</v>
      </c>
      <c r="D2071" s="10" t="s">
        <v>134</v>
      </c>
      <c r="E2071" s="11" t="str">
        <f t="shared" si="64"/>
        <v>0154027</v>
      </c>
      <c r="F2071" s="12" t="str">
        <f t="shared" si="65"/>
        <v>三十三銀行　松阪マーム支店</v>
      </c>
      <c r="H2071" s="13" t="str">
        <f>IFERROR(LEFT(テーブル6[[#This Row],[フリガナ]],FIND(" ",テーブル6[[#This Row],[フリガナ]])-1),"")</f>
        <v/>
      </c>
      <c r="I2071" s="13" t="str">
        <f>IFERROR(RIGHT(テーブル6[[#This Row],[フリガナ]],LEN(テーブル6[[#This Row],[フリガナ]])-FIND(" ",テーブル6[[#This Row],[フリガナ]])),"")</f>
        <v/>
      </c>
    </row>
    <row r="2072" spans="1:9">
      <c r="A2072" s="9" t="s">
        <v>2345</v>
      </c>
      <c r="B2072" s="10" t="s">
        <v>2416</v>
      </c>
      <c r="C2072" s="9" t="s">
        <v>2422</v>
      </c>
      <c r="D2072" s="10" t="s">
        <v>158</v>
      </c>
      <c r="E2072" s="11" t="str">
        <f t="shared" si="64"/>
        <v>0154050</v>
      </c>
      <c r="F2072" s="12" t="str">
        <f t="shared" si="65"/>
        <v>三十三銀行　熊野支店</v>
      </c>
      <c r="H2072" s="13" t="str">
        <f>IFERROR(LEFT(テーブル6[[#This Row],[フリガナ]],FIND(" ",テーブル6[[#This Row],[フリガナ]])-1),"")</f>
        <v/>
      </c>
      <c r="I2072" s="13" t="str">
        <f>IFERROR(RIGHT(テーブル6[[#This Row],[フリガナ]],LEN(テーブル6[[#This Row],[フリガナ]])-FIND(" ",テーブル6[[#This Row],[フリガナ]])),"")</f>
        <v/>
      </c>
    </row>
    <row r="2073" spans="1:9">
      <c r="A2073" s="9" t="s">
        <v>2345</v>
      </c>
      <c r="B2073" s="10" t="s">
        <v>2416</v>
      </c>
      <c r="C2073" s="9" t="s">
        <v>2423</v>
      </c>
      <c r="D2073" s="10" t="s">
        <v>160</v>
      </c>
      <c r="E2073" s="11" t="str">
        <f t="shared" si="64"/>
        <v>0154051</v>
      </c>
      <c r="F2073" s="12" t="str">
        <f t="shared" si="65"/>
        <v>三十三銀行　熊野市役所出張所</v>
      </c>
      <c r="H2073" s="13" t="str">
        <f>IFERROR(LEFT(テーブル6[[#This Row],[フリガナ]],FIND(" ",テーブル6[[#This Row],[フリガナ]])-1),"")</f>
        <v/>
      </c>
      <c r="I2073" s="13" t="str">
        <f>IFERROR(RIGHT(テーブル6[[#This Row],[フリガナ]],LEN(テーブル6[[#This Row],[フリガナ]])-FIND(" ",テーブル6[[#This Row],[フリガナ]])),"")</f>
        <v/>
      </c>
    </row>
    <row r="2074" spans="1:9">
      <c r="A2074" s="9" t="s">
        <v>2345</v>
      </c>
      <c r="B2074" s="10" t="s">
        <v>2416</v>
      </c>
      <c r="C2074" s="9" t="s">
        <v>2424</v>
      </c>
      <c r="D2074" s="10" t="s">
        <v>1099</v>
      </c>
      <c r="E2074" s="11" t="str">
        <f t="shared" si="64"/>
        <v>0154052</v>
      </c>
      <c r="F2074" s="12" t="str">
        <f t="shared" si="65"/>
        <v>三十三銀行　御浜支店</v>
      </c>
      <c r="H2074" s="13" t="str">
        <f>IFERROR(LEFT(テーブル6[[#This Row],[フリガナ]],FIND(" ",テーブル6[[#This Row],[フリガナ]])-1),"")</f>
        <v/>
      </c>
      <c r="I2074" s="13" t="str">
        <f>IFERROR(RIGHT(テーブル6[[#This Row],[フリガナ]],LEN(テーブル6[[#This Row],[フリガナ]])-FIND(" ",テーブル6[[#This Row],[フリガナ]])),"")</f>
        <v/>
      </c>
    </row>
    <row r="2075" spans="1:9">
      <c r="A2075" s="9" t="s">
        <v>2345</v>
      </c>
      <c r="B2075" s="10" t="s">
        <v>2416</v>
      </c>
      <c r="C2075" s="9" t="s">
        <v>2425</v>
      </c>
      <c r="D2075" s="10" t="s">
        <v>1108</v>
      </c>
      <c r="E2075" s="11" t="str">
        <f t="shared" si="64"/>
        <v>0154060</v>
      </c>
      <c r="F2075" s="12" t="str">
        <f t="shared" si="65"/>
        <v>三十三銀行　尾鷲支店</v>
      </c>
      <c r="H2075" s="13" t="str">
        <f>IFERROR(LEFT(テーブル6[[#This Row],[フリガナ]],FIND(" ",テーブル6[[#This Row],[フリガナ]])-1),"")</f>
        <v/>
      </c>
      <c r="I2075" s="13" t="str">
        <f>IFERROR(RIGHT(テーブル6[[#This Row],[フリガナ]],LEN(テーブル6[[#This Row],[フリガナ]])-FIND(" ",テーブル6[[#This Row],[フリガナ]])),"")</f>
        <v/>
      </c>
    </row>
    <row r="2076" spans="1:9">
      <c r="A2076" s="9" t="s">
        <v>2345</v>
      </c>
      <c r="B2076" s="10" t="s">
        <v>2416</v>
      </c>
      <c r="C2076" s="9" t="s">
        <v>2426</v>
      </c>
      <c r="D2076" s="10" t="s">
        <v>1119</v>
      </c>
      <c r="E2076" s="11" t="str">
        <f t="shared" si="64"/>
        <v>0154070</v>
      </c>
      <c r="F2076" s="12" t="str">
        <f t="shared" si="65"/>
        <v>三十三銀行　海山支店</v>
      </c>
      <c r="H2076" s="13" t="str">
        <f>IFERROR(LEFT(テーブル6[[#This Row],[フリガナ]],FIND(" ",テーブル6[[#This Row],[フリガナ]])-1),"")</f>
        <v/>
      </c>
      <c r="I2076" s="13" t="str">
        <f>IFERROR(RIGHT(テーブル6[[#This Row],[フリガナ]],LEN(テーブル6[[#This Row],[フリガナ]])-FIND(" ",テーブル6[[#This Row],[フリガナ]])),"")</f>
        <v/>
      </c>
    </row>
    <row r="2077" spans="1:9">
      <c r="A2077" s="9" t="s">
        <v>2345</v>
      </c>
      <c r="B2077" s="10" t="s">
        <v>2416</v>
      </c>
      <c r="C2077" s="9" t="s">
        <v>2427</v>
      </c>
      <c r="D2077" s="10" t="s">
        <v>1133</v>
      </c>
      <c r="E2077" s="11" t="str">
        <f t="shared" si="64"/>
        <v>0154080</v>
      </c>
      <c r="F2077" s="12" t="str">
        <f t="shared" si="65"/>
        <v>三十三銀行　長島支店</v>
      </c>
      <c r="H2077" s="13" t="str">
        <f>IFERROR(LEFT(テーブル6[[#This Row],[フリガナ]],FIND(" ",テーブル6[[#This Row],[フリガナ]])-1),"")</f>
        <v/>
      </c>
      <c r="I2077" s="13" t="str">
        <f>IFERROR(RIGHT(テーブル6[[#This Row],[フリガナ]],LEN(テーブル6[[#This Row],[フリガナ]])-FIND(" ",テーブル6[[#This Row],[フリガナ]])),"")</f>
        <v/>
      </c>
    </row>
    <row r="2078" spans="1:9">
      <c r="A2078" s="9" t="s">
        <v>2345</v>
      </c>
      <c r="B2078" s="10" t="s">
        <v>2416</v>
      </c>
      <c r="C2078" s="9" t="s">
        <v>2428</v>
      </c>
      <c r="D2078" s="10" t="s">
        <v>186</v>
      </c>
      <c r="E2078" s="11" t="str">
        <f t="shared" si="64"/>
        <v>0154090</v>
      </c>
      <c r="F2078" s="12" t="str">
        <f t="shared" si="65"/>
        <v>三十三銀行　鳥羽支店</v>
      </c>
      <c r="H2078" s="13" t="str">
        <f>IFERROR(LEFT(テーブル6[[#This Row],[フリガナ]],FIND(" ",テーブル6[[#This Row],[フリガナ]])-1),"")</f>
        <v/>
      </c>
      <c r="I2078" s="13" t="str">
        <f>IFERROR(RIGHT(テーブル6[[#This Row],[フリガナ]],LEN(テーブル6[[#This Row],[フリガナ]])-FIND(" ",テーブル6[[#This Row],[フリガナ]])),"")</f>
        <v/>
      </c>
    </row>
    <row r="2079" spans="1:9">
      <c r="A2079" s="9" t="s">
        <v>2345</v>
      </c>
      <c r="B2079" s="10" t="s">
        <v>2416</v>
      </c>
      <c r="C2079" s="9" t="s">
        <v>2429</v>
      </c>
      <c r="D2079" s="10" t="s">
        <v>1150</v>
      </c>
      <c r="E2079" s="11" t="str">
        <f t="shared" si="64"/>
        <v>0154095</v>
      </c>
      <c r="F2079" s="12" t="str">
        <f t="shared" si="65"/>
        <v>三十三銀行　磯部支店</v>
      </c>
      <c r="H2079" s="13" t="str">
        <f>IFERROR(LEFT(テーブル6[[#This Row],[フリガナ]],FIND(" ",テーブル6[[#This Row],[フリガナ]])-1),"")</f>
        <v/>
      </c>
      <c r="I2079" s="13" t="str">
        <f>IFERROR(RIGHT(テーブル6[[#This Row],[フリガナ]],LEN(テーブル6[[#This Row],[フリガナ]])-FIND(" ",テーブル6[[#This Row],[フリガナ]])),"")</f>
        <v/>
      </c>
    </row>
    <row r="2080" spans="1:9">
      <c r="A2080" s="9" t="s">
        <v>2345</v>
      </c>
      <c r="B2080" s="10" t="s">
        <v>2416</v>
      </c>
      <c r="C2080" s="9" t="s">
        <v>2430</v>
      </c>
      <c r="D2080" s="10" t="s">
        <v>190</v>
      </c>
      <c r="E2080" s="11" t="str">
        <f t="shared" si="64"/>
        <v>0154100</v>
      </c>
      <c r="F2080" s="12" t="str">
        <f t="shared" si="65"/>
        <v>三十三銀行　鵜方支店</v>
      </c>
      <c r="H2080" s="13" t="str">
        <f>IFERROR(LEFT(テーブル6[[#This Row],[フリガナ]],FIND(" ",テーブル6[[#This Row],[フリガナ]])-1),"")</f>
        <v/>
      </c>
      <c r="I2080" s="13" t="str">
        <f>IFERROR(RIGHT(テーブル6[[#This Row],[フリガナ]],LEN(テーブル6[[#This Row],[フリガナ]])-FIND(" ",テーブル6[[#This Row],[フリガナ]])),"")</f>
        <v/>
      </c>
    </row>
    <row r="2081" spans="1:9">
      <c r="A2081" s="9" t="s">
        <v>2345</v>
      </c>
      <c r="B2081" s="10" t="s">
        <v>2346</v>
      </c>
      <c r="C2081" s="9" t="s">
        <v>2431</v>
      </c>
      <c r="D2081" s="10" t="s">
        <v>2432</v>
      </c>
      <c r="E2081" s="11" t="str">
        <f t="shared" si="64"/>
        <v>0154121</v>
      </c>
      <c r="F2081" s="12" t="str">
        <f t="shared" si="65"/>
        <v>三十三銀行　朝日支店</v>
      </c>
      <c r="H2081" s="13" t="str">
        <f>IFERROR(LEFT(テーブル6[[#This Row],[フリガナ]],FIND(" ",テーブル6[[#This Row],[フリガナ]])-1),"")</f>
        <v/>
      </c>
      <c r="I2081" s="13" t="str">
        <f>IFERROR(RIGHT(テーブル6[[#This Row],[フリガナ]],LEN(テーブル6[[#This Row],[フリガナ]])-FIND(" ",テーブル6[[#This Row],[フリガナ]])),"")</f>
        <v/>
      </c>
    </row>
    <row r="2082" spans="1:9">
      <c r="A2082" s="9" t="s">
        <v>2345</v>
      </c>
      <c r="B2082" s="10" t="s">
        <v>2416</v>
      </c>
      <c r="C2082" s="9" t="s">
        <v>2433</v>
      </c>
      <c r="D2082" s="10" t="s">
        <v>222</v>
      </c>
      <c r="E2082" s="11" t="str">
        <f t="shared" si="64"/>
        <v>0154130</v>
      </c>
      <c r="F2082" s="12" t="str">
        <f t="shared" si="65"/>
        <v>三十三銀行　高柳支店</v>
      </c>
      <c r="H2082" s="13" t="str">
        <f>IFERROR(LEFT(テーブル6[[#This Row],[フリガナ]],FIND(" ",テーブル6[[#This Row],[フリガナ]])-1),"")</f>
        <v/>
      </c>
      <c r="I2082" s="13" t="str">
        <f>IFERROR(RIGHT(テーブル6[[#This Row],[フリガナ]],LEN(テーブル6[[#This Row],[フリガナ]])-FIND(" ",テーブル6[[#This Row],[フリガナ]])),"")</f>
        <v/>
      </c>
    </row>
    <row r="2083" spans="1:9">
      <c r="A2083" s="9" t="s">
        <v>2345</v>
      </c>
      <c r="B2083" s="10" t="s">
        <v>2416</v>
      </c>
      <c r="C2083" s="9" t="s">
        <v>2434</v>
      </c>
      <c r="D2083" s="10" t="s">
        <v>1195</v>
      </c>
      <c r="E2083" s="11" t="str">
        <f t="shared" si="64"/>
        <v>0154140</v>
      </c>
      <c r="F2083" s="12" t="str">
        <f t="shared" si="65"/>
        <v>三十三銀行　八間通支店</v>
      </c>
      <c r="H2083" s="13" t="str">
        <f>IFERROR(LEFT(テーブル6[[#This Row],[フリガナ]],FIND(" ",テーブル6[[#This Row],[フリガナ]])-1),"")</f>
        <v/>
      </c>
      <c r="I2083" s="13" t="str">
        <f>IFERROR(RIGHT(テーブル6[[#This Row],[フリガナ]],LEN(テーブル6[[#This Row],[フリガナ]])-FIND(" ",テーブル6[[#This Row],[フリガナ]])),"")</f>
        <v/>
      </c>
    </row>
    <row r="2084" spans="1:9">
      <c r="A2084" s="9" t="s">
        <v>2345</v>
      </c>
      <c r="B2084" s="10" t="s">
        <v>2416</v>
      </c>
      <c r="C2084" s="9" t="s">
        <v>2435</v>
      </c>
      <c r="D2084" s="10" t="s">
        <v>238</v>
      </c>
      <c r="E2084" s="11" t="str">
        <f t="shared" si="64"/>
        <v>0154145</v>
      </c>
      <c r="F2084" s="12" t="str">
        <f t="shared" si="65"/>
        <v>三十三銀行　神社口支店</v>
      </c>
      <c r="H2084" s="13" t="str">
        <f>IFERROR(LEFT(テーブル6[[#This Row],[フリガナ]],FIND(" ",テーブル6[[#This Row],[フリガナ]])-1),"")</f>
        <v/>
      </c>
      <c r="I2084" s="13" t="str">
        <f>IFERROR(RIGHT(テーブル6[[#This Row],[フリガナ]],LEN(テーブル6[[#This Row],[フリガナ]])-FIND(" ",テーブル6[[#This Row],[フリガナ]])),"")</f>
        <v/>
      </c>
    </row>
    <row r="2085" spans="1:9">
      <c r="A2085" s="9" t="s">
        <v>2345</v>
      </c>
      <c r="B2085" s="10" t="s">
        <v>2416</v>
      </c>
      <c r="C2085" s="9" t="s">
        <v>2436</v>
      </c>
      <c r="D2085" s="10" t="s">
        <v>1206</v>
      </c>
      <c r="E2085" s="11" t="str">
        <f t="shared" si="64"/>
        <v>0154150</v>
      </c>
      <c r="F2085" s="12" t="str">
        <f t="shared" si="65"/>
        <v>三十三銀行　辻久留支店</v>
      </c>
      <c r="H2085" s="13" t="str">
        <f>IFERROR(LEFT(テーブル6[[#This Row],[フリガナ]],FIND(" ",テーブル6[[#This Row],[フリガナ]])-1),"")</f>
        <v/>
      </c>
      <c r="I2085" s="13" t="str">
        <f>IFERROR(RIGHT(テーブル6[[#This Row],[フリガナ]],LEN(テーブル6[[#This Row],[フリガナ]])-FIND(" ",テーブル6[[#This Row],[フリガナ]])),"")</f>
        <v/>
      </c>
    </row>
    <row r="2086" spans="1:9">
      <c r="A2086" s="9" t="s">
        <v>2345</v>
      </c>
      <c r="B2086" s="10" t="s">
        <v>2416</v>
      </c>
      <c r="C2086" s="9" t="s">
        <v>661</v>
      </c>
      <c r="D2086" s="10" t="s">
        <v>1211</v>
      </c>
      <c r="E2086" s="11" t="str">
        <f t="shared" si="64"/>
        <v>0154155</v>
      </c>
      <c r="F2086" s="12" t="str">
        <f t="shared" si="65"/>
        <v>三十三銀行　伊勢支店</v>
      </c>
      <c r="H2086" s="13" t="str">
        <f>IFERROR(LEFT(テーブル6[[#This Row],[フリガナ]],FIND(" ",テーブル6[[#This Row],[フリガナ]])-1),"")</f>
        <v/>
      </c>
      <c r="I2086" s="13" t="str">
        <f>IFERROR(RIGHT(テーブル6[[#This Row],[フリガナ]],LEN(テーブル6[[#This Row],[フリガナ]])-FIND(" ",テーブル6[[#This Row],[フリガナ]])),"")</f>
        <v/>
      </c>
    </row>
    <row r="2087" spans="1:9">
      <c r="A2087" s="9" t="s">
        <v>2345</v>
      </c>
      <c r="B2087" s="10" t="s">
        <v>2416</v>
      </c>
      <c r="C2087" s="9" t="s">
        <v>2437</v>
      </c>
      <c r="D2087" s="10" t="s">
        <v>258</v>
      </c>
      <c r="E2087" s="11" t="str">
        <f t="shared" si="64"/>
        <v>0154165</v>
      </c>
      <c r="F2087" s="12" t="str">
        <f t="shared" si="65"/>
        <v>三十三銀行　小俣支店</v>
      </c>
      <c r="H2087" s="13" t="str">
        <f>IFERROR(LEFT(テーブル6[[#This Row],[フリガナ]],FIND(" ",テーブル6[[#This Row],[フリガナ]])-1),"")</f>
        <v/>
      </c>
      <c r="I2087" s="13" t="str">
        <f>IFERROR(RIGHT(テーブル6[[#This Row],[フリガナ]],LEN(テーブル6[[#This Row],[フリガナ]])-FIND(" ",テーブル6[[#This Row],[フリガナ]])),"")</f>
        <v/>
      </c>
    </row>
    <row r="2088" spans="1:9">
      <c r="A2088" s="9" t="s">
        <v>2345</v>
      </c>
      <c r="B2088" s="10" t="s">
        <v>2416</v>
      </c>
      <c r="C2088" s="9" t="s">
        <v>2438</v>
      </c>
      <c r="D2088" s="10" t="s">
        <v>260</v>
      </c>
      <c r="E2088" s="11" t="str">
        <f t="shared" si="64"/>
        <v>0154166</v>
      </c>
      <c r="F2088" s="12" t="str">
        <f t="shared" si="65"/>
        <v>三十三銀行　明和支店</v>
      </c>
      <c r="H2088" s="13" t="str">
        <f>IFERROR(LEFT(テーブル6[[#This Row],[フリガナ]],FIND(" ",テーブル6[[#This Row],[フリガナ]])-1),"")</f>
        <v/>
      </c>
      <c r="I2088" s="13" t="str">
        <f>IFERROR(RIGHT(テーブル6[[#This Row],[フリガナ]],LEN(テーブル6[[#This Row],[フリガナ]])-FIND(" ",テーブル6[[#This Row],[フリガナ]])),"")</f>
        <v/>
      </c>
    </row>
    <row r="2089" spans="1:9">
      <c r="A2089" s="9" t="s">
        <v>2345</v>
      </c>
      <c r="B2089" s="10" t="s">
        <v>2416</v>
      </c>
      <c r="C2089" s="9" t="s">
        <v>2439</v>
      </c>
      <c r="D2089" s="10" t="s">
        <v>264</v>
      </c>
      <c r="E2089" s="11" t="str">
        <f t="shared" si="64"/>
        <v>0154170</v>
      </c>
      <c r="F2089" s="12" t="str">
        <f t="shared" si="65"/>
        <v>三十三銀行　花岡支店</v>
      </c>
      <c r="H2089" s="13" t="str">
        <f>IFERROR(LEFT(テーブル6[[#This Row],[フリガナ]],FIND(" ",テーブル6[[#This Row],[フリガナ]])-1),"")</f>
        <v/>
      </c>
      <c r="I2089" s="13" t="str">
        <f>IFERROR(RIGHT(テーブル6[[#This Row],[フリガナ]],LEN(テーブル6[[#This Row],[フリガナ]])-FIND(" ",テーブル6[[#This Row],[フリガナ]])),"")</f>
        <v/>
      </c>
    </row>
    <row r="2090" spans="1:9">
      <c r="A2090" s="9" t="s">
        <v>2345</v>
      </c>
      <c r="B2090" s="10" t="s">
        <v>2416</v>
      </c>
      <c r="C2090" s="9" t="s">
        <v>2440</v>
      </c>
      <c r="D2090" s="10" t="s">
        <v>1228</v>
      </c>
      <c r="E2090" s="11" t="str">
        <f t="shared" si="64"/>
        <v>0154180</v>
      </c>
      <c r="F2090" s="12" t="str">
        <f t="shared" si="65"/>
        <v>三十三銀行　松阪東支店</v>
      </c>
      <c r="H2090" s="13" t="str">
        <f>IFERROR(LEFT(テーブル6[[#This Row],[フリガナ]],FIND(" ",テーブル6[[#This Row],[フリガナ]])-1),"")</f>
        <v/>
      </c>
      <c r="I2090" s="13" t="str">
        <f>IFERROR(RIGHT(テーブル6[[#This Row],[フリガナ]],LEN(テーブル6[[#This Row],[フリガナ]])-FIND(" ",テーブル6[[#This Row],[フリガナ]])),"")</f>
        <v/>
      </c>
    </row>
    <row r="2091" spans="1:9">
      <c r="A2091" s="9" t="s">
        <v>2345</v>
      </c>
      <c r="B2091" s="10" t="s">
        <v>2416</v>
      </c>
      <c r="C2091" s="9" t="s">
        <v>2441</v>
      </c>
      <c r="D2091" s="10" t="s">
        <v>294</v>
      </c>
      <c r="E2091" s="11" t="str">
        <f t="shared" si="64"/>
        <v>0154190</v>
      </c>
      <c r="F2091" s="12" t="str">
        <f t="shared" si="65"/>
        <v>三十三銀行　川井町支店</v>
      </c>
      <c r="H2091" s="13" t="str">
        <f>IFERROR(LEFT(テーブル6[[#This Row],[フリガナ]],FIND(" ",テーブル6[[#This Row],[フリガナ]])-1),"")</f>
        <v/>
      </c>
      <c r="I2091" s="13" t="str">
        <f>IFERROR(RIGHT(テーブル6[[#This Row],[フリガナ]],LEN(テーブル6[[#This Row],[フリガナ]])-FIND(" ",テーブル6[[#This Row],[フリガナ]])),"")</f>
        <v/>
      </c>
    </row>
    <row r="2092" spans="1:9">
      <c r="A2092" s="9" t="s">
        <v>2345</v>
      </c>
      <c r="B2092" s="10" t="s">
        <v>2416</v>
      </c>
      <c r="C2092" s="9" t="s">
        <v>2442</v>
      </c>
      <c r="D2092" s="10" t="s">
        <v>314</v>
      </c>
      <c r="E2092" s="11" t="str">
        <f t="shared" si="64"/>
        <v>0154200</v>
      </c>
      <c r="F2092" s="12" t="str">
        <f t="shared" si="65"/>
        <v>三十三銀行　愛宕町支店</v>
      </c>
      <c r="H2092" s="13" t="str">
        <f>IFERROR(LEFT(テーブル6[[#This Row],[フリガナ]],FIND(" ",テーブル6[[#This Row],[フリガナ]])-1),"")</f>
        <v/>
      </c>
      <c r="I2092" s="13" t="str">
        <f>IFERROR(RIGHT(テーブル6[[#This Row],[フリガナ]],LEN(テーブル6[[#This Row],[フリガナ]])-FIND(" ",テーブル6[[#This Row],[フリガナ]])),"")</f>
        <v/>
      </c>
    </row>
    <row r="2093" spans="1:9">
      <c r="A2093" s="9" t="s">
        <v>2345</v>
      </c>
      <c r="B2093" s="10" t="s">
        <v>2416</v>
      </c>
      <c r="C2093" s="9" t="s">
        <v>2443</v>
      </c>
      <c r="D2093" s="10" t="s">
        <v>334</v>
      </c>
      <c r="E2093" s="11" t="str">
        <f t="shared" si="64"/>
        <v>0154220</v>
      </c>
      <c r="F2093" s="12" t="str">
        <f t="shared" si="65"/>
        <v>三十三銀行　名張支店</v>
      </c>
      <c r="H2093" s="13" t="str">
        <f>IFERROR(LEFT(テーブル6[[#This Row],[フリガナ]],FIND(" ",テーブル6[[#This Row],[フリガナ]])-1),"")</f>
        <v/>
      </c>
      <c r="I2093" s="13" t="str">
        <f>IFERROR(RIGHT(テーブル6[[#This Row],[フリガナ]],LEN(テーブル6[[#This Row],[フリガナ]])-FIND(" ",テーブル6[[#This Row],[フリガナ]])),"")</f>
        <v/>
      </c>
    </row>
    <row r="2094" spans="1:9">
      <c r="A2094" s="9" t="s">
        <v>2345</v>
      </c>
      <c r="B2094" s="10" t="s">
        <v>2416</v>
      </c>
      <c r="C2094" s="9" t="s">
        <v>2444</v>
      </c>
      <c r="D2094" s="10" t="s">
        <v>344</v>
      </c>
      <c r="E2094" s="11" t="str">
        <f t="shared" si="64"/>
        <v>0154225</v>
      </c>
      <c r="F2094" s="12" t="str">
        <f t="shared" si="65"/>
        <v>三十三銀行　桔梗が丘支店</v>
      </c>
      <c r="H2094" s="13" t="str">
        <f>IFERROR(LEFT(テーブル6[[#This Row],[フリガナ]],FIND(" ",テーブル6[[#This Row],[フリガナ]])-1),"")</f>
        <v/>
      </c>
      <c r="I2094" s="13" t="str">
        <f>IFERROR(RIGHT(テーブル6[[#This Row],[フリガナ]],LEN(テーブル6[[#This Row],[フリガナ]])-FIND(" ",テーブル6[[#This Row],[フリガナ]])),"")</f>
        <v/>
      </c>
    </row>
    <row r="2095" spans="1:9">
      <c r="A2095" s="9" t="s">
        <v>2345</v>
      </c>
      <c r="B2095" s="10" t="s">
        <v>2416</v>
      </c>
      <c r="C2095" s="9" t="s">
        <v>2445</v>
      </c>
      <c r="D2095" s="10" t="s">
        <v>346</v>
      </c>
      <c r="E2095" s="11" t="str">
        <f t="shared" si="64"/>
        <v>0154226</v>
      </c>
      <c r="F2095" s="12" t="str">
        <f t="shared" si="65"/>
        <v>三十三銀行　赤目支店</v>
      </c>
      <c r="H2095" s="13" t="str">
        <f>IFERROR(LEFT(テーブル6[[#This Row],[フリガナ]],FIND(" ",テーブル6[[#This Row],[フリガナ]])-1),"")</f>
        <v/>
      </c>
      <c r="I2095" s="13" t="str">
        <f>IFERROR(RIGHT(テーブル6[[#This Row],[フリガナ]],LEN(テーブル6[[#This Row],[フリガナ]])-FIND(" ",テーブル6[[#This Row],[フリガナ]])),"")</f>
        <v/>
      </c>
    </row>
    <row r="2096" spans="1:9">
      <c r="A2096" s="9" t="s">
        <v>2345</v>
      </c>
      <c r="B2096" s="10" t="s">
        <v>2416</v>
      </c>
      <c r="C2096" s="9" t="s">
        <v>657</v>
      </c>
      <c r="D2096" s="10" t="s">
        <v>364</v>
      </c>
      <c r="E2096" s="11" t="str">
        <f t="shared" si="64"/>
        <v>0154240</v>
      </c>
      <c r="F2096" s="12" t="str">
        <f t="shared" si="65"/>
        <v>三十三銀行　津支店</v>
      </c>
      <c r="H2096" s="13" t="str">
        <f>IFERROR(LEFT(テーブル6[[#This Row],[フリガナ]],FIND(" ",テーブル6[[#This Row],[フリガナ]])-1),"")</f>
        <v/>
      </c>
      <c r="I2096" s="13" t="str">
        <f>IFERROR(RIGHT(テーブル6[[#This Row],[フリガナ]],LEN(テーブル6[[#This Row],[フリガナ]])-FIND(" ",テーブル6[[#This Row],[フリガナ]])),"")</f>
        <v/>
      </c>
    </row>
    <row r="2097" spans="1:9">
      <c r="A2097" s="9" t="s">
        <v>2345</v>
      </c>
      <c r="B2097" s="10" t="s">
        <v>2416</v>
      </c>
      <c r="C2097" s="9" t="s">
        <v>2446</v>
      </c>
      <c r="D2097" s="10" t="s">
        <v>372</v>
      </c>
      <c r="E2097" s="11" t="str">
        <f t="shared" si="64"/>
        <v>0154245</v>
      </c>
      <c r="F2097" s="12" t="str">
        <f t="shared" si="65"/>
        <v>三十三銀行　津駅前支店</v>
      </c>
      <c r="H2097" s="13" t="str">
        <f>IFERROR(LEFT(テーブル6[[#This Row],[フリガナ]],FIND(" ",テーブル6[[#This Row],[フリガナ]])-1),"")</f>
        <v/>
      </c>
      <c r="I2097" s="13" t="str">
        <f>IFERROR(RIGHT(テーブル6[[#This Row],[フリガナ]],LEN(テーブル6[[#This Row],[フリガナ]])-FIND(" ",テーブル6[[#This Row],[フリガナ]])),"")</f>
        <v/>
      </c>
    </row>
    <row r="2098" spans="1:9">
      <c r="A2098" s="9" t="s">
        <v>2345</v>
      </c>
      <c r="B2098" s="10" t="s">
        <v>2416</v>
      </c>
      <c r="C2098" s="9" t="s">
        <v>2447</v>
      </c>
      <c r="D2098" s="10" t="s">
        <v>382</v>
      </c>
      <c r="E2098" s="11" t="str">
        <f t="shared" si="64"/>
        <v>0154250</v>
      </c>
      <c r="F2098" s="12" t="str">
        <f t="shared" si="65"/>
        <v>三十三銀行　津南支店</v>
      </c>
      <c r="H2098" s="13" t="str">
        <f>IFERROR(LEFT(テーブル6[[#This Row],[フリガナ]],FIND(" ",テーブル6[[#This Row],[フリガナ]])-1),"")</f>
        <v/>
      </c>
      <c r="I2098" s="13" t="str">
        <f>IFERROR(RIGHT(テーブル6[[#This Row],[フリガナ]],LEN(テーブル6[[#This Row],[フリガナ]])-FIND(" ",テーブル6[[#This Row],[フリガナ]])),"")</f>
        <v/>
      </c>
    </row>
    <row r="2099" spans="1:9">
      <c r="A2099" s="9" t="s">
        <v>2345</v>
      </c>
      <c r="B2099" s="10" t="s">
        <v>2416</v>
      </c>
      <c r="C2099" s="9" t="s">
        <v>2448</v>
      </c>
      <c r="D2099" s="10" t="s">
        <v>390</v>
      </c>
      <c r="E2099" s="11" t="str">
        <f t="shared" si="64"/>
        <v>0154255</v>
      </c>
      <c r="F2099" s="12" t="str">
        <f t="shared" si="65"/>
        <v>三十三銀行　津駅西支店</v>
      </c>
      <c r="H2099" s="13" t="str">
        <f>IFERROR(LEFT(テーブル6[[#This Row],[フリガナ]],FIND(" ",テーブル6[[#This Row],[フリガナ]])-1),"")</f>
        <v/>
      </c>
      <c r="I2099" s="13" t="str">
        <f>IFERROR(RIGHT(テーブル6[[#This Row],[フリガナ]],LEN(テーブル6[[#This Row],[フリガナ]])-FIND(" ",テーブル6[[#This Row],[フリガナ]])),"")</f>
        <v/>
      </c>
    </row>
    <row r="2100" spans="1:9">
      <c r="A2100" s="9" t="s">
        <v>2345</v>
      </c>
      <c r="B2100" s="10" t="s">
        <v>2416</v>
      </c>
      <c r="C2100" s="9" t="s">
        <v>2449</v>
      </c>
      <c r="D2100" s="10" t="s">
        <v>1295</v>
      </c>
      <c r="E2100" s="11" t="str">
        <f t="shared" si="64"/>
        <v>0154256</v>
      </c>
      <c r="F2100" s="12" t="str">
        <f t="shared" si="65"/>
        <v>三十三銀行　高茶屋支店</v>
      </c>
      <c r="H2100" s="13" t="str">
        <f>IFERROR(LEFT(テーブル6[[#This Row],[フリガナ]],FIND(" ",テーブル6[[#This Row],[フリガナ]])-1),"")</f>
        <v/>
      </c>
      <c r="I2100" s="13" t="str">
        <f>IFERROR(RIGHT(テーブル6[[#This Row],[フリガナ]],LEN(テーブル6[[#This Row],[フリガナ]])-FIND(" ",テーブル6[[#This Row],[フリガナ]])),"")</f>
        <v/>
      </c>
    </row>
    <row r="2101" spans="1:9">
      <c r="A2101" s="9" t="s">
        <v>2345</v>
      </c>
      <c r="B2101" s="10" t="s">
        <v>2416</v>
      </c>
      <c r="C2101" s="9" t="s">
        <v>2450</v>
      </c>
      <c r="D2101" s="10" t="s">
        <v>392</v>
      </c>
      <c r="E2101" s="11" t="str">
        <f t="shared" si="64"/>
        <v>0154257</v>
      </c>
      <c r="F2101" s="12" t="str">
        <f t="shared" si="65"/>
        <v>三十三銀行　一身田支店</v>
      </c>
      <c r="H2101" s="13" t="str">
        <f>IFERROR(LEFT(テーブル6[[#This Row],[フリガナ]],FIND(" ",テーブル6[[#This Row],[フリガナ]])-1),"")</f>
        <v/>
      </c>
      <c r="I2101" s="13" t="str">
        <f>IFERROR(RIGHT(テーブル6[[#This Row],[フリガナ]],LEN(テーブル6[[#This Row],[フリガナ]])-FIND(" ",テーブル6[[#This Row],[フリガナ]])),"")</f>
        <v/>
      </c>
    </row>
    <row r="2102" spans="1:9">
      <c r="A2102" s="9" t="s">
        <v>2345</v>
      </c>
      <c r="B2102" s="10" t="s">
        <v>2416</v>
      </c>
      <c r="C2102" s="9" t="s">
        <v>2451</v>
      </c>
      <c r="D2102" s="10" t="s">
        <v>396</v>
      </c>
      <c r="E2102" s="11" t="str">
        <f t="shared" si="64"/>
        <v>0154260</v>
      </c>
      <c r="F2102" s="12" t="str">
        <f t="shared" si="65"/>
        <v>三十三銀行　久居支店</v>
      </c>
      <c r="H2102" s="13" t="str">
        <f>IFERROR(LEFT(テーブル6[[#This Row],[フリガナ]],FIND(" ",テーブル6[[#This Row],[フリガナ]])-1),"")</f>
        <v/>
      </c>
      <c r="I2102" s="13" t="str">
        <f>IFERROR(RIGHT(テーブル6[[#This Row],[フリガナ]],LEN(テーブル6[[#This Row],[フリガナ]])-FIND(" ",テーブル6[[#This Row],[フリガナ]])),"")</f>
        <v/>
      </c>
    </row>
    <row r="2103" spans="1:9">
      <c r="A2103" s="9" t="s">
        <v>2345</v>
      </c>
      <c r="B2103" s="10" t="s">
        <v>2416</v>
      </c>
      <c r="C2103" s="9" t="s">
        <v>2452</v>
      </c>
      <c r="D2103" s="10" t="s">
        <v>1303</v>
      </c>
      <c r="E2103" s="11" t="str">
        <f t="shared" si="64"/>
        <v>0154265</v>
      </c>
      <c r="F2103" s="12" t="str">
        <f t="shared" si="65"/>
        <v>三十三銀行　千里ヶ丘支店</v>
      </c>
      <c r="H2103" s="13" t="str">
        <f>IFERROR(LEFT(テーブル6[[#This Row],[フリガナ]],FIND(" ",テーブル6[[#This Row],[フリガナ]])-1),"")</f>
        <v/>
      </c>
      <c r="I2103" s="13" t="str">
        <f>IFERROR(RIGHT(テーブル6[[#This Row],[フリガナ]],LEN(テーブル6[[#This Row],[フリガナ]])-FIND(" ",テーブル6[[#This Row],[フリガナ]])),"")</f>
        <v/>
      </c>
    </row>
    <row r="2104" spans="1:9">
      <c r="A2104" s="9" t="s">
        <v>2345</v>
      </c>
      <c r="B2104" s="10" t="s">
        <v>2416</v>
      </c>
      <c r="C2104" s="9" t="s">
        <v>2453</v>
      </c>
      <c r="D2104" s="10" t="s">
        <v>406</v>
      </c>
      <c r="E2104" s="11" t="str">
        <f t="shared" si="64"/>
        <v>0154270</v>
      </c>
      <c r="F2104" s="12" t="str">
        <f t="shared" si="65"/>
        <v>三十三銀行　亀山支店</v>
      </c>
      <c r="H2104" s="13" t="str">
        <f>IFERROR(LEFT(テーブル6[[#This Row],[フリガナ]],FIND(" ",テーブル6[[#This Row],[フリガナ]])-1),"")</f>
        <v/>
      </c>
      <c r="I2104" s="13" t="str">
        <f>IFERROR(RIGHT(テーブル6[[#This Row],[フリガナ]],LEN(テーブル6[[#This Row],[フリガナ]])-FIND(" ",テーブル6[[#This Row],[フリガナ]])),"")</f>
        <v/>
      </c>
    </row>
    <row r="2105" spans="1:9">
      <c r="A2105" s="9" t="s">
        <v>2345</v>
      </c>
      <c r="B2105" s="10" t="s">
        <v>2416</v>
      </c>
      <c r="C2105" s="9" t="s">
        <v>2454</v>
      </c>
      <c r="D2105" s="10" t="s">
        <v>420</v>
      </c>
      <c r="E2105" s="11" t="str">
        <f t="shared" si="64"/>
        <v>0154280</v>
      </c>
      <c r="F2105" s="12" t="str">
        <f t="shared" si="65"/>
        <v>三十三銀行　鈴鹿支店</v>
      </c>
      <c r="H2105" s="13" t="str">
        <f>IFERROR(LEFT(テーブル6[[#This Row],[フリガナ]],FIND(" ",テーブル6[[#This Row],[フリガナ]])-1),"")</f>
        <v/>
      </c>
      <c r="I2105" s="13" t="str">
        <f>IFERROR(RIGHT(テーブル6[[#This Row],[フリガナ]],LEN(テーブル6[[#This Row],[フリガナ]])-FIND(" ",テーブル6[[#This Row],[フリガナ]])),"")</f>
        <v/>
      </c>
    </row>
    <row r="2106" spans="1:9">
      <c r="A2106" s="9" t="s">
        <v>2345</v>
      </c>
      <c r="B2106" s="10" t="s">
        <v>2416</v>
      </c>
      <c r="C2106" s="9" t="s">
        <v>2455</v>
      </c>
      <c r="D2106" s="10" t="s">
        <v>1324</v>
      </c>
      <c r="E2106" s="11" t="str">
        <f t="shared" si="64"/>
        <v>0154285</v>
      </c>
      <c r="F2106" s="12" t="str">
        <f t="shared" si="65"/>
        <v>三十三銀行　平田町支店</v>
      </c>
      <c r="G2106" s="8" t="s">
        <v>2456</v>
      </c>
      <c r="H2106" s="13" t="str">
        <f>IFERROR(LEFT(テーブル6[[#This Row],[フリガナ]],FIND(" ",テーブル6[[#This Row],[フリガナ]])-1),"")</f>
        <v>ｻﾝｼﾞｭｳｻﾝ</v>
      </c>
      <c r="I2106" s="13" t="str">
        <f>IFERROR(RIGHT(テーブル6[[#This Row],[フリガナ]],LEN(テーブル6[[#This Row],[フリガナ]])-FIND(" ",テーブル6[[#This Row],[フリガナ]])),"")</f>
        <v>ﾋﾗﾀﾁｮｳ</v>
      </c>
    </row>
    <row r="2107" spans="1:9">
      <c r="A2107" s="9" t="s">
        <v>2345</v>
      </c>
      <c r="B2107" s="10" t="s">
        <v>2416</v>
      </c>
      <c r="C2107" s="9" t="s">
        <v>2457</v>
      </c>
      <c r="D2107" s="10" t="s">
        <v>430</v>
      </c>
      <c r="E2107" s="11" t="str">
        <f t="shared" si="64"/>
        <v>0154286</v>
      </c>
      <c r="F2107" s="12" t="str">
        <f t="shared" si="65"/>
        <v>三十三銀行　稲生支店</v>
      </c>
      <c r="H2107" s="13" t="str">
        <f>IFERROR(LEFT(テーブル6[[#This Row],[フリガナ]],FIND(" ",テーブル6[[#This Row],[フリガナ]])-1),"")</f>
        <v/>
      </c>
      <c r="I2107" s="13" t="str">
        <f>IFERROR(RIGHT(テーブル6[[#This Row],[フリガナ]],LEN(テーブル6[[#This Row],[フリガナ]])-FIND(" ",テーブル6[[#This Row],[フリガナ]])),"")</f>
        <v/>
      </c>
    </row>
    <row r="2108" spans="1:9">
      <c r="A2108" s="9" t="s">
        <v>2345</v>
      </c>
      <c r="B2108" s="10" t="s">
        <v>2416</v>
      </c>
      <c r="C2108" s="9" t="s">
        <v>671</v>
      </c>
      <c r="D2108" s="10" t="s">
        <v>432</v>
      </c>
      <c r="E2108" s="11" t="str">
        <f t="shared" si="64"/>
        <v>0154287</v>
      </c>
      <c r="F2108" s="12" t="str">
        <f t="shared" si="65"/>
        <v>三十三銀行　住吉支店</v>
      </c>
      <c r="H2108" s="13" t="str">
        <f>IFERROR(LEFT(テーブル6[[#This Row],[フリガナ]],FIND(" ",テーブル6[[#This Row],[フリガナ]])-1),"")</f>
        <v/>
      </c>
      <c r="I2108" s="13" t="str">
        <f>IFERROR(RIGHT(テーブル6[[#This Row],[フリガナ]],LEN(テーブル6[[#This Row],[フリガナ]])-FIND(" ",テーブル6[[#This Row],[フリガナ]])),"")</f>
        <v/>
      </c>
    </row>
    <row r="2109" spans="1:9">
      <c r="A2109" s="9" t="s">
        <v>2345</v>
      </c>
      <c r="B2109" s="10" t="s">
        <v>2416</v>
      </c>
      <c r="C2109" s="9" t="s">
        <v>2458</v>
      </c>
      <c r="D2109" s="10" t="s">
        <v>438</v>
      </c>
      <c r="E2109" s="11" t="str">
        <f t="shared" si="64"/>
        <v>0154290</v>
      </c>
      <c r="F2109" s="12" t="str">
        <f t="shared" si="65"/>
        <v>三十三銀行　白子本町支店</v>
      </c>
      <c r="H2109" s="13" t="str">
        <f>IFERROR(LEFT(テーブル6[[#This Row],[フリガナ]],FIND(" ",テーブル6[[#This Row],[フリガナ]])-1),"")</f>
        <v/>
      </c>
      <c r="I2109" s="13" t="str">
        <f>IFERROR(RIGHT(テーブル6[[#This Row],[フリガナ]],LEN(テーブル6[[#This Row],[フリガナ]])-FIND(" ",テーブル6[[#This Row],[フリガナ]])),"")</f>
        <v/>
      </c>
    </row>
    <row r="2110" spans="1:9">
      <c r="A2110" s="9" t="s">
        <v>2345</v>
      </c>
      <c r="B2110" s="10" t="s">
        <v>2416</v>
      </c>
      <c r="C2110" s="9" t="s">
        <v>2459</v>
      </c>
      <c r="D2110" s="10" t="s">
        <v>440</v>
      </c>
      <c r="E2110" s="11" t="str">
        <f t="shared" si="64"/>
        <v>0154292</v>
      </c>
      <c r="F2110" s="12" t="str">
        <f t="shared" si="65"/>
        <v>三十三銀行　白子中央支店</v>
      </c>
      <c r="H2110" s="13" t="str">
        <f>IFERROR(LEFT(テーブル6[[#This Row],[フリガナ]],FIND(" ",テーブル6[[#This Row],[フリガナ]])-1),"")</f>
        <v/>
      </c>
      <c r="I2110" s="13" t="str">
        <f>IFERROR(RIGHT(テーブル6[[#This Row],[フリガナ]],LEN(テーブル6[[#This Row],[フリガナ]])-FIND(" ",テーブル6[[#This Row],[フリガナ]])),"")</f>
        <v/>
      </c>
    </row>
    <row r="2111" spans="1:9">
      <c r="A2111" s="9" t="s">
        <v>2345</v>
      </c>
      <c r="B2111" s="10" t="s">
        <v>2416</v>
      </c>
      <c r="C2111" s="9" t="s">
        <v>2460</v>
      </c>
      <c r="D2111" s="10" t="s">
        <v>1330</v>
      </c>
      <c r="E2111" s="11" t="str">
        <f t="shared" si="64"/>
        <v>0154295</v>
      </c>
      <c r="F2111" s="12" t="str">
        <f t="shared" si="65"/>
        <v>三十三銀行　玉垣支店</v>
      </c>
      <c r="H2111" s="13" t="str">
        <f>IFERROR(LEFT(テーブル6[[#This Row],[フリガナ]],FIND(" ",テーブル6[[#This Row],[フリガナ]])-1),"")</f>
        <v/>
      </c>
      <c r="I2111" s="13" t="str">
        <f>IFERROR(RIGHT(テーブル6[[#This Row],[フリガナ]],LEN(テーブル6[[#This Row],[フリガナ]])-FIND(" ",テーブル6[[#This Row],[フリガナ]])),"")</f>
        <v/>
      </c>
    </row>
    <row r="2112" spans="1:9">
      <c r="A2112" s="9" t="s">
        <v>2345</v>
      </c>
      <c r="B2112" s="10" t="s">
        <v>2416</v>
      </c>
      <c r="C2112" s="9" t="s">
        <v>2461</v>
      </c>
      <c r="D2112" s="10" t="s">
        <v>446</v>
      </c>
      <c r="E2112" s="11" t="str">
        <f t="shared" si="64"/>
        <v>0154296</v>
      </c>
      <c r="F2112" s="12" t="str">
        <f t="shared" si="65"/>
        <v>三十三銀行　石薬師支店</v>
      </c>
      <c r="H2112" s="13" t="str">
        <f>IFERROR(LEFT(テーブル6[[#This Row],[フリガナ]],FIND(" ",テーブル6[[#This Row],[フリガナ]])-1),"")</f>
        <v/>
      </c>
      <c r="I2112" s="13" t="str">
        <f>IFERROR(RIGHT(テーブル6[[#This Row],[フリガナ]],LEN(テーブル6[[#This Row],[フリガナ]])-FIND(" ",テーブル6[[#This Row],[フリガナ]])),"")</f>
        <v/>
      </c>
    </row>
    <row r="2113" spans="1:9">
      <c r="A2113" s="9" t="s">
        <v>2345</v>
      </c>
      <c r="B2113" s="10" t="s">
        <v>2416</v>
      </c>
      <c r="C2113" s="9" t="s">
        <v>2462</v>
      </c>
      <c r="D2113" s="10" t="s">
        <v>454</v>
      </c>
      <c r="E2113" s="11" t="str">
        <f t="shared" si="64"/>
        <v>0154300</v>
      </c>
      <c r="F2113" s="12" t="str">
        <f t="shared" si="65"/>
        <v>三十三銀行　津新町支店</v>
      </c>
      <c r="H2113" s="13" t="str">
        <f>IFERROR(LEFT(テーブル6[[#This Row],[フリガナ]],FIND(" ",テーブル6[[#This Row],[フリガナ]])-1),"")</f>
        <v/>
      </c>
      <c r="I2113" s="13" t="str">
        <f>IFERROR(RIGHT(テーブル6[[#This Row],[フリガナ]],LEN(テーブル6[[#This Row],[フリガナ]])-FIND(" ",テーブル6[[#This Row],[フリガナ]])),"")</f>
        <v/>
      </c>
    </row>
    <row r="2114" spans="1:9">
      <c r="A2114" s="9" t="s">
        <v>2345</v>
      </c>
      <c r="B2114" s="10" t="s">
        <v>2416</v>
      </c>
      <c r="C2114" s="9" t="s">
        <v>2463</v>
      </c>
      <c r="D2114" s="10" t="s">
        <v>470</v>
      </c>
      <c r="E2114" s="11" t="str">
        <f t="shared" si="64"/>
        <v>0154310</v>
      </c>
      <c r="F2114" s="12" t="str">
        <f t="shared" si="65"/>
        <v>三十三銀行　中央通支店</v>
      </c>
      <c r="H2114" s="13" t="str">
        <f>IFERROR(LEFT(テーブル6[[#This Row],[フリガナ]],FIND(" ",テーブル6[[#This Row],[フリガナ]])-1),"")</f>
        <v/>
      </c>
      <c r="I2114" s="13" t="str">
        <f>IFERROR(RIGHT(テーブル6[[#This Row],[フリガナ]],LEN(テーブル6[[#This Row],[フリガナ]])-FIND(" ",テーブル6[[#This Row],[フリガナ]])),"")</f>
        <v/>
      </c>
    </row>
    <row r="2115" spans="1:9">
      <c r="A2115" s="9" t="s">
        <v>2345</v>
      </c>
      <c r="B2115" s="10" t="s">
        <v>2416</v>
      </c>
      <c r="C2115" s="9" t="s">
        <v>2464</v>
      </c>
      <c r="D2115" s="10" t="s">
        <v>1363</v>
      </c>
      <c r="E2115" s="11" t="str">
        <f t="shared" ref="E2115:E2178" si="66">B2115&amp;D2115</f>
        <v>0154330</v>
      </c>
      <c r="F2115" s="12" t="str">
        <f t="shared" ref="F2115:F2178" si="67">A2115&amp;"　"&amp;C2115</f>
        <v>三十三銀行　西阿倉川支店</v>
      </c>
      <c r="G2115" s="8" t="s">
        <v>2465</v>
      </c>
      <c r="H2115" s="13" t="str">
        <f>IFERROR(LEFT(テーブル6[[#This Row],[フリガナ]],FIND(" ",テーブル6[[#This Row],[フリガナ]])-1),"")</f>
        <v>ｻﾝｼﾞｭｳｻﾝ</v>
      </c>
      <c r="I2115" s="13" t="str">
        <f>IFERROR(RIGHT(テーブル6[[#This Row],[フリガナ]],LEN(テーブル6[[#This Row],[フリガナ]])-FIND(" ",テーブル6[[#This Row],[フリガナ]])),"")</f>
        <v>ﾆｼｱｸﾗｶﾞﾜ</v>
      </c>
    </row>
    <row r="2116" spans="1:9">
      <c r="A2116" s="9" t="s">
        <v>2345</v>
      </c>
      <c r="B2116" s="10" t="s">
        <v>2416</v>
      </c>
      <c r="C2116" s="9" t="s">
        <v>481</v>
      </c>
      <c r="D2116" s="10" t="s">
        <v>502</v>
      </c>
      <c r="E2116" s="11" t="str">
        <f t="shared" si="66"/>
        <v>0154335</v>
      </c>
      <c r="F2116" s="12" t="str">
        <f t="shared" si="67"/>
        <v>三十三銀行　松本支店</v>
      </c>
      <c r="H2116" s="13" t="str">
        <f>IFERROR(LEFT(テーブル6[[#This Row],[フリガナ]],FIND(" ",テーブル6[[#This Row],[フリガナ]])-1),"")</f>
        <v/>
      </c>
      <c r="I2116" s="13" t="str">
        <f>IFERROR(RIGHT(テーブル6[[#This Row],[フリガナ]],LEN(テーブル6[[#This Row],[フリガナ]])-FIND(" ",テーブル6[[#This Row],[フリガナ]])),"")</f>
        <v/>
      </c>
    </row>
    <row r="2117" spans="1:9">
      <c r="A2117" s="9" t="s">
        <v>2345</v>
      </c>
      <c r="B2117" s="10" t="s">
        <v>2416</v>
      </c>
      <c r="C2117" s="9" t="s">
        <v>2466</v>
      </c>
      <c r="D2117" s="10" t="s">
        <v>510</v>
      </c>
      <c r="E2117" s="11" t="str">
        <f t="shared" si="66"/>
        <v>0154340</v>
      </c>
      <c r="F2117" s="12" t="str">
        <f t="shared" si="67"/>
        <v>三十三銀行　菰野中央支店</v>
      </c>
      <c r="G2117" s="8" t="s">
        <v>2467</v>
      </c>
      <c r="H2117" s="13" t="str">
        <f>IFERROR(LEFT(テーブル6[[#This Row],[フリガナ]],FIND(" ",テーブル6[[#This Row],[フリガナ]])-1),"")</f>
        <v>ｻﾝｼﾞｭｳｻﾝ</v>
      </c>
      <c r="I2117" s="13" t="str">
        <f>IFERROR(RIGHT(テーブル6[[#This Row],[フリガナ]],LEN(テーブル6[[#This Row],[フリガナ]])-FIND(" ",テーブル6[[#This Row],[フリガナ]])),"")</f>
        <v>ｺﾓﾉﾁｭｳｵｳ</v>
      </c>
    </row>
    <row r="2118" spans="1:9">
      <c r="A2118" s="9" t="s">
        <v>2345</v>
      </c>
      <c r="B2118" s="10" t="s">
        <v>2416</v>
      </c>
      <c r="C2118" s="9" t="s">
        <v>2468</v>
      </c>
      <c r="D2118" s="10" t="s">
        <v>524</v>
      </c>
      <c r="E2118" s="11" t="str">
        <f t="shared" si="66"/>
        <v>0154350</v>
      </c>
      <c r="F2118" s="12" t="str">
        <f t="shared" si="67"/>
        <v>三十三銀行　富田支店</v>
      </c>
      <c r="H2118" s="13" t="str">
        <f>IFERROR(LEFT(テーブル6[[#This Row],[フリガナ]],FIND(" ",テーブル6[[#This Row],[フリガナ]])-1),"")</f>
        <v/>
      </c>
      <c r="I2118" s="13" t="str">
        <f>IFERROR(RIGHT(テーブル6[[#This Row],[フリガナ]],LEN(テーブル6[[#This Row],[フリガナ]])-FIND(" ",テーブル6[[#This Row],[フリガナ]])),"")</f>
        <v/>
      </c>
    </row>
    <row r="2119" spans="1:9">
      <c r="A2119" s="9" t="s">
        <v>2345</v>
      </c>
      <c r="B2119" s="10" t="s">
        <v>2416</v>
      </c>
      <c r="C2119" s="9" t="s">
        <v>2469</v>
      </c>
      <c r="D2119" s="10" t="s">
        <v>1381</v>
      </c>
      <c r="E2119" s="11" t="str">
        <f t="shared" si="66"/>
        <v>0154355</v>
      </c>
      <c r="F2119" s="12" t="str">
        <f t="shared" si="67"/>
        <v>三十三銀行　大矢知東支店</v>
      </c>
      <c r="H2119" s="13" t="str">
        <f>IFERROR(LEFT(テーブル6[[#This Row],[フリガナ]],FIND(" ",テーブル6[[#This Row],[フリガナ]])-1),"")</f>
        <v/>
      </c>
      <c r="I2119" s="13" t="str">
        <f>IFERROR(RIGHT(テーブル6[[#This Row],[フリガナ]],LEN(テーブル6[[#This Row],[フリガナ]])-FIND(" ",テーブル6[[#This Row],[フリガナ]])),"")</f>
        <v/>
      </c>
    </row>
    <row r="2120" spans="1:9">
      <c r="A2120" s="9" t="s">
        <v>2345</v>
      </c>
      <c r="B2120" s="10" t="s">
        <v>2416</v>
      </c>
      <c r="C2120" s="9" t="s">
        <v>1556</v>
      </c>
      <c r="D2120" s="10" t="s">
        <v>1383</v>
      </c>
      <c r="E2120" s="11" t="str">
        <f t="shared" si="66"/>
        <v>0154360</v>
      </c>
      <c r="F2120" s="12" t="str">
        <f t="shared" si="67"/>
        <v>三十三銀行　桑名支店</v>
      </c>
      <c r="H2120" s="13" t="str">
        <f>IFERROR(LEFT(テーブル6[[#This Row],[フリガナ]],FIND(" ",テーブル6[[#This Row],[フリガナ]])-1),"")</f>
        <v/>
      </c>
      <c r="I2120" s="13" t="str">
        <f>IFERROR(RIGHT(テーブル6[[#This Row],[フリガナ]],LEN(テーブル6[[#This Row],[フリガナ]])-FIND(" ",テーブル6[[#This Row],[フリガナ]])),"")</f>
        <v/>
      </c>
    </row>
    <row r="2121" spans="1:9">
      <c r="A2121" s="9" t="s">
        <v>2345</v>
      </c>
      <c r="B2121" s="10" t="s">
        <v>2416</v>
      </c>
      <c r="C2121" s="9" t="s">
        <v>2470</v>
      </c>
      <c r="D2121" s="10" t="s">
        <v>544</v>
      </c>
      <c r="E2121" s="11" t="str">
        <f t="shared" si="66"/>
        <v>0154363</v>
      </c>
      <c r="F2121" s="12" t="str">
        <f t="shared" si="67"/>
        <v>三十三銀行　伊勢長島支店</v>
      </c>
      <c r="H2121" s="13" t="str">
        <f>IFERROR(LEFT(テーブル6[[#This Row],[フリガナ]],FIND(" ",テーブル6[[#This Row],[フリガナ]])-1),"")</f>
        <v/>
      </c>
      <c r="I2121" s="13" t="str">
        <f>IFERROR(RIGHT(テーブル6[[#This Row],[フリガナ]],LEN(テーブル6[[#This Row],[フリガナ]])-FIND(" ",テーブル6[[#This Row],[フリガナ]])),"")</f>
        <v/>
      </c>
    </row>
    <row r="2122" spans="1:9">
      <c r="A2122" s="9" t="s">
        <v>2345</v>
      </c>
      <c r="B2122" s="10" t="s">
        <v>2416</v>
      </c>
      <c r="C2122" s="9" t="s">
        <v>2471</v>
      </c>
      <c r="D2122" s="10" t="s">
        <v>1390</v>
      </c>
      <c r="E2122" s="11" t="str">
        <f t="shared" si="66"/>
        <v>0154369</v>
      </c>
      <c r="F2122" s="12" t="str">
        <f t="shared" si="67"/>
        <v>三十三銀行　陽だまりの丘出張所</v>
      </c>
      <c r="H2122" s="13" t="str">
        <f>IFERROR(LEFT(テーブル6[[#This Row],[フリガナ]],FIND(" ",テーブル6[[#This Row],[フリガナ]])-1),"")</f>
        <v/>
      </c>
      <c r="I2122" s="13" t="str">
        <f>IFERROR(RIGHT(テーブル6[[#This Row],[フリガナ]],LEN(テーブル6[[#This Row],[フリガナ]])-FIND(" ",テーブル6[[#This Row],[フリガナ]])),"")</f>
        <v/>
      </c>
    </row>
    <row r="2123" spans="1:9">
      <c r="A2123" s="9" t="s">
        <v>2345</v>
      </c>
      <c r="B2123" s="10" t="s">
        <v>2416</v>
      </c>
      <c r="C2123" s="9" t="s">
        <v>2472</v>
      </c>
      <c r="D2123" s="10" t="s">
        <v>554</v>
      </c>
      <c r="E2123" s="11" t="str">
        <f t="shared" si="66"/>
        <v>0154370</v>
      </c>
      <c r="F2123" s="12" t="str">
        <f t="shared" si="67"/>
        <v>三十三銀行　益生支店</v>
      </c>
      <c r="H2123" s="13" t="str">
        <f>IFERROR(LEFT(テーブル6[[#This Row],[フリガナ]],FIND(" ",テーブル6[[#This Row],[フリガナ]])-1),"")</f>
        <v/>
      </c>
      <c r="I2123" s="13" t="str">
        <f>IFERROR(RIGHT(テーブル6[[#This Row],[フリガナ]],LEN(テーブル6[[#This Row],[フリガナ]])-FIND(" ",テーブル6[[#This Row],[フリガナ]])),"")</f>
        <v/>
      </c>
    </row>
    <row r="2124" spans="1:9">
      <c r="A2124" s="9" t="s">
        <v>2345</v>
      </c>
      <c r="B2124" s="10" t="s">
        <v>2416</v>
      </c>
      <c r="C2124" s="9" t="s">
        <v>2473</v>
      </c>
      <c r="D2124" s="10" t="s">
        <v>570</v>
      </c>
      <c r="E2124" s="11" t="str">
        <f t="shared" si="66"/>
        <v>0154380</v>
      </c>
      <c r="F2124" s="12" t="str">
        <f t="shared" si="67"/>
        <v>三十三銀行　七和支店</v>
      </c>
      <c r="H2124" s="13" t="str">
        <f>IFERROR(LEFT(テーブル6[[#This Row],[フリガナ]],FIND(" ",テーブル6[[#This Row],[フリガナ]])-1),"")</f>
        <v/>
      </c>
      <c r="I2124" s="13" t="str">
        <f>IFERROR(RIGHT(テーブル6[[#This Row],[フリガナ]],LEN(テーブル6[[#This Row],[フリガナ]])-FIND(" ",テーブル6[[#This Row],[フリガナ]])),"")</f>
        <v/>
      </c>
    </row>
    <row r="2125" spans="1:9">
      <c r="A2125" s="9" t="s">
        <v>2345</v>
      </c>
      <c r="B2125" s="10" t="s">
        <v>2416</v>
      </c>
      <c r="C2125" s="9" t="s">
        <v>1908</v>
      </c>
      <c r="D2125" s="10" t="s">
        <v>600</v>
      </c>
      <c r="E2125" s="11" t="str">
        <f t="shared" si="66"/>
        <v>0154400</v>
      </c>
      <c r="F2125" s="12" t="str">
        <f t="shared" si="67"/>
        <v>三十三銀行　庄内支店</v>
      </c>
      <c r="H2125" s="13" t="str">
        <f>IFERROR(LEFT(テーブル6[[#This Row],[フリガナ]],FIND(" ",テーブル6[[#This Row],[フリガナ]])-1),"")</f>
        <v/>
      </c>
      <c r="I2125" s="13" t="str">
        <f>IFERROR(RIGHT(テーブル6[[#This Row],[フリガナ]],LEN(テーブル6[[#This Row],[フリガナ]])-FIND(" ",テーブル6[[#This Row],[フリガナ]])),"")</f>
        <v/>
      </c>
    </row>
    <row r="2126" spans="1:9">
      <c r="A2126" s="9" t="s">
        <v>2345</v>
      </c>
      <c r="B2126" s="10" t="s">
        <v>2416</v>
      </c>
      <c r="C2126" s="9" t="s">
        <v>625</v>
      </c>
      <c r="D2126" s="10" t="s">
        <v>1420</v>
      </c>
      <c r="E2126" s="11" t="str">
        <f t="shared" si="66"/>
        <v>0154410</v>
      </c>
      <c r="F2126" s="12" t="str">
        <f t="shared" si="67"/>
        <v>三十三銀行　名古屋支店</v>
      </c>
      <c r="H2126" s="13" t="str">
        <f>IFERROR(LEFT(テーブル6[[#This Row],[フリガナ]],FIND(" ",テーブル6[[#This Row],[フリガナ]])-1),"")</f>
        <v/>
      </c>
      <c r="I2126" s="13" t="str">
        <f>IFERROR(RIGHT(テーブル6[[#This Row],[フリガナ]],LEN(テーブル6[[#This Row],[フリガナ]])-FIND(" ",テーブル6[[#This Row],[フリガナ]])),"")</f>
        <v/>
      </c>
    </row>
    <row r="2127" spans="1:9">
      <c r="A2127" s="9" t="s">
        <v>2345</v>
      </c>
      <c r="B2127" s="10" t="s">
        <v>2416</v>
      </c>
      <c r="C2127" s="9" t="s">
        <v>2474</v>
      </c>
      <c r="D2127" s="10" t="s">
        <v>1430</v>
      </c>
      <c r="E2127" s="11" t="str">
        <f t="shared" si="66"/>
        <v>0154415</v>
      </c>
      <c r="F2127" s="12" t="str">
        <f t="shared" si="67"/>
        <v>三十三銀行　広路支店</v>
      </c>
      <c r="H2127" s="13" t="str">
        <f>IFERROR(LEFT(テーブル6[[#This Row],[フリガナ]],FIND(" ",テーブル6[[#This Row],[フリガナ]])-1),"")</f>
        <v/>
      </c>
      <c r="I2127" s="13" t="str">
        <f>IFERROR(RIGHT(テーブル6[[#This Row],[フリガナ]],LEN(テーブル6[[#This Row],[フリガナ]])-FIND(" ",テーブル6[[#This Row],[フリガナ]])),"")</f>
        <v/>
      </c>
    </row>
    <row r="2128" spans="1:9">
      <c r="A2128" s="9" t="s">
        <v>2345</v>
      </c>
      <c r="B2128" s="10" t="s">
        <v>2416</v>
      </c>
      <c r="C2128" s="9" t="s">
        <v>2475</v>
      </c>
      <c r="D2128" s="10" t="s">
        <v>1445</v>
      </c>
      <c r="E2128" s="11" t="str">
        <f t="shared" si="66"/>
        <v>0154425</v>
      </c>
      <c r="F2128" s="12" t="str">
        <f t="shared" si="67"/>
        <v>三十三銀行　本陣支店</v>
      </c>
      <c r="H2128" s="13" t="str">
        <f>IFERROR(LEFT(テーブル6[[#This Row],[フリガナ]],FIND(" ",テーブル6[[#This Row],[フリガナ]])-1),"")</f>
        <v/>
      </c>
      <c r="I2128" s="13" t="str">
        <f>IFERROR(RIGHT(テーブル6[[#This Row],[フリガナ]],LEN(テーブル6[[#This Row],[フリガナ]])-FIND(" ",テーブル6[[#This Row],[フリガナ]])),"")</f>
        <v/>
      </c>
    </row>
    <row r="2129" spans="1:9">
      <c r="A2129" s="9" t="s">
        <v>2345</v>
      </c>
      <c r="B2129" s="10" t="s">
        <v>2416</v>
      </c>
      <c r="C2129" s="9" t="s">
        <v>2476</v>
      </c>
      <c r="D2129" s="10" t="s">
        <v>1447</v>
      </c>
      <c r="E2129" s="11" t="str">
        <f t="shared" si="66"/>
        <v>0154427</v>
      </c>
      <c r="F2129" s="12" t="str">
        <f t="shared" si="67"/>
        <v>三十三銀行　八田支店</v>
      </c>
      <c r="H2129" s="13" t="str">
        <f>IFERROR(LEFT(テーブル6[[#This Row],[フリガナ]],FIND(" ",テーブル6[[#This Row],[フリガナ]])-1),"")</f>
        <v/>
      </c>
      <c r="I2129" s="13" t="str">
        <f>IFERROR(RIGHT(テーブル6[[#This Row],[フリガナ]],LEN(テーブル6[[#This Row],[フリガナ]])-FIND(" ",テーブル6[[#This Row],[フリガナ]])),"")</f>
        <v/>
      </c>
    </row>
    <row r="2130" spans="1:9">
      <c r="A2130" s="9" t="s">
        <v>2345</v>
      </c>
      <c r="B2130" s="10" t="s">
        <v>2416</v>
      </c>
      <c r="C2130" s="9" t="s">
        <v>1309</v>
      </c>
      <c r="D2130" s="10" t="s">
        <v>634</v>
      </c>
      <c r="E2130" s="11" t="str">
        <f t="shared" si="66"/>
        <v>0154440</v>
      </c>
      <c r="F2130" s="12" t="str">
        <f t="shared" si="67"/>
        <v>三十三銀行　堀田支店</v>
      </c>
      <c r="H2130" s="13" t="str">
        <f>IFERROR(LEFT(テーブル6[[#This Row],[フリガナ]],FIND(" ",テーブル6[[#This Row],[フリガナ]])-1),"")</f>
        <v/>
      </c>
      <c r="I2130" s="13" t="str">
        <f>IFERROR(RIGHT(テーブル6[[#This Row],[フリガナ]],LEN(テーブル6[[#This Row],[フリガナ]])-FIND(" ",テーブル6[[#This Row],[フリガナ]])),"")</f>
        <v/>
      </c>
    </row>
    <row r="2131" spans="1:9">
      <c r="A2131" s="9" t="s">
        <v>2345</v>
      </c>
      <c r="B2131" s="10" t="s">
        <v>2416</v>
      </c>
      <c r="C2131" s="9" t="s">
        <v>2477</v>
      </c>
      <c r="D2131" s="10" t="s">
        <v>636</v>
      </c>
      <c r="E2131" s="11" t="str">
        <f t="shared" si="66"/>
        <v>0154445</v>
      </c>
      <c r="F2131" s="12" t="str">
        <f t="shared" si="67"/>
        <v>三十三銀行　緑支店</v>
      </c>
      <c r="H2131" s="13" t="str">
        <f>IFERROR(LEFT(テーブル6[[#This Row],[フリガナ]],FIND(" ",テーブル6[[#This Row],[フリガナ]])-1),"")</f>
        <v/>
      </c>
      <c r="I2131" s="13" t="str">
        <f>IFERROR(RIGHT(テーブル6[[#This Row],[フリガナ]],LEN(テーブル6[[#This Row],[フリガナ]])-FIND(" ",テーブル6[[#This Row],[フリガナ]])),"")</f>
        <v/>
      </c>
    </row>
    <row r="2132" spans="1:9">
      <c r="A2132" s="9" t="s">
        <v>2345</v>
      </c>
      <c r="B2132" s="10" t="s">
        <v>2416</v>
      </c>
      <c r="C2132" s="9" t="s">
        <v>1696</v>
      </c>
      <c r="D2132" s="10" t="s">
        <v>1467</v>
      </c>
      <c r="E2132" s="11" t="str">
        <f t="shared" si="66"/>
        <v>0154448</v>
      </c>
      <c r="F2132" s="12" t="str">
        <f t="shared" si="67"/>
        <v>三十三銀行　徳重支店</v>
      </c>
      <c r="H2132" s="13" t="str">
        <f>IFERROR(LEFT(テーブル6[[#This Row],[フリガナ]],FIND(" ",テーブル6[[#This Row],[フリガナ]])-1),"")</f>
        <v/>
      </c>
      <c r="I2132" s="13" t="str">
        <f>IFERROR(RIGHT(テーブル6[[#This Row],[フリガナ]],LEN(テーブル6[[#This Row],[フリガナ]])-FIND(" ",テーブル6[[#This Row],[フリガナ]])),"")</f>
        <v/>
      </c>
    </row>
    <row r="2133" spans="1:9">
      <c r="A2133" s="9" t="s">
        <v>2345</v>
      </c>
      <c r="B2133" s="10" t="s">
        <v>2416</v>
      </c>
      <c r="C2133" s="9" t="s">
        <v>2478</v>
      </c>
      <c r="D2133" s="10" t="s">
        <v>660</v>
      </c>
      <c r="E2133" s="11" t="str">
        <f t="shared" si="66"/>
        <v>0154465</v>
      </c>
      <c r="F2133" s="12" t="str">
        <f t="shared" si="67"/>
        <v>三十三銀行　戸田支店</v>
      </c>
      <c r="H2133" s="13" t="str">
        <f>IFERROR(LEFT(テーブル6[[#This Row],[フリガナ]],FIND(" ",テーブル6[[#This Row],[フリガナ]])-1),"")</f>
        <v/>
      </c>
      <c r="I2133" s="13" t="str">
        <f>IFERROR(RIGHT(テーブル6[[#This Row],[フリガナ]],LEN(テーブル6[[#This Row],[フリガナ]])-FIND(" ",テーブル6[[#This Row],[フリガナ]])),"")</f>
        <v/>
      </c>
    </row>
    <row r="2134" spans="1:9">
      <c r="A2134" s="9" t="s">
        <v>2345</v>
      </c>
      <c r="B2134" s="10" t="s">
        <v>2416</v>
      </c>
      <c r="C2134" s="9" t="s">
        <v>645</v>
      </c>
      <c r="D2134" s="10" t="s">
        <v>670</v>
      </c>
      <c r="E2134" s="11" t="str">
        <f t="shared" si="66"/>
        <v>0154470</v>
      </c>
      <c r="F2134" s="12" t="str">
        <f t="shared" si="67"/>
        <v>三十三銀行　岡崎支店</v>
      </c>
      <c r="H2134" s="13" t="str">
        <f>IFERROR(LEFT(テーブル6[[#This Row],[フリガナ]],FIND(" ",テーブル6[[#This Row],[フリガナ]])-1),"")</f>
        <v/>
      </c>
      <c r="I2134" s="13" t="str">
        <f>IFERROR(RIGHT(テーブル6[[#This Row],[フリガナ]],LEN(テーブル6[[#This Row],[フリガナ]])-FIND(" ",テーブル6[[#This Row],[フリガナ]])),"")</f>
        <v/>
      </c>
    </row>
    <row r="2135" spans="1:9">
      <c r="A2135" s="9" t="s">
        <v>2345</v>
      </c>
      <c r="B2135" s="10" t="s">
        <v>2416</v>
      </c>
      <c r="C2135" s="9" t="s">
        <v>641</v>
      </c>
      <c r="D2135" s="10" t="s">
        <v>680</v>
      </c>
      <c r="E2135" s="11" t="str">
        <f t="shared" si="66"/>
        <v>0154480</v>
      </c>
      <c r="F2135" s="12" t="str">
        <f t="shared" si="67"/>
        <v>三十三銀行　豊橋支店</v>
      </c>
      <c r="H2135" s="13" t="str">
        <f>IFERROR(LEFT(テーブル6[[#This Row],[フリガナ]],FIND(" ",テーブル6[[#This Row],[フリガナ]])-1),"")</f>
        <v/>
      </c>
      <c r="I2135" s="13" t="str">
        <f>IFERROR(RIGHT(テーブル6[[#This Row],[フリガナ]],LEN(テーブル6[[#This Row],[フリガナ]])-FIND(" ",テーブル6[[#This Row],[フリガナ]])),"")</f>
        <v/>
      </c>
    </row>
    <row r="2136" spans="1:9">
      <c r="A2136" s="9" t="s">
        <v>2345</v>
      </c>
      <c r="B2136" s="10" t="s">
        <v>2416</v>
      </c>
      <c r="C2136" s="9" t="s">
        <v>2479</v>
      </c>
      <c r="D2136" s="10" t="s">
        <v>694</v>
      </c>
      <c r="E2136" s="11" t="str">
        <f t="shared" si="66"/>
        <v>0154490</v>
      </c>
      <c r="F2136" s="12" t="str">
        <f t="shared" si="67"/>
        <v>三十三銀行　新郊通支店</v>
      </c>
      <c r="H2136" s="13" t="str">
        <f>IFERROR(LEFT(テーブル6[[#This Row],[フリガナ]],FIND(" ",テーブル6[[#This Row],[フリガナ]])-1),"")</f>
        <v/>
      </c>
      <c r="I2136" s="13" t="str">
        <f>IFERROR(RIGHT(テーブル6[[#This Row],[フリガナ]],LEN(テーブル6[[#This Row],[フリガナ]])-FIND(" ",テーブル6[[#This Row],[フリガナ]])),"")</f>
        <v/>
      </c>
    </row>
    <row r="2137" spans="1:9">
      <c r="A2137" s="9" t="s">
        <v>2345</v>
      </c>
      <c r="B2137" s="10" t="s">
        <v>2416</v>
      </c>
      <c r="C2137" s="9" t="s">
        <v>633</v>
      </c>
      <c r="D2137" s="10" t="s">
        <v>1530</v>
      </c>
      <c r="E2137" s="11" t="str">
        <f t="shared" si="66"/>
        <v>0154510</v>
      </c>
      <c r="F2137" s="12" t="str">
        <f t="shared" si="67"/>
        <v>三十三銀行　大阪支店</v>
      </c>
      <c r="H2137" s="13" t="str">
        <f>IFERROR(LEFT(テーブル6[[#This Row],[フリガナ]],FIND(" ",テーブル6[[#This Row],[フリガナ]])-1),"")</f>
        <v/>
      </c>
      <c r="I2137" s="13" t="str">
        <f>IFERROR(RIGHT(テーブル6[[#This Row],[フリガナ]],LEN(テーブル6[[#This Row],[フリガナ]])-FIND(" ",テーブル6[[#This Row],[フリガナ]])),"")</f>
        <v/>
      </c>
    </row>
    <row r="2138" spans="1:9">
      <c r="A2138" s="9" t="s">
        <v>2345</v>
      </c>
      <c r="B2138" s="10" t="s">
        <v>2416</v>
      </c>
      <c r="C2138" s="9" t="s">
        <v>2480</v>
      </c>
      <c r="D2138" s="10" t="s">
        <v>732</v>
      </c>
      <c r="E2138" s="11" t="str">
        <f t="shared" si="66"/>
        <v>0154530</v>
      </c>
      <c r="F2138" s="12" t="str">
        <f t="shared" si="67"/>
        <v>三十三銀行　阪南支店</v>
      </c>
      <c r="H2138" s="13" t="str">
        <f>IFERROR(LEFT(テーブル6[[#This Row],[フリガナ]],FIND(" ",テーブル6[[#This Row],[フリガナ]])-1),"")</f>
        <v/>
      </c>
      <c r="I2138" s="13" t="str">
        <f>IFERROR(RIGHT(テーブル6[[#This Row],[フリガナ]],LEN(テーブル6[[#This Row],[フリガナ]])-FIND(" ",テーブル6[[#This Row],[フリガナ]])),"")</f>
        <v/>
      </c>
    </row>
    <row r="2139" spans="1:9">
      <c r="A2139" s="9" t="s">
        <v>2345</v>
      </c>
      <c r="B2139" s="10" t="s">
        <v>2416</v>
      </c>
      <c r="C2139" s="9" t="s">
        <v>685</v>
      </c>
      <c r="D2139" s="10" t="s">
        <v>748</v>
      </c>
      <c r="E2139" s="11" t="str">
        <f t="shared" si="66"/>
        <v>0154540</v>
      </c>
      <c r="F2139" s="12" t="str">
        <f t="shared" si="67"/>
        <v>三十三銀行　八尾支店</v>
      </c>
      <c r="H2139" s="13" t="str">
        <f>IFERROR(LEFT(テーブル6[[#This Row],[フリガナ]],FIND(" ",テーブル6[[#This Row],[フリガナ]])-1),"")</f>
        <v/>
      </c>
      <c r="I2139" s="13" t="str">
        <f>IFERROR(RIGHT(テーブル6[[#This Row],[フリガナ]],LEN(テーブル6[[#This Row],[フリガナ]])-FIND(" ",テーブル6[[#This Row],[フリガナ]])),"")</f>
        <v/>
      </c>
    </row>
    <row r="2140" spans="1:9">
      <c r="A2140" s="9" t="s">
        <v>2345</v>
      </c>
      <c r="B2140" s="10" t="s">
        <v>2416</v>
      </c>
      <c r="C2140" s="9" t="s">
        <v>687</v>
      </c>
      <c r="D2140" s="10" t="s">
        <v>760</v>
      </c>
      <c r="E2140" s="11" t="str">
        <f t="shared" si="66"/>
        <v>0154550</v>
      </c>
      <c r="F2140" s="12" t="str">
        <f t="shared" si="67"/>
        <v>三十三銀行　東大阪支店</v>
      </c>
      <c r="H2140" s="13" t="str">
        <f>IFERROR(LEFT(テーブル6[[#This Row],[フリガナ]],FIND(" ",テーブル6[[#This Row],[フリガナ]])-1),"")</f>
        <v/>
      </c>
      <c r="I2140" s="13" t="str">
        <f>IFERROR(RIGHT(テーブル6[[#This Row],[フリガナ]],LEN(テーブル6[[#This Row],[フリガナ]])-FIND(" ",テーブル6[[#This Row],[フリガナ]])),"")</f>
        <v/>
      </c>
    </row>
    <row r="2141" spans="1:9">
      <c r="A2141" s="9" t="s">
        <v>2345</v>
      </c>
      <c r="B2141" s="10" t="s">
        <v>2416</v>
      </c>
      <c r="C2141" s="9" t="s">
        <v>793</v>
      </c>
      <c r="D2141" s="10" t="s">
        <v>1584</v>
      </c>
      <c r="E2141" s="11" t="str">
        <f t="shared" si="66"/>
        <v>0154570</v>
      </c>
      <c r="F2141" s="12" t="str">
        <f t="shared" si="67"/>
        <v>三十三銀行　堺支店</v>
      </c>
      <c r="H2141" s="13" t="str">
        <f>IFERROR(LEFT(テーブル6[[#This Row],[フリガナ]],FIND(" ",テーブル6[[#This Row],[フリガナ]])-1),"")</f>
        <v/>
      </c>
      <c r="I2141" s="13" t="str">
        <f>IFERROR(RIGHT(テーブル6[[#This Row],[フリガナ]],LEN(テーブル6[[#This Row],[フリガナ]])-FIND(" ",テーブル6[[#This Row],[フリガナ]])),"")</f>
        <v/>
      </c>
    </row>
    <row r="2142" spans="1:9">
      <c r="A2142" s="9" t="s">
        <v>2345</v>
      </c>
      <c r="B2142" s="10" t="s">
        <v>2416</v>
      </c>
      <c r="C2142" s="9" t="s">
        <v>855</v>
      </c>
      <c r="D2142" s="10" t="s">
        <v>1630</v>
      </c>
      <c r="E2142" s="11" t="str">
        <f t="shared" si="66"/>
        <v>0154610</v>
      </c>
      <c r="F2142" s="12" t="str">
        <f t="shared" si="67"/>
        <v>三十三銀行　和歌山支店</v>
      </c>
      <c r="H2142" s="13" t="str">
        <f>IFERROR(LEFT(テーブル6[[#This Row],[フリガナ]],FIND(" ",テーブル6[[#This Row],[フリガナ]])-1),"")</f>
        <v/>
      </c>
      <c r="I2142" s="13" t="str">
        <f>IFERROR(RIGHT(テーブル6[[#This Row],[フリガナ]],LEN(テーブル6[[#This Row],[フリガナ]])-FIND(" ",テーブル6[[#This Row],[フリガナ]])),"")</f>
        <v/>
      </c>
    </row>
    <row r="2143" spans="1:9">
      <c r="A2143" s="9" t="s">
        <v>2345</v>
      </c>
      <c r="B2143" s="10" t="s">
        <v>2416</v>
      </c>
      <c r="C2143" s="9" t="s">
        <v>2481</v>
      </c>
      <c r="D2143" s="10" t="s">
        <v>848</v>
      </c>
      <c r="E2143" s="11" t="str">
        <f t="shared" si="66"/>
        <v>0154620</v>
      </c>
      <c r="F2143" s="12" t="str">
        <f t="shared" si="67"/>
        <v>三十三銀行　新宮支店</v>
      </c>
      <c r="H2143" s="13" t="str">
        <f>IFERROR(LEFT(テーブル6[[#This Row],[フリガナ]],FIND(" ",テーブル6[[#This Row],[フリガナ]])-1),"")</f>
        <v/>
      </c>
      <c r="I2143" s="13" t="str">
        <f>IFERROR(RIGHT(テーブル6[[#This Row],[フリガナ]],LEN(テーブル6[[#This Row],[フリガナ]])-FIND(" ",テーブル6[[#This Row],[フリガナ]])),"")</f>
        <v/>
      </c>
    </row>
    <row r="2144" spans="1:9">
      <c r="A2144" s="9" t="s">
        <v>2345</v>
      </c>
      <c r="B2144" s="10" t="s">
        <v>2416</v>
      </c>
      <c r="C2144" s="9" t="s">
        <v>1510</v>
      </c>
      <c r="D2144" s="10" t="s">
        <v>866</v>
      </c>
      <c r="E2144" s="11" t="str">
        <f t="shared" si="66"/>
        <v>0154630</v>
      </c>
      <c r="F2144" s="12" t="str">
        <f t="shared" si="67"/>
        <v>三十三銀行　田辺支店</v>
      </c>
      <c r="H2144" s="13" t="str">
        <f>IFERROR(LEFT(テーブル6[[#This Row],[フリガナ]],FIND(" ",テーブル6[[#This Row],[フリガナ]])-1),"")</f>
        <v/>
      </c>
      <c r="I2144" s="13" t="str">
        <f>IFERROR(RIGHT(テーブル6[[#This Row],[フリガナ]],LEN(テーブル6[[#This Row],[フリガナ]])-FIND(" ",テーブル6[[#This Row],[フリガナ]])),"")</f>
        <v/>
      </c>
    </row>
    <row r="2145" spans="1:9">
      <c r="A2145" s="9" t="s">
        <v>2345</v>
      </c>
      <c r="B2145" s="10" t="s">
        <v>2416</v>
      </c>
      <c r="C2145" s="9" t="s">
        <v>2482</v>
      </c>
      <c r="D2145" s="10" t="s">
        <v>1653</v>
      </c>
      <c r="E2145" s="11" t="str">
        <f t="shared" si="66"/>
        <v>0154640</v>
      </c>
      <c r="F2145" s="12" t="str">
        <f t="shared" si="67"/>
        <v>三十三銀行　勝浦支店</v>
      </c>
      <c r="H2145" s="13" t="str">
        <f>IFERROR(LEFT(テーブル6[[#This Row],[フリガナ]],FIND(" ",テーブル6[[#This Row],[フリガナ]])-1),"")</f>
        <v/>
      </c>
      <c r="I2145" s="13" t="str">
        <f>IFERROR(RIGHT(テーブル6[[#This Row],[フリガナ]],LEN(テーブル6[[#This Row],[フリガナ]])-FIND(" ",テーブル6[[#This Row],[フリガナ]])),"")</f>
        <v/>
      </c>
    </row>
    <row r="2146" spans="1:9">
      <c r="A2146" s="9" t="s">
        <v>2345</v>
      </c>
      <c r="B2146" s="10" t="s">
        <v>2416</v>
      </c>
      <c r="C2146" s="9" t="s">
        <v>2483</v>
      </c>
      <c r="D2146" s="10" t="s">
        <v>884</v>
      </c>
      <c r="E2146" s="11" t="str">
        <f t="shared" si="66"/>
        <v>0154650</v>
      </c>
      <c r="F2146" s="12" t="str">
        <f t="shared" si="67"/>
        <v>三十三銀行　古座支店</v>
      </c>
      <c r="H2146" s="13" t="str">
        <f>IFERROR(LEFT(テーブル6[[#This Row],[フリガナ]],FIND(" ",テーブル6[[#This Row],[フリガナ]])-1),"")</f>
        <v/>
      </c>
      <c r="I2146" s="13" t="str">
        <f>IFERROR(RIGHT(テーブル6[[#This Row],[フリガナ]],LEN(テーブル6[[#This Row],[フリガナ]])-FIND(" ",テーブル6[[#This Row],[フリガナ]])),"")</f>
        <v/>
      </c>
    </row>
    <row r="2147" spans="1:9">
      <c r="A2147" s="9" t="s">
        <v>2345</v>
      </c>
      <c r="B2147" s="10" t="s">
        <v>2416</v>
      </c>
      <c r="C2147" s="9" t="s">
        <v>1768</v>
      </c>
      <c r="D2147" s="10" t="s">
        <v>1724</v>
      </c>
      <c r="E2147" s="11" t="str">
        <f t="shared" si="66"/>
        <v>0154740</v>
      </c>
      <c r="F2147" s="12" t="str">
        <f t="shared" si="67"/>
        <v>三十三銀行　大垣支店</v>
      </c>
      <c r="H2147" s="13" t="str">
        <f>IFERROR(LEFT(テーブル6[[#This Row],[フリガナ]],FIND(" ",テーブル6[[#This Row],[フリガナ]])-1),"")</f>
        <v/>
      </c>
      <c r="I2147" s="13" t="str">
        <f>IFERROR(RIGHT(テーブル6[[#This Row],[フリガナ]],LEN(テーブル6[[#This Row],[フリガナ]])-FIND(" ",テーブル6[[#This Row],[フリガナ]])),"")</f>
        <v/>
      </c>
    </row>
    <row r="2148" spans="1:9">
      <c r="A2148" s="9" t="s">
        <v>2345</v>
      </c>
      <c r="B2148" s="10" t="s">
        <v>2416</v>
      </c>
      <c r="C2148" s="9" t="s">
        <v>2484</v>
      </c>
      <c r="D2148" s="10" t="s">
        <v>2064</v>
      </c>
      <c r="E2148" s="11" t="str">
        <f t="shared" si="66"/>
        <v>0154751</v>
      </c>
      <c r="F2148" s="12" t="str">
        <f t="shared" si="67"/>
        <v>三十三銀行　浜島支店</v>
      </c>
      <c r="H2148" s="13" t="str">
        <f>IFERROR(LEFT(テーブル6[[#This Row],[フリガナ]],FIND(" ",テーブル6[[#This Row],[フリガナ]])-1),"")</f>
        <v/>
      </c>
      <c r="I2148" s="13" t="str">
        <f>IFERROR(RIGHT(テーブル6[[#This Row],[フリガナ]],LEN(テーブル6[[#This Row],[フリガナ]])-FIND(" ",テーブル6[[#This Row],[フリガナ]])),"")</f>
        <v/>
      </c>
    </row>
    <row r="2149" spans="1:9">
      <c r="A2149" s="9" t="s">
        <v>2345</v>
      </c>
      <c r="B2149" s="10" t="s">
        <v>2416</v>
      </c>
      <c r="C2149" s="9" t="s">
        <v>2485</v>
      </c>
      <c r="D2149" s="10" t="s">
        <v>972</v>
      </c>
      <c r="E2149" s="11" t="str">
        <f t="shared" si="66"/>
        <v>0154752</v>
      </c>
      <c r="F2149" s="12" t="str">
        <f t="shared" si="67"/>
        <v>三十三銀行　和具支店</v>
      </c>
      <c r="H2149" s="13" t="str">
        <f>IFERROR(LEFT(テーブル6[[#This Row],[フリガナ]],FIND(" ",テーブル6[[#This Row],[フリガナ]])-1),"")</f>
        <v/>
      </c>
      <c r="I2149" s="13" t="str">
        <f>IFERROR(RIGHT(テーブル6[[#This Row],[フリガナ]],LEN(テーブル6[[#This Row],[フリガナ]])-FIND(" ",テーブル6[[#This Row],[フリガナ]])),"")</f>
        <v/>
      </c>
    </row>
    <row r="2150" spans="1:9">
      <c r="A2150" s="9" t="s">
        <v>2345</v>
      </c>
      <c r="B2150" s="10" t="s">
        <v>2416</v>
      </c>
      <c r="C2150" s="9" t="s">
        <v>2486</v>
      </c>
      <c r="D2150" s="10" t="s">
        <v>974</v>
      </c>
      <c r="E2150" s="11" t="str">
        <f t="shared" si="66"/>
        <v>0154753</v>
      </c>
      <c r="F2150" s="12" t="str">
        <f t="shared" si="67"/>
        <v>三十三銀行　大石支店</v>
      </c>
      <c r="H2150" s="13" t="str">
        <f>IFERROR(LEFT(テーブル6[[#This Row],[フリガナ]],FIND(" ",テーブル6[[#This Row],[フリガナ]])-1),"")</f>
        <v/>
      </c>
      <c r="I2150" s="13" t="str">
        <f>IFERROR(RIGHT(テーブル6[[#This Row],[フリガナ]],LEN(テーブル6[[#This Row],[フリガナ]])-FIND(" ",テーブル6[[#This Row],[フリガナ]])),"")</f>
        <v/>
      </c>
    </row>
    <row r="2151" spans="1:9">
      <c r="A2151" s="9" t="s">
        <v>2345</v>
      </c>
      <c r="B2151" s="10" t="s">
        <v>2416</v>
      </c>
      <c r="C2151" s="9" t="s">
        <v>2487</v>
      </c>
      <c r="D2151" s="10" t="s">
        <v>976</v>
      </c>
      <c r="E2151" s="11" t="str">
        <f t="shared" si="66"/>
        <v>0154754</v>
      </c>
      <c r="F2151" s="12" t="str">
        <f t="shared" si="67"/>
        <v>三十三銀行　嬉野支店</v>
      </c>
      <c r="H2151" s="13" t="str">
        <f>IFERROR(LEFT(テーブル6[[#This Row],[フリガナ]],FIND(" ",テーブル6[[#This Row],[フリガナ]])-1),"")</f>
        <v/>
      </c>
      <c r="I2151" s="13" t="str">
        <f>IFERROR(RIGHT(テーブル6[[#This Row],[フリガナ]],LEN(テーブル6[[#This Row],[フリガナ]])-FIND(" ",テーブル6[[#This Row],[フリガナ]])),"")</f>
        <v/>
      </c>
    </row>
    <row r="2152" spans="1:9">
      <c r="A2152" s="9" t="s">
        <v>2345</v>
      </c>
      <c r="B2152" s="10" t="s">
        <v>2416</v>
      </c>
      <c r="C2152" s="9" t="s">
        <v>197</v>
      </c>
      <c r="D2152" s="10" t="s">
        <v>978</v>
      </c>
      <c r="E2152" s="11" t="str">
        <f t="shared" si="66"/>
        <v>0154755</v>
      </c>
      <c r="F2152" s="12" t="str">
        <f t="shared" si="67"/>
        <v>三十三銀行　上野支店</v>
      </c>
      <c r="H2152" s="13" t="str">
        <f>IFERROR(LEFT(テーブル6[[#This Row],[フリガナ]],FIND(" ",テーブル6[[#This Row],[フリガナ]])-1),"")</f>
        <v/>
      </c>
      <c r="I2152" s="13" t="str">
        <f>IFERROR(RIGHT(テーブル6[[#This Row],[フリガナ]],LEN(テーブル6[[#This Row],[フリガナ]])-FIND(" ",テーブル6[[#This Row],[フリガナ]])),"")</f>
        <v/>
      </c>
    </row>
    <row r="2153" spans="1:9">
      <c r="A2153" s="9" t="s">
        <v>2345</v>
      </c>
      <c r="B2153" s="10" t="s">
        <v>2416</v>
      </c>
      <c r="C2153" s="9" t="s">
        <v>659</v>
      </c>
      <c r="D2153" s="10" t="s">
        <v>1737</v>
      </c>
      <c r="E2153" s="11" t="str">
        <f t="shared" si="66"/>
        <v>0154756</v>
      </c>
      <c r="F2153" s="12" t="str">
        <f t="shared" si="67"/>
        <v>三十三銀行　四日市支店</v>
      </c>
      <c r="G2153" s="8" t="s">
        <v>2488</v>
      </c>
      <c r="H2153" s="13" t="str">
        <f>IFERROR(LEFT(テーブル6[[#This Row],[フリガナ]],FIND(" ",テーブル6[[#This Row],[フリガナ]])-1),"")</f>
        <v>ｻﾝｼﾞｭｳｻﾝ</v>
      </c>
      <c r="I2153" s="13" t="str">
        <f>IFERROR(RIGHT(テーブル6[[#This Row],[フリガナ]],LEN(テーブル6[[#This Row],[フリガナ]])-FIND(" ",テーブル6[[#This Row],[フリガナ]])),"")</f>
        <v>ﾖｯｶｲﾁ</v>
      </c>
    </row>
    <row r="2154" spans="1:9">
      <c r="A2154" s="9" t="s">
        <v>2345</v>
      </c>
      <c r="B2154" s="10" t="s">
        <v>2416</v>
      </c>
      <c r="C2154" s="9" t="s">
        <v>2489</v>
      </c>
      <c r="D2154" s="10" t="s">
        <v>1739</v>
      </c>
      <c r="E2154" s="11" t="str">
        <f t="shared" si="66"/>
        <v>0154757</v>
      </c>
      <c r="F2154" s="12" t="str">
        <f t="shared" si="67"/>
        <v>三十三銀行　日永西支店</v>
      </c>
      <c r="H2154" s="13" t="str">
        <f>IFERROR(LEFT(テーブル6[[#This Row],[フリガナ]],FIND(" ",テーブル6[[#This Row],[フリガナ]])-1),"")</f>
        <v/>
      </c>
      <c r="I2154" s="13" t="str">
        <f>IFERROR(RIGHT(テーブル6[[#This Row],[フリガナ]],LEN(テーブル6[[#This Row],[フリガナ]])-FIND(" ",テーブル6[[#This Row],[フリガナ]])),"")</f>
        <v/>
      </c>
    </row>
    <row r="2155" spans="1:9">
      <c r="A2155" s="9" t="s">
        <v>2345</v>
      </c>
      <c r="B2155" s="10" t="s">
        <v>2416</v>
      </c>
      <c r="C2155" s="9" t="s">
        <v>1322</v>
      </c>
      <c r="D2155" s="10" t="s">
        <v>980</v>
      </c>
      <c r="E2155" s="11" t="str">
        <f t="shared" si="66"/>
        <v>0154758</v>
      </c>
      <c r="F2155" s="12" t="str">
        <f t="shared" si="67"/>
        <v>三十三銀行　上前津支店</v>
      </c>
      <c r="H2155" s="13" t="str">
        <f>IFERROR(LEFT(テーブル6[[#This Row],[フリガナ]],FIND(" ",テーブル6[[#This Row],[フリガナ]])-1),"")</f>
        <v/>
      </c>
      <c r="I2155" s="13" t="str">
        <f>IFERROR(RIGHT(テーブル6[[#This Row],[フリガナ]],LEN(テーブル6[[#This Row],[フリガナ]])-FIND(" ",テーブル6[[#This Row],[フリガナ]])),"")</f>
        <v/>
      </c>
    </row>
    <row r="2156" spans="1:9">
      <c r="A2156" s="9" t="s">
        <v>2345</v>
      </c>
      <c r="B2156" s="10" t="s">
        <v>2416</v>
      </c>
      <c r="C2156" s="9" t="s">
        <v>2490</v>
      </c>
      <c r="D2156" s="10" t="s">
        <v>982</v>
      </c>
      <c r="E2156" s="11" t="str">
        <f t="shared" si="66"/>
        <v>0154759</v>
      </c>
      <c r="F2156" s="12" t="str">
        <f t="shared" si="67"/>
        <v>三十三銀行　喜多山支店</v>
      </c>
      <c r="H2156" s="13" t="str">
        <f>IFERROR(LEFT(テーブル6[[#This Row],[フリガナ]],FIND(" ",テーブル6[[#This Row],[フリガナ]])-1),"")</f>
        <v/>
      </c>
      <c r="I2156" s="13" t="str">
        <f>IFERROR(RIGHT(テーブル6[[#This Row],[フリガナ]],LEN(テーブル6[[#This Row],[フリガナ]])-FIND(" ",テーブル6[[#This Row],[フリガナ]])),"")</f>
        <v/>
      </c>
    </row>
    <row r="2157" spans="1:9">
      <c r="A2157" s="9" t="s">
        <v>2345</v>
      </c>
      <c r="B2157" s="10" t="s">
        <v>2416</v>
      </c>
      <c r="C2157" s="9" t="s">
        <v>1694</v>
      </c>
      <c r="D2157" s="10" t="s">
        <v>984</v>
      </c>
      <c r="E2157" s="11" t="str">
        <f t="shared" si="66"/>
        <v>0154760</v>
      </c>
      <c r="F2157" s="12" t="str">
        <f t="shared" si="67"/>
        <v>三十三銀行　猪子石支店</v>
      </c>
      <c r="H2157" s="13" t="str">
        <f>IFERROR(LEFT(テーブル6[[#This Row],[フリガナ]],FIND(" ",テーブル6[[#This Row],[フリガナ]])-1),"")</f>
        <v/>
      </c>
      <c r="I2157" s="13" t="str">
        <f>IFERROR(RIGHT(テーブル6[[#This Row],[フリガナ]],LEN(テーブル6[[#This Row],[フリガナ]])-FIND(" ",テーブル6[[#This Row],[フリガナ]])),"")</f>
        <v/>
      </c>
    </row>
    <row r="2158" spans="1:9">
      <c r="A2158" s="9" t="s">
        <v>2345</v>
      </c>
      <c r="B2158" s="10" t="s">
        <v>2416</v>
      </c>
      <c r="C2158" s="9" t="s">
        <v>1262</v>
      </c>
      <c r="D2158" s="10" t="s">
        <v>2069</v>
      </c>
      <c r="E2158" s="11" t="str">
        <f t="shared" si="66"/>
        <v>0154761</v>
      </c>
      <c r="F2158" s="12" t="str">
        <f t="shared" si="67"/>
        <v>三十三銀行　上飯田支店</v>
      </c>
      <c r="H2158" s="13" t="str">
        <f>IFERROR(LEFT(テーブル6[[#This Row],[フリガナ]],FIND(" ",テーブル6[[#This Row],[フリガナ]])-1),"")</f>
        <v/>
      </c>
      <c r="I2158" s="13" t="str">
        <f>IFERROR(RIGHT(テーブル6[[#This Row],[フリガナ]],LEN(テーブル6[[#This Row],[フリガナ]])-FIND(" ",テーブル6[[#This Row],[フリガナ]])),"")</f>
        <v/>
      </c>
    </row>
    <row r="2159" spans="1:9">
      <c r="A2159" s="9" t="s">
        <v>2345</v>
      </c>
      <c r="B2159" s="10" t="s">
        <v>2416</v>
      </c>
      <c r="C2159" s="9" t="s">
        <v>2491</v>
      </c>
      <c r="D2159" s="10" t="s">
        <v>986</v>
      </c>
      <c r="E2159" s="11" t="str">
        <f t="shared" si="66"/>
        <v>0154762</v>
      </c>
      <c r="F2159" s="12" t="str">
        <f t="shared" si="67"/>
        <v>三十三銀行　天白支店</v>
      </c>
      <c r="H2159" s="13" t="str">
        <f>IFERROR(LEFT(テーブル6[[#This Row],[フリガナ]],FIND(" ",テーブル6[[#This Row],[フリガナ]])-1),"")</f>
        <v/>
      </c>
      <c r="I2159" s="13" t="str">
        <f>IFERROR(RIGHT(テーブル6[[#This Row],[フリガナ]],LEN(テーブル6[[#This Row],[フリガナ]])-FIND(" ",テーブル6[[#This Row],[フリガナ]])),"")</f>
        <v/>
      </c>
    </row>
    <row r="2160" spans="1:9">
      <c r="A2160" s="9" t="s">
        <v>2345</v>
      </c>
      <c r="B2160" s="10" t="s">
        <v>2416</v>
      </c>
      <c r="C2160" s="9" t="s">
        <v>2492</v>
      </c>
      <c r="D2160" s="10" t="s">
        <v>1744</v>
      </c>
      <c r="E2160" s="11" t="str">
        <f t="shared" si="66"/>
        <v>0154763</v>
      </c>
      <c r="F2160" s="12" t="str">
        <f t="shared" si="67"/>
        <v>三十三銀行　中川支店</v>
      </c>
      <c r="H2160" s="13" t="str">
        <f>IFERROR(LEFT(テーブル6[[#This Row],[フリガナ]],FIND(" ",テーブル6[[#This Row],[フリガナ]])-1),"")</f>
        <v/>
      </c>
      <c r="I2160" s="13" t="str">
        <f>IFERROR(RIGHT(テーブル6[[#This Row],[フリガナ]],LEN(テーブル6[[#This Row],[フリガナ]])-FIND(" ",テーブル6[[#This Row],[フリガナ]])),"")</f>
        <v/>
      </c>
    </row>
    <row r="2161" spans="1:9">
      <c r="A2161" s="9" t="s">
        <v>2345</v>
      </c>
      <c r="B2161" s="10" t="s">
        <v>2416</v>
      </c>
      <c r="C2161" s="9" t="s">
        <v>601</v>
      </c>
      <c r="D2161" s="10" t="s">
        <v>1776</v>
      </c>
      <c r="E2161" s="11" t="str">
        <f t="shared" si="66"/>
        <v>0154800</v>
      </c>
      <c r="F2161" s="12" t="str">
        <f t="shared" si="67"/>
        <v>三十三銀行　東京支店</v>
      </c>
      <c r="H2161" s="13" t="str">
        <f>IFERROR(LEFT(テーブル6[[#This Row],[フリガナ]],FIND(" ",テーブル6[[#This Row],[フリガナ]])-1),"")</f>
        <v/>
      </c>
      <c r="I2161" s="13" t="str">
        <f>IFERROR(RIGHT(テーブル6[[#This Row],[フリガナ]],LEN(テーブル6[[#This Row],[フリガナ]])-FIND(" ",テーブル6[[#This Row],[フリガナ]])),"")</f>
        <v/>
      </c>
    </row>
    <row r="2162" spans="1:9">
      <c r="A2162" s="9" t="s">
        <v>2345</v>
      </c>
      <c r="B2162" s="10" t="s">
        <v>2416</v>
      </c>
      <c r="C2162" s="9" t="s">
        <v>847</v>
      </c>
      <c r="D2162" s="10" t="s">
        <v>2080</v>
      </c>
      <c r="E2162" s="11" t="str">
        <f t="shared" si="66"/>
        <v>0154810</v>
      </c>
      <c r="F2162" s="12" t="str">
        <f t="shared" si="67"/>
        <v>三十三銀行　奈良支店</v>
      </c>
      <c r="H2162" s="13" t="str">
        <f>IFERROR(LEFT(テーブル6[[#This Row],[フリガナ]],FIND(" ",テーブル6[[#This Row],[フリガナ]])-1),"")</f>
        <v/>
      </c>
      <c r="I2162" s="13" t="str">
        <f>IFERROR(RIGHT(テーブル6[[#This Row],[フリガナ]],LEN(テーブル6[[#This Row],[フリガナ]])-FIND(" ",テーブル6[[#This Row],[フリガナ]])),"")</f>
        <v/>
      </c>
    </row>
    <row r="2163" spans="1:9">
      <c r="A2163" s="9" t="s">
        <v>2345</v>
      </c>
      <c r="B2163" s="10" t="s">
        <v>2416</v>
      </c>
      <c r="C2163" s="9" t="s">
        <v>2493</v>
      </c>
      <c r="D2163" s="10" t="s">
        <v>1788</v>
      </c>
      <c r="E2163" s="11" t="str">
        <f t="shared" si="66"/>
        <v>0154820</v>
      </c>
      <c r="F2163" s="12" t="str">
        <f t="shared" si="67"/>
        <v>三十三銀行　桜井支店</v>
      </c>
      <c r="H2163" s="13" t="str">
        <f>IFERROR(LEFT(テーブル6[[#This Row],[フリガナ]],FIND(" ",テーブル6[[#This Row],[フリガナ]])-1),"")</f>
        <v/>
      </c>
      <c r="I2163" s="13" t="str">
        <f>IFERROR(RIGHT(テーブル6[[#This Row],[フリガナ]],LEN(テーブル6[[#This Row],[フリガナ]])-FIND(" ",テーブル6[[#This Row],[フリガナ]])),"")</f>
        <v/>
      </c>
    </row>
    <row r="2164" spans="1:9">
      <c r="A2164" s="9" t="s">
        <v>2494</v>
      </c>
      <c r="B2164" s="10" t="s">
        <v>2495</v>
      </c>
      <c r="C2164" s="9" t="s">
        <v>1356</v>
      </c>
      <c r="D2164" s="10" t="s">
        <v>1054</v>
      </c>
      <c r="E2164" s="11" t="str">
        <f t="shared" si="66"/>
        <v>0155011</v>
      </c>
      <c r="F2164" s="12" t="str">
        <f t="shared" si="67"/>
        <v>百五銀行　東京営業部</v>
      </c>
      <c r="H2164" s="13" t="str">
        <f>IFERROR(LEFT(テーブル6[[#This Row],[フリガナ]],FIND(" ",テーブル6[[#This Row],[フリガナ]])-1),"")</f>
        <v/>
      </c>
      <c r="I2164" s="13" t="str">
        <f>IFERROR(RIGHT(テーブル6[[#This Row],[フリガナ]],LEN(テーブル6[[#This Row],[フリガナ]])-FIND(" ",テーブル6[[#This Row],[フリガナ]])),"")</f>
        <v/>
      </c>
    </row>
    <row r="2165" spans="1:9">
      <c r="A2165" s="9" t="s">
        <v>2494</v>
      </c>
      <c r="B2165" s="10" t="s">
        <v>2495</v>
      </c>
      <c r="C2165" s="9" t="s">
        <v>625</v>
      </c>
      <c r="D2165" s="10" t="s">
        <v>126</v>
      </c>
      <c r="E2165" s="11" t="str">
        <f t="shared" si="66"/>
        <v>0155021</v>
      </c>
      <c r="F2165" s="12" t="str">
        <f t="shared" si="67"/>
        <v>百五銀行　名古屋支店</v>
      </c>
      <c r="H2165" s="13" t="str">
        <f>IFERROR(LEFT(テーブル6[[#This Row],[フリガナ]],FIND(" ",テーブル6[[#This Row],[フリガナ]])-1),"")</f>
        <v/>
      </c>
      <c r="I2165" s="13" t="str">
        <f>IFERROR(RIGHT(テーブル6[[#This Row],[フリガナ]],LEN(テーブル6[[#This Row],[フリガナ]])-FIND(" ",テーブル6[[#This Row],[フリガナ]])),"")</f>
        <v/>
      </c>
    </row>
    <row r="2166" spans="1:9">
      <c r="A2166" s="9" t="s">
        <v>2494</v>
      </c>
      <c r="B2166" s="10" t="s">
        <v>2495</v>
      </c>
      <c r="C2166" s="9" t="s">
        <v>1675</v>
      </c>
      <c r="D2166" s="10" t="s">
        <v>128</v>
      </c>
      <c r="E2166" s="11" t="str">
        <f t="shared" si="66"/>
        <v>0155022</v>
      </c>
      <c r="F2166" s="12" t="str">
        <f t="shared" si="67"/>
        <v>百五銀行　中村支店</v>
      </c>
      <c r="H2166" s="13" t="str">
        <f>IFERROR(LEFT(テーブル6[[#This Row],[フリガナ]],FIND(" ",テーブル6[[#This Row],[フリガナ]])-1),"")</f>
        <v/>
      </c>
      <c r="I2166" s="13" t="str">
        <f>IFERROR(RIGHT(テーブル6[[#This Row],[フリガナ]],LEN(テーブル6[[#This Row],[フリガナ]])-FIND(" ",テーブル6[[#This Row],[フリガナ]])),"")</f>
        <v/>
      </c>
    </row>
    <row r="2167" spans="1:9">
      <c r="A2167" s="9" t="s">
        <v>2494</v>
      </c>
      <c r="B2167" s="10" t="s">
        <v>2495</v>
      </c>
      <c r="C2167" s="9" t="s">
        <v>1322</v>
      </c>
      <c r="D2167" s="10" t="s">
        <v>1068</v>
      </c>
      <c r="E2167" s="11" t="str">
        <f t="shared" si="66"/>
        <v>0155023</v>
      </c>
      <c r="F2167" s="12" t="str">
        <f t="shared" si="67"/>
        <v>百五銀行　上前津支店</v>
      </c>
      <c r="H2167" s="13" t="str">
        <f>IFERROR(LEFT(テーブル6[[#This Row],[フリガナ]],FIND(" ",テーブル6[[#This Row],[フリガナ]])-1),"")</f>
        <v/>
      </c>
      <c r="I2167" s="13" t="str">
        <f>IFERROR(RIGHT(テーブル6[[#This Row],[フリガナ]],LEN(テーブル6[[#This Row],[フリガナ]])-FIND(" ",テーブル6[[#This Row],[フリガナ]])),"")</f>
        <v/>
      </c>
    </row>
    <row r="2168" spans="1:9">
      <c r="A2168" s="9" t="s">
        <v>2494</v>
      </c>
      <c r="B2168" s="10" t="s">
        <v>2495</v>
      </c>
      <c r="C2168" s="9" t="s">
        <v>1261</v>
      </c>
      <c r="D2168" s="10" t="s">
        <v>132</v>
      </c>
      <c r="E2168" s="11" t="str">
        <f t="shared" si="66"/>
        <v>0155026</v>
      </c>
      <c r="F2168" s="12" t="str">
        <f t="shared" si="67"/>
        <v>百五銀行　黒川支店</v>
      </c>
      <c r="H2168" s="13" t="str">
        <f>IFERROR(LEFT(テーブル6[[#This Row],[フリガナ]],FIND(" ",テーブル6[[#This Row],[フリガナ]])-1),"")</f>
        <v/>
      </c>
      <c r="I2168" s="13" t="str">
        <f>IFERROR(RIGHT(テーブル6[[#This Row],[フリガナ]],LEN(テーブル6[[#This Row],[フリガナ]])-FIND(" ",テーブル6[[#This Row],[フリガナ]])),"")</f>
        <v/>
      </c>
    </row>
    <row r="2169" spans="1:9">
      <c r="A2169" s="9" t="s">
        <v>2494</v>
      </c>
      <c r="B2169" s="10" t="s">
        <v>2495</v>
      </c>
      <c r="C2169" s="9" t="s">
        <v>1279</v>
      </c>
      <c r="D2169" s="10" t="s">
        <v>136</v>
      </c>
      <c r="E2169" s="11" t="str">
        <f t="shared" si="66"/>
        <v>0155028</v>
      </c>
      <c r="F2169" s="12" t="str">
        <f t="shared" si="67"/>
        <v>百五銀行　西春支店</v>
      </c>
      <c r="H2169" s="13" t="str">
        <f>IFERROR(LEFT(テーブル6[[#This Row],[フリガナ]],FIND(" ",テーブル6[[#This Row],[フリガナ]])-1),"")</f>
        <v/>
      </c>
      <c r="I2169" s="13" t="str">
        <f>IFERROR(RIGHT(テーブル6[[#This Row],[フリガナ]],LEN(テーブル6[[#This Row],[フリガナ]])-FIND(" ",テーブル6[[#This Row],[フリガナ]])),"")</f>
        <v/>
      </c>
    </row>
    <row r="2170" spans="1:9">
      <c r="A2170" s="9" t="s">
        <v>2494</v>
      </c>
      <c r="B2170" s="10" t="s">
        <v>2495</v>
      </c>
      <c r="C2170" s="9" t="s">
        <v>2496</v>
      </c>
      <c r="D2170" s="10" t="s">
        <v>1073</v>
      </c>
      <c r="E2170" s="11" t="str">
        <f t="shared" si="66"/>
        <v>0155029</v>
      </c>
      <c r="F2170" s="12" t="str">
        <f t="shared" si="67"/>
        <v>百五銀行　富吉支店</v>
      </c>
      <c r="H2170" s="13" t="str">
        <f>IFERROR(LEFT(テーブル6[[#This Row],[フリガナ]],FIND(" ",テーブル6[[#This Row],[フリガナ]])-1),"")</f>
        <v/>
      </c>
      <c r="I2170" s="13" t="str">
        <f>IFERROR(RIGHT(テーブル6[[#This Row],[フリガナ]],LEN(テーブル6[[#This Row],[フリガナ]])-FIND(" ",テーブル6[[#This Row],[フリガナ]])),"")</f>
        <v/>
      </c>
    </row>
    <row r="2171" spans="1:9">
      <c r="A2171" s="9" t="s">
        <v>2494</v>
      </c>
      <c r="B2171" s="10" t="s">
        <v>2495</v>
      </c>
      <c r="C2171" s="9" t="s">
        <v>2478</v>
      </c>
      <c r="D2171" s="10" t="s">
        <v>1075</v>
      </c>
      <c r="E2171" s="11" t="str">
        <f t="shared" si="66"/>
        <v>0155030</v>
      </c>
      <c r="F2171" s="12" t="str">
        <f t="shared" si="67"/>
        <v>百五銀行　戸田支店</v>
      </c>
      <c r="H2171" s="13" t="str">
        <f>IFERROR(LEFT(テーブル6[[#This Row],[フリガナ]],FIND(" ",テーブル6[[#This Row],[フリガナ]])-1),"")</f>
        <v/>
      </c>
      <c r="I2171" s="13" t="str">
        <f>IFERROR(RIGHT(テーブル6[[#This Row],[フリガナ]],LEN(テーブル6[[#This Row],[フリガナ]])-FIND(" ",テーブル6[[#This Row],[フリガナ]])),"")</f>
        <v/>
      </c>
    </row>
    <row r="2172" spans="1:9">
      <c r="A2172" s="9" t="s">
        <v>2494</v>
      </c>
      <c r="B2172" s="10" t="s">
        <v>2495</v>
      </c>
      <c r="C2172" s="9" t="s">
        <v>2476</v>
      </c>
      <c r="D2172" s="10" t="s">
        <v>1076</v>
      </c>
      <c r="E2172" s="11" t="str">
        <f t="shared" si="66"/>
        <v>0155031</v>
      </c>
      <c r="F2172" s="12" t="str">
        <f t="shared" si="67"/>
        <v>百五銀行　八田支店</v>
      </c>
      <c r="G2172" s="8" t="s">
        <v>2497</v>
      </c>
      <c r="H2172" s="13" t="str">
        <f>IFERROR(LEFT(テーブル6[[#This Row],[フリガナ]],FIND(" ",テーブル6[[#This Row],[フリガナ]])-1),"")</f>
        <v>ﾋｬｸｺﾞ</v>
      </c>
      <c r="I2172" s="13" t="str">
        <f>IFERROR(RIGHT(テーブル6[[#This Row],[フリガナ]],LEN(テーブル6[[#This Row],[フリガナ]])-FIND(" ",テーブル6[[#This Row],[フリガナ]])),"")</f>
        <v>ﾊｯﾀ</v>
      </c>
    </row>
    <row r="2173" spans="1:9">
      <c r="A2173" s="9" t="s">
        <v>2494</v>
      </c>
      <c r="B2173" s="10" t="s">
        <v>2495</v>
      </c>
      <c r="C2173" s="9" t="s">
        <v>2498</v>
      </c>
      <c r="D2173" s="10" t="s">
        <v>138</v>
      </c>
      <c r="E2173" s="11" t="str">
        <f t="shared" si="66"/>
        <v>0155033</v>
      </c>
      <c r="F2173" s="12" t="str">
        <f t="shared" si="67"/>
        <v>百五銀行　当知支店</v>
      </c>
      <c r="H2173" s="13" t="str">
        <f>IFERROR(LEFT(テーブル6[[#This Row],[フリガナ]],FIND(" ",テーブル6[[#This Row],[フリガナ]])-1),"")</f>
        <v/>
      </c>
      <c r="I2173" s="13" t="str">
        <f>IFERROR(RIGHT(テーブル6[[#This Row],[フリガナ]],LEN(テーブル6[[#This Row],[フリガナ]])-FIND(" ",テーブル6[[#This Row],[フリガナ]])),"")</f>
        <v/>
      </c>
    </row>
    <row r="2174" spans="1:9">
      <c r="A2174" s="9" t="s">
        <v>2494</v>
      </c>
      <c r="B2174" s="10" t="s">
        <v>2495</v>
      </c>
      <c r="C2174" s="9" t="s">
        <v>1889</v>
      </c>
      <c r="D2174" s="10" t="s">
        <v>140</v>
      </c>
      <c r="E2174" s="11" t="str">
        <f t="shared" si="66"/>
        <v>0155034</v>
      </c>
      <c r="F2174" s="12" t="str">
        <f t="shared" si="67"/>
        <v>百五銀行　港支店</v>
      </c>
      <c r="H2174" s="13" t="str">
        <f>IFERROR(LEFT(テーブル6[[#This Row],[フリガナ]],FIND(" ",テーブル6[[#This Row],[フリガナ]])-1),"")</f>
        <v/>
      </c>
      <c r="I2174" s="13" t="str">
        <f>IFERROR(RIGHT(テーブル6[[#This Row],[フリガナ]],LEN(テーブル6[[#This Row],[フリガナ]])-FIND(" ",テーブル6[[#This Row],[フリガナ]])),"")</f>
        <v/>
      </c>
    </row>
    <row r="2175" spans="1:9">
      <c r="A2175" s="9" t="s">
        <v>2494</v>
      </c>
      <c r="B2175" s="10" t="s">
        <v>2495</v>
      </c>
      <c r="C2175" s="9" t="s">
        <v>1442</v>
      </c>
      <c r="D2175" s="10" t="s">
        <v>142</v>
      </c>
      <c r="E2175" s="11" t="str">
        <f t="shared" si="66"/>
        <v>0155035</v>
      </c>
      <c r="F2175" s="12" t="str">
        <f t="shared" si="67"/>
        <v>百五銀行　弥富支店</v>
      </c>
      <c r="H2175" s="13" t="str">
        <f>IFERROR(LEFT(テーブル6[[#This Row],[フリガナ]],FIND(" ",テーブル6[[#This Row],[フリガナ]])-1),"")</f>
        <v/>
      </c>
      <c r="I2175" s="13" t="str">
        <f>IFERROR(RIGHT(テーブル6[[#This Row],[フリガナ]],LEN(テーブル6[[#This Row],[フリガナ]])-FIND(" ",テーブル6[[#This Row],[フリガナ]])),"")</f>
        <v/>
      </c>
    </row>
    <row r="2176" spans="1:9">
      <c r="A2176" s="9" t="s">
        <v>2494</v>
      </c>
      <c r="B2176" s="10" t="s">
        <v>2495</v>
      </c>
      <c r="C2176" s="9" t="s">
        <v>2499</v>
      </c>
      <c r="D2176" s="10" t="s">
        <v>144</v>
      </c>
      <c r="E2176" s="11" t="str">
        <f t="shared" si="66"/>
        <v>0155036</v>
      </c>
      <c r="F2176" s="12" t="str">
        <f t="shared" si="67"/>
        <v>百五銀行　中部法人営業部</v>
      </c>
      <c r="H2176" s="13" t="str">
        <f>IFERROR(LEFT(テーブル6[[#This Row],[フリガナ]],FIND(" ",テーブル6[[#This Row],[フリガナ]])-1),"")</f>
        <v/>
      </c>
      <c r="I2176" s="13" t="str">
        <f>IFERROR(RIGHT(テーブル6[[#This Row],[フリガナ]],LEN(テーブル6[[#This Row],[フリガナ]])-FIND(" ",テーブル6[[#This Row],[フリガナ]])),"")</f>
        <v/>
      </c>
    </row>
    <row r="2177" spans="1:9">
      <c r="A2177" s="9" t="s">
        <v>2494</v>
      </c>
      <c r="B2177" s="10" t="s">
        <v>2495</v>
      </c>
      <c r="C2177" s="9" t="s">
        <v>1421</v>
      </c>
      <c r="D2177" s="10" t="s">
        <v>1083</v>
      </c>
      <c r="E2177" s="11" t="str">
        <f t="shared" si="66"/>
        <v>0155037</v>
      </c>
      <c r="F2177" s="12" t="str">
        <f t="shared" si="67"/>
        <v>百五銀行　刈谷支店</v>
      </c>
      <c r="H2177" s="13" t="str">
        <f>IFERROR(LEFT(テーブル6[[#This Row],[フリガナ]],FIND(" ",テーブル6[[#This Row],[フリガナ]])-1),"")</f>
        <v/>
      </c>
      <c r="I2177" s="13" t="str">
        <f>IFERROR(RIGHT(テーブル6[[#This Row],[フリガナ]],LEN(テーブル6[[#This Row],[フリガナ]])-FIND(" ",テーブル6[[#This Row],[フリガナ]])),"")</f>
        <v/>
      </c>
    </row>
    <row r="2178" spans="1:9">
      <c r="A2178" s="9" t="s">
        <v>2494</v>
      </c>
      <c r="B2178" s="10" t="s">
        <v>2495</v>
      </c>
      <c r="C2178" s="9" t="s">
        <v>1257</v>
      </c>
      <c r="D2178" s="10" t="s">
        <v>146</v>
      </c>
      <c r="E2178" s="11" t="str">
        <f t="shared" si="66"/>
        <v>0155038</v>
      </c>
      <c r="F2178" s="12" t="str">
        <f t="shared" si="67"/>
        <v>百五銀行　春日井支店</v>
      </c>
      <c r="H2178" s="13" t="str">
        <f>IFERROR(LEFT(テーブル6[[#This Row],[フリガナ]],FIND(" ",テーブル6[[#This Row],[フリガナ]])-1),"")</f>
        <v/>
      </c>
      <c r="I2178" s="13" t="str">
        <f>IFERROR(RIGHT(テーブル6[[#This Row],[フリガナ]],LEN(テーブル6[[#This Row],[フリガナ]])-FIND(" ",テーブル6[[#This Row],[フリガナ]])),"")</f>
        <v/>
      </c>
    </row>
    <row r="2179" spans="1:9">
      <c r="A2179" s="9" t="s">
        <v>2494</v>
      </c>
      <c r="B2179" s="10" t="s">
        <v>2495</v>
      </c>
      <c r="C2179" s="9" t="s">
        <v>1149</v>
      </c>
      <c r="D2179" s="10" t="s">
        <v>1086</v>
      </c>
      <c r="E2179" s="11" t="str">
        <f t="shared" ref="E2179:E2242" si="68">B2179&amp;D2179</f>
        <v>0155039</v>
      </c>
      <c r="F2179" s="12" t="str">
        <f t="shared" ref="F2179:F2242" si="69">A2179&amp;"　"&amp;C2179</f>
        <v>百五銀行　平針支店</v>
      </c>
      <c r="H2179" s="13" t="str">
        <f>IFERROR(LEFT(テーブル6[[#This Row],[フリガナ]],FIND(" ",テーブル6[[#This Row],[フリガナ]])-1),"")</f>
        <v/>
      </c>
      <c r="I2179" s="13" t="str">
        <f>IFERROR(RIGHT(テーブル6[[#This Row],[フリガナ]],LEN(テーブル6[[#This Row],[フリガナ]])-FIND(" ",テーブル6[[#This Row],[フリガナ]])),"")</f>
        <v/>
      </c>
    </row>
    <row r="2180" spans="1:9">
      <c r="A2180" s="9" t="s">
        <v>2494</v>
      </c>
      <c r="B2180" s="10" t="s">
        <v>2495</v>
      </c>
      <c r="C2180" s="9" t="s">
        <v>1412</v>
      </c>
      <c r="D2180" s="10" t="s">
        <v>148</v>
      </c>
      <c r="E2180" s="11" t="str">
        <f t="shared" si="68"/>
        <v>0155040</v>
      </c>
      <c r="F2180" s="12" t="str">
        <f t="shared" si="69"/>
        <v>百五銀行　豊田支店</v>
      </c>
      <c r="H2180" s="13" t="str">
        <f>IFERROR(LEFT(テーブル6[[#This Row],[フリガナ]],FIND(" ",テーブル6[[#This Row],[フリガナ]])-1),"")</f>
        <v/>
      </c>
      <c r="I2180" s="13" t="str">
        <f>IFERROR(RIGHT(テーブル6[[#This Row],[フリガナ]],LEN(テーブル6[[#This Row],[フリガナ]])-FIND(" ",テーブル6[[#This Row],[フリガナ]])),"")</f>
        <v/>
      </c>
    </row>
    <row r="2181" spans="1:9">
      <c r="A2181" s="9" t="s">
        <v>2494</v>
      </c>
      <c r="B2181" s="10" t="s">
        <v>2495</v>
      </c>
      <c r="C2181" s="9" t="s">
        <v>2500</v>
      </c>
      <c r="D2181" s="10" t="s">
        <v>1088</v>
      </c>
      <c r="E2181" s="11" t="str">
        <f t="shared" si="68"/>
        <v>0155041</v>
      </c>
      <c r="F2181" s="12" t="str">
        <f t="shared" si="69"/>
        <v>百五銀行　大高支店</v>
      </c>
      <c r="H2181" s="13" t="str">
        <f>IFERROR(LEFT(テーブル6[[#This Row],[フリガナ]],FIND(" ",テーブル6[[#This Row],[フリガナ]])-1),"")</f>
        <v/>
      </c>
      <c r="I2181" s="13" t="str">
        <f>IFERROR(RIGHT(テーブル6[[#This Row],[フリガナ]],LEN(テーブル6[[#This Row],[フリガナ]])-FIND(" ",テーブル6[[#This Row],[フリガナ]])),"")</f>
        <v/>
      </c>
    </row>
    <row r="2182" spans="1:9">
      <c r="A2182" s="9" t="s">
        <v>2494</v>
      </c>
      <c r="B2182" s="10" t="s">
        <v>2495</v>
      </c>
      <c r="C2182" s="9" t="s">
        <v>2042</v>
      </c>
      <c r="D2182" s="10" t="s">
        <v>1091</v>
      </c>
      <c r="E2182" s="11" t="str">
        <f t="shared" si="68"/>
        <v>0155043</v>
      </c>
      <c r="F2182" s="12" t="str">
        <f t="shared" si="69"/>
        <v>百五銀行　藤が丘支店</v>
      </c>
      <c r="H2182" s="13" t="str">
        <f>IFERROR(LEFT(テーブル6[[#This Row],[フリガナ]],FIND(" ",テーブル6[[#This Row],[フリガナ]])-1),"")</f>
        <v/>
      </c>
      <c r="I2182" s="13" t="str">
        <f>IFERROR(RIGHT(テーブル6[[#This Row],[フリガナ]],LEN(テーブル6[[#This Row],[フリガナ]])-FIND(" ",テーブル6[[#This Row],[フリガナ]])),"")</f>
        <v/>
      </c>
    </row>
    <row r="2183" spans="1:9">
      <c r="A2183" s="9" t="s">
        <v>2494</v>
      </c>
      <c r="B2183" s="10" t="s">
        <v>2495</v>
      </c>
      <c r="C2183" s="9" t="s">
        <v>645</v>
      </c>
      <c r="D2183" s="10" t="s">
        <v>150</v>
      </c>
      <c r="E2183" s="11" t="str">
        <f t="shared" si="68"/>
        <v>0155044</v>
      </c>
      <c r="F2183" s="12" t="str">
        <f t="shared" si="69"/>
        <v>百五銀行　岡崎支店</v>
      </c>
      <c r="H2183" s="13" t="str">
        <f>IFERROR(LEFT(テーブル6[[#This Row],[フリガナ]],FIND(" ",テーブル6[[#This Row],[フリガナ]])-1),"")</f>
        <v/>
      </c>
      <c r="I2183" s="13" t="str">
        <f>IFERROR(RIGHT(テーブル6[[#This Row],[フリガナ]],LEN(テーブル6[[#This Row],[フリガナ]])-FIND(" ",テーブル6[[#This Row],[フリガナ]])),"")</f>
        <v/>
      </c>
    </row>
    <row r="2184" spans="1:9">
      <c r="A2184" s="9" t="s">
        <v>2494</v>
      </c>
      <c r="B2184" s="10" t="s">
        <v>2495</v>
      </c>
      <c r="C2184" s="9" t="s">
        <v>643</v>
      </c>
      <c r="D2184" s="10" t="s">
        <v>152</v>
      </c>
      <c r="E2184" s="11" t="str">
        <f t="shared" si="68"/>
        <v>0155045</v>
      </c>
      <c r="F2184" s="12" t="str">
        <f t="shared" si="69"/>
        <v>百五銀行　一宮支店</v>
      </c>
      <c r="H2184" s="13" t="str">
        <f>IFERROR(LEFT(テーブル6[[#This Row],[フリガナ]],FIND(" ",テーブル6[[#This Row],[フリガナ]])-1),"")</f>
        <v/>
      </c>
      <c r="I2184" s="13" t="str">
        <f>IFERROR(RIGHT(テーブル6[[#This Row],[フリガナ]],LEN(テーブル6[[#This Row],[フリガナ]])-FIND(" ",テーブル6[[#This Row],[フリガナ]])),"")</f>
        <v/>
      </c>
    </row>
    <row r="2185" spans="1:9">
      <c r="A2185" s="9" t="s">
        <v>2494</v>
      </c>
      <c r="B2185" s="10" t="s">
        <v>2495</v>
      </c>
      <c r="C2185" s="9" t="s">
        <v>1749</v>
      </c>
      <c r="D2185" s="10" t="s">
        <v>154</v>
      </c>
      <c r="E2185" s="11" t="str">
        <f t="shared" si="68"/>
        <v>0155046</v>
      </c>
      <c r="F2185" s="12" t="str">
        <f t="shared" si="69"/>
        <v>百五銀行　守山支店</v>
      </c>
      <c r="H2185" s="13" t="str">
        <f>IFERROR(LEFT(テーブル6[[#This Row],[フリガナ]],FIND(" ",テーブル6[[#This Row],[フリガナ]])-1),"")</f>
        <v/>
      </c>
      <c r="I2185" s="13" t="str">
        <f>IFERROR(RIGHT(テーブル6[[#This Row],[フリガナ]],LEN(テーブル6[[#This Row],[フリガナ]])-FIND(" ",テーブル6[[#This Row],[フリガナ]])),"")</f>
        <v/>
      </c>
    </row>
    <row r="2186" spans="1:9">
      <c r="A2186" s="9" t="s">
        <v>2494</v>
      </c>
      <c r="B2186" s="10" t="s">
        <v>2495</v>
      </c>
      <c r="C2186" s="9" t="s">
        <v>1048</v>
      </c>
      <c r="D2186" s="10" t="s">
        <v>160</v>
      </c>
      <c r="E2186" s="11" t="str">
        <f t="shared" si="68"/>
        <v>0155051</v>
      </c>
      <c r="F2186" s="12" t="str">
        <f t="shared" si="69"/>
        <v>百五銀行　大阪営業部</v>
      </c>
      <c r="H2186" s="13" t="str">
        <f>IFERROR(LEFT(テーブル6[[#This Row],[フリガナ]],FIND(" ",テーブル6[[#This Row],[フリガナ]])-1),"")</f>
        <v/>
      </c>
      <c r="I2186" s="13" t="str">
        <f>IFERROR(RIGHT(テーブル6[[#This Row],[フリガナ]],LEN(テーブル6[[#This Row],[フリガナ]])-FIND(" ",テーブル6[[#This Row],[フリガナ]])),"")</f>
        <v/>
      </c>
    </row>
    <row r="2187" spans="1:9">
      <c r="A2187" s="9" t="s">
        <v>2494</v>
      </c>
      <c r="B2187" s="10" t="s">
        <v>2495</v>
      </c>
      <c r="C2187" s="9" t="s">
        <v>2481</v>
      </c>
      <c r="D2187" s="10" t="s">
        <v>168</v>
      </c>
      <c r="E2187" s="11" t="str">
        <f t="shared" si="68"/>
        <v>0155061</v>
      </c>
      <c r="F2187" s="12" t="str">
        <f t="shared" si="69"/>
        <v>百五銀行　新宮支店</v>
      </c>
      <c r="H2187" s="13" t="str">
        <f>IFERROR(LEFT(テーブル6[[#This Row],[フリガナ]],FIND(" ",テーブル6[[#This Row],[フリガナ]])-1),"")</f>
        <v/>
      </c>
      <c r="I2187" s="13" t="str">
        <f>IFERROR(RIGHT(テーブル6[[#This Row],[フリガナ]],LEN(テーブル6[[#This Row],[フリガナ]])-FIND(" ",テーブル6[[#This Row],[フリガナ]])),"")</f>
        <v/>
      </c>
    </row>
    <row r="2188" spans="1:9">
      <c r="A2188" s="9" t="s">
        <v>2494</v>
      </c>
      <c r="B2188" s="10" t="s">
        <v>2495</v>
      </c>
      <c r="C2188" s="9" t="s">
        <v>2501</v>
      </c>
      <c r="D2188" s="10" t="s">
        <v>1121</v>
      </c>
      <c r="E2188" s="11" t="str">
        <f t="shared" si="68"/>
        <v>0155071</v>
      </c>
      <c r="F2188" s="12" t="str">
        <f t="shared" si="69"/>
        <v>百五銀行　大阪ネット支店</v>
      </c>
      <c r="H2188" s="13" t="str">
        <f>IFERROR(LEFT(テーブル6[[#This Row],[フリガナ]],FIND(" ",テーブル6[[#This Row],[フリガナ]])-1),"")</f>
        <v/>
      </c>
      <c r="I2188" s="13" t="str">
        <f>IFERROR(RIGHT(テーブル6[[#This Row],[フリガナ]],LEN(テーブル6[[#This Row],[フリガナ]])-FIND(" ",テーブル6[[#This Row],[フリガナ]])),"")</f>
        <v/>
      </c>
    </row>
    <row r="2189" spans="1:9">
      <c r="A2189" s="9" t="s">
        <v>2494</v>
      </c>
      <c r="B2189" s="10" t="s">
        <v>2495</v>
      </c>
      <c r="C2189" s="9" t="s">
        <v>1556</v>
      </c>
      <c r="D2189" s="10" t="s">
        <v>1884</v>
      </c>
      <c r="E2189" s="11" t="str">
        <f t="shared" si="68"/>
        <v>0155101</v>
      </c>
      <c r="F2189" s="12" t="str">
        <f t="shared" si="69"/>
        <v>百五銀行　桑名支店</v>
      </c>
      <c r="H2189" s="13" t="str">
        <f>IFERROR(LEFT(テーブル6[[#This Row],[フリガナ]],FIND(" ",テーブル6[[#This Row],[フリガナ]])-1),"")</f>
        <v/>
      </c>
      <c r="I2189" s="13" t="str">
        <f>IFERROR(RIGHT(テーブル6[[#This Row],[フリガナ]],LEN(テーブル6[[#This Row],[フリガナ]])-FIND(" ",テーブル6[[#This Row],[フリガナ]])),"")</f>
        <v/>
      </c>
    </row>
    <row r="2190" spans="1:9">
      <c r="A2190" s="9" t="s">
        <v>2494</v>
      </c>
      <c r="B2190" s="10" t="s">
        <v>2495</v>
      </c>
      <c r="C2190" s="9" t="s">
        <v>2502</v>
      </c>
      <c r="D2190" s="10" t="s">
        <v>1159</v>
      </c>
      <c r="E2190" s="11" t="str">
        <f t="shared" si="68"/>
        <v>0155102</v>
      </c>
      <c r="F2190" s="12" t="str">
        <f t="shared" si="69"/>
        <v>百五銀行　桑名駅前出張所</v>
      </c>
      <c r="H2190" s="13" t="str">
        <f>IFERROR(LEFT(テーブル6[[#This Row],[フリガナ]],FIND(" ",テーブル6[[#This Row],[フリガナ]])-1),"")</f>
        <v/>
      </c>
      <c r="I2190" s="13" t="str">
        <f>IFERROR(RIGHT(テーブル6[[#This Row],[フリガナ]],LEN(テーブル6[[#This Row],[フリガナ]])-FIND(" ",テーブル6[[#This Row],[フリガナ]])),"")</f>
        <v/>
      </c>
    </row>
    <row r="2191" spans="1:9">
      <c r="A2191" s="9" t="s">
        <v>2494</v>
      </c>
      <c r="B2191" s="10" t="s">
        <v>2495</v>
      </c>
      <c r="C2191" s="9" t="s">
        <v>2503</v>
      </c>
      <c r="D2191" s="10" t="s">
        <v>1161</v>
      </c>
      <c r="E2191" s="11" t="str">
        <f t="shared" si="68"/>
        <v>0155103</v>
      </c>
      <c r="F2191" s="12" t="str">
        <f t="shared" si="69"/>
        <v>百五銀行　矢田支店</v>
      </c>
      <c r="G2191" s="8" t="s">
        <v>2504</v>
      </c>
      <c r="H2191" s="13" t="str">
        <f>IFERROR(LEFT(テーブル6[[#This Row],[フリガナ]],FIND(" ",テーブル6[[#This Row],[フリガナ]])-1),"")</f>
        <v>ﾋｬｸｺﾞ</v>
      </c>
      <c r="I2191" s="13" t="str">
        <f>IFERROR(RIGHT(テーブル6[[#This Row],[フリガナ]],LEN(テーブル6[[#This Row],[フリガナ]])-FIND(" ",テーブル6[[#This Row],[フリガナ]])),"")</f>
        <v>ﾔﾀﾞ</v>
      </c>
    </row>
    <row r="2192" spans="1:9">
      <c r="A2192" s="9" t="s">
        <v>2494</v>
      </c>
      <c r="B2192" s="10" t="s">
        <v>2495</v>
      </c>
      <c r="C2192" s="9" t="s">
        <v>2505</v>
      </c>
      <c r="D2192" s="10" t="s">
        <v>192</v>
      </c>
      <c r="E2192" s="11" t="str">
        <f t="shared" si="68"/>
        <v>0155104</v>
      </c>
      <c r="F2192" s="12" t="str">
        <f t="shared" si="69"/>
        <v>百五銀行　いなべ支店</v>
      </c>
      <c r="G2192" s="8" t="s">
        <v>2506</v>
      </c>
      <c r="H2192" s="13" t="str">
        <f>IFERROR(LEFT(テーブル6[[#This Row],[フリガナ]],FIND(" ",テーブル6[[#This Row],[フリガナ]])-1),"")</f>
        <v>ﾋｬｸｺﾞ</v>
      </c>
      <c r="I2192" s="13" t="str">
        <f>IFERROR(RIGHT(テーブル6[[#This Row],[フリガナ]],LEN(テーブル6[[#This Row],[フリガナ]])-FIND(" ",テーブル6[[#This Row],[フリガナ]])),"")</f>
        <v>ｲﾅﾍﾞ</v>
      </c>
    </row>
    <row r="2193" spans="1:9">
      <c r="A2193" s="9" t="s">
        <v>2494</v>
      </c>
      <c r="B2193" s="10" t="s">
        <v>2495</v>
      </c>
      <c r="C2193" s="9" t="s">
        <v>2507</v>
      </c>
      <c r="D2193" s="10" t="s">
        <v>194</v>
      </c>
      <c r="E2193" s="11" t="str">
        <f t="shared" si="68"/>
        <v>0155105</v>
      </c>
      <c r="F2193" s="12" t="str">
        <f t="shared" si="69"/>
        <v>百五銀行　桑名大山田支店</v>
      </c>
      <c r="G2193" s="8" t="s">
        <v>2508</v>
      </c>
      <c r="H2193" s="13" t="str">
        <f>IFERROR(LEFT(テーブル6[[#This Row],[フリガナ]],FIND(" ",テーブル6[[#This Row],[フリガナ]])-1),"")</f>
        <v>ﾋｬｸｺﾞ</v>
      </c>
      <c r="I2193" s="13" t="str">
        <f>IFERROR(RIGHT(テーブル6[[#This Row],[フリガナ]],LEN(テーブル6[[#This Row],[フリガナ]])-FIND(" ",テーブル6[[#This Row],[フリガナ]])),"")</f>
        <v>ｸﾜﾅｵｵﾔﾏﾀﾞ</v>
      </c>
    </row>
    <row r="2194" spans="1:9">
      <c r="A2194" s="9" t="s">
        <v>2494</v>
      </c>
      <c r="B2194" s="10" t="s">
        <v>2495</v>
      </c>
      <c r="C2194" s="9" t="s">
        <v>2509</v>
      </c>
      <c r="D2194" s="10" t="s">
        <v>196</v>
      </c>
      <c r="E2194" s="11" t="str">
        <f t="shared" si="68"/>
        <v>0155106</v>
      </c>
      <c r="F2194" s="12" t="str">
        <f t="shared" si="69"/>
        <v>百五銀行　蓮花寺支店</v>
      </c>
      <c r="H2194" s="13" t="str">
        <f>IFERROR(LEFT(テーブル6[[#This Row],[フリガナ]],FIND(" ",テーブル6[[#This Row],[フリガナ]])-1),"")</f>
        <v/>
      </c>
      <c r="I2194" s="13" t="str">
        <f>IFERROR(RIGHT(テーブル6[[#This Row],[フリガナ]],LEN(テーブル6[[#This Row],[フリガナ]])-FIND(" ",テーブル6[[#This Row],[フリガナ]])),"")</f>
        <v/>
      </c>
    </row>
    <row r="2195" spans="1:9">
      <c r="A2195" s="9" t="s">
        <v>2494</v>
      </c>
      <c r="B2195" s="10" t="s">
        <v>2495</v>
      </c>
      <c r="C2195" s="9" t="s">
        <v>2510</v>
      </c>
      <c r="D2195" s="10" t="s">
        <v>198</v>
      </c>
      <c r="E2195" s="11" t="str">
        <f t="shared" si="68"/>
        <v>0155107</v>
      </c>
      <c r="F2195" s="12" t="str">
        <f t="shared" si="69"/>
        <v>百五銀行　大安出張所</v>
      </c>
      <c r="G2195" s="8" t="s">
        <v>2511</v>
      </c>
      <c r="H2195" s="13" t="str">
        <f>IFERROR(LEFT(テーブル6[[#This Row],[フリガナ]],FIND(" ",テーブル6[[#This Row],[フリガナ]])-1),"")</f>
        <v>ﾋｬｸｺﾞ</v>
      </c>
      <c r="I2195" s="13" t="str">
        <f>IFERROR(RIGHT(テーブル6[[#This Row],[フリガナ]],LEN(テーブル6[[#This Row],[フリガナ]])-FIND(" ",テーブル6[[#This Row],[フリガナ]])),"")</f>
        <v>ﾀﾞｲｱﾝ</v>
      </c>
    </row>
    <row r="2196" spans="1:9">
      <c r="A2196" s="9" t="s">
        <v>2494</v>
      </c>
      <c r="B2196" s="10" t="s">
        <v>2495</v>
      </c>
      <c r="C2196" s="9" t="s">
        <v>2512</v>
      </c>
      <c r="D2196" s="10" t="s">
        <v>202</v>
      </c>
      <c r="E2196" s="11" t="str">
        <f t="shared" si="68"/>
        <v>0155109</v>
      </c>
      <c r="F2196" s="12" t="str">
        <f t="shared" si="69"/>
        <v>百五銀行　多度出張所</v>
      </c>
      <c r="H2196" s="13" t="str">
        <f>IFERROR(LEFT(テーブル6[[#This Row],[フリガナ]],FIND(" ",テーブル6[[#This Row],[フリガナ]])-1),"")</f>
        <v/>
      </c>
      <c r="I2196" s="13" t="str">
        <f>IFERROR(RIGHT(テーブル6[[#This Row],[フリガナ]],LEN(テーブル6[[#This Row],[フリガナ]])-FIND(" ",テーブル6[[#This Row],[フリガナ]])),"")</f>
        <v/>
      </c>
    </row>
    <row r="2197" spans="1:9">
      <c r="A2197" s="9" t="s">
        <v>2494</v>
      </c>
      <c r="B2197" s="10" t="s">
        <v>2495</v>
      </c>
      <c r="C2197" s="9" t="s">
        <v>2513</v>
      </c>
      <c r="D2197" s="10" t="s">
        <v>204</v>
      </c>
      <c r="E2197" s="11" t="str">
        <f t="shared" si="68"/>
        <v>0155110</v>
      </c>
      <c r="F2197" s="12" t="str">
        <f t="shared" si="69"/>
        <v>百五銀行　東員支店</v>
      </c>
      <c r="H2197" s="13" t="str">
        <f>IFERROR(LEFT(テーブル6[[#This Row],[フリガナ]],FIND(" ",テーブル6[[#This Row],[フリガナ]])-1),"")</f>
        <v/>
      </c>
      <c r="I2197" s="13" t="str">
        <f>IFERROR(RIGHT(テーブル6[[#This Row],[フリガナ]],LEN(テーブル6[[#This Row],[フリガナ]])-FIND(" ",テーブル6[[#This Row],[フリガナ]])),"")</f>
        <v/>
      </c>
    </row>
    <row r="2198" spans="1:9">
      <c r="A2198" s="9" t="s">
        <v>2494</v>
      </c>
      <c r="B2198" s="10" t="s">
        <v>2495</v>
      </c>
      <c r="C2198" s="9" t="s">
        <v>2514</v>
      </c>
      <c r="D2198" s="10" t="s">
        <v>1167</v>
      </c>
      <c r="E2198" s="11" t="str">
        <f t="shared" si="68"/>
        <v>0155111</v>
      </c>
      <c r="F2198" s="12" t="str">
        <f t="shared" si="69"/>
        <v>百五銀行　江場支店</v>
      </c>
      <c r="H2198" s="13" t="str">
        <f>IFERROR(LEFT(テーブル6[[#This Row],[フリガナ]],FIND(" ",テーブル6[[#This Row],[フリガナ]])-1),"")</f>
        <v/>
      </c>
      <c r="I2198" s="13" t="str">
        <f>IFERROR(RIGHT(テーブル6[[#This Row],[フリガナ]],LEN(テーブル6[[#This Row],[フリガナ]])-FIND(" ",テーブル6[[#This Row],[フリガナ]])),"")</f>
        <v/>
      </c>
    </row>
    <row r="2199" spans="1:9">
      <c r="A2199" s="9" t="s">
        <v>2494</v>
      </c>
      <c r="B2199" s="10" t="s">
        <v>2495</v>
      </c>
      <c r="C2199" s="9" t="s">
        <v>2515</v>
      </c>
      <c r="D2199" s="10" t="s">
        <v>1169</v>
      </c>
      <c r="E2199" s="11" t="str">
        <f t="shared" si="68"/>
        <v>0155112</v>
      </c>
      <c r="F2199" s="12" t="str">
        <f t="shared" si="69"/>
        <v>百五銀行　阿下喜出張所</v>
      </c>
      <c r="H2199" s="13" t="str">
        <f>IFERROR(LEFT(テーブル6[[#This Row],[フリガナ]],FIND(" ",テーブル6[[#This Row],[フリガナ]])-1),"")</f>
        <v/>
      </c>
      <c r="I2199" s="13" t="str">
        <f>IFERROR(RIGHT(テーブル6[[#This Row],[フリガナ]],LEN(テーブル6[[#This Row],[フリガナ]])-FIND(" ",テーブル6[[#This Row],[フリガナ]])),"")</f>
        <v/>
      </c>
    </row>
    <row r="2200" spans="1:9">
      <c r="A2200" s="9" t="s">
        <v>2494</v>
      </c>
      <c r="B2200" s="10" t="s">
        <v>2495</v>
      </c>
      <c r="C2200" s="9" t="s">
        <v>659</v>
      </c>
      <c r="D2200" s="10" t="s">
        <v>1245</v>
      </c>
      <c r="E2200" s="11" t="str">
        <f t="shared" si="68"/>
        <v>0155201</v>
      </c>
      <c r="F2200" s="12" t="str">
        <f t="shared" si="69"/>
        <v>百五銀行　四日市支店</v>
      </c>
      <c r="G2200" s="8" t="s">
        <v>2516</v>
      </c>
      <c r="H2200" s="13" t="str">
        <f>IFERROR(LEFT(テーブル6[[#This Row],[フリガナ]],FIND(" ",テーブル6[[#This Row],[フリガナ]])-1),"")</f>
        <v>ﾋｬｸｺﾞ</v>
      </c>
      <c r="I2200" s="13" t="str">
        <f>IFERROR(RIGHT(テーブル6[[#This Row],[フリガナ]],LEN(テーブル6[[#This Row],[フリガナ]])-FIND(" ",テーブル6[[#This Row],[フリガナ]])),"")</f>
        <v>ﾖｯｶｲﾁ</v>
      </c>
    </row>
    <row r="2201" spans="1:9">
      <c r="A2201" s="9" t="s">
        <v>2494</v>
      </c>
      <c r="B2201" s="10" t="s">
        <v>2495</v>
      </c>
      <c r="C2201" s="9" t="s">
        <v>2468</v>
      </c>
      <c r="D2201" s="10" t="s">
        <v>1246</v>
      </c>
      <c r="E2201" s="11" t="str">
        <f t="shared" si="68"/>
        <v>0155202</v>
      </c>
      <c r="F2201" s="12" t="str">
        <f t="shared" si="69"/>
        <v>百五銀行　富田支店</v>
      </c>
      <c r="H2201" s="13" t="str">
        <f>IFERROR(LEFT(テーブル6[[#This Row],[フリガナ]],FIND(" ",テーブル6[[#This Row],[フリガナ]])-1),"")</f>
        <v/>
      </c>
      <c r="I2201" s="13" t="str">
        <f>IFERROR(RIGHT(テーブル6[[#This Row],[フリガナ]],LEN(テーブル6[[#This Row],[フリガナ]])-FIND(" ",テーブル6[[#This Row],[フリガナ]])),"")</f>
        <v/>
      </c>
    </row>
    <row r="2202" spans="1:9">
      <c r="A2202" s="9" t="s">
        <v>2494</v>
      </c>
      <c r="B2202" s="10" t="s">
        <v>2495</v>
      </c>
      <c r="C2202" s="9" t="s">
        <v>2354</v>
      </c>
      <c r="D2202" s="10" t="s">
        <v>316</v>
      </c>
      <c r="E2202" s="11" t="str">
        <f t="shared" si="68"/>
        <v>0155203</v>
      </c>
      <c r="F2202" s="12" t="str">
        <f t="shared" si="69"/>
        <v>百五銀行　富田駅前支店</v>
      </c>
      <c r="H2202" s="13" t="str">
        <f>IFERROR(LEFT(テーブル6[[#This Row],[フリガナ]],FIND(" ",テーブル6[[#This Row],[フリガナ]])-1),"")</f>
        <v/>
      </c>
      <c r="I2202" s="13" t="str">
        <f>IFERROR(RIGHT(テーブル6[[#This Row],[フリガナ]],LEN(テーブル6[[#This Row],[フリガナ]])-FIND(" ",テーブル6[[#This Row],[フリガナ]])),"")</f>
        <v/>
      </c>
    </row>
    <row r="2203" spans="1:9">
      <c r="A2203" s="9" t="s">
        <v>2494</v>
      </c>
      <c r="B2203" s="10" t="s">
        <v>2495</v>
      </c>
      <c r="C2203" s="9" t="s">
        <v>2348</v>
      </c>
      <c r="D2203" s="10" t="s">
        <v>1249</v>
      </c>
      <c r="E2203" s="11" t="str">
        <f t="shared" si="68"/>
        <v>0155204</v>
      </c>
      <c r="F2203" s="12" t="str">
        <f t="shared" si="69"/>
        <v>百五銀行　四日市駅前支店</v>
      </c>
      <c r="G2203" s="8" t="s">
        <v>2517</v>
      </c>
      <c r="H2203" s="13" t="str">
        <f>IFERROR(LEFT(テーブル6[[#This Row],[フリガナ]],FIND(" ",テーブル6[[#This Row],[フリガナ]])-1),"")</f>
        <v>ﾋｬｸｺﾞ</v>
      </c>
      <c r="I2203" s="13" t="str">
        <f>IFERROR(RIGHT(テーブル6[[#This Row],[フリガナ]],LEN(テーブル6[[#This Row],[フリガナ]])-FIND(" ",テーブル6[[#This Row],[フリガナ]])),"")</f>
        <v>ﾖｯｶｲﾁｴｷﾏｴ</v>
      </c>
    </row>
    <row r="2204" spans="1:9">
      <c r="A2204" s="9" t="s">
        <v>2494</v>
      </c>
      <c r="B2204" s="10" t="s">
        <v>2495</v>
      </c>
      <c r="C2204" s="9" t="s">
        <v>2518</v>
      </c>
      <c r="D2204" s="10" t="s">
        <v>1251</v>
      </c>
      <c r="E2204" s="11" t="str">
        <f t="shared" si="68"/>
        <v>0155205</v>
      </c>
      <c r="F2204" s="12" t="str">
        <f t="shared" si="69"/>
        <v>百五銀行　川原町支店</v>
      </c>
      <c r="H2204" s="13" t="str">
        <f>IFERROR(LEFT(テーブル6[[#This Row],[フリガナ]],FIND(" ",テーブル6[[#This Row],[フリガナ]])-1),"")</f>
        <v/>
      </c>
      <c r="I2204" s="13" t="str">
        <f>IFERROR(RIGHT(テーブル6[[#This Row],[フリガナ]],LEN(テーブル6[[#This Row],[フリガナ]])-FIND(" ",テーブル6[[#This Row],[フリガナ]])),"")</f>
        <v/>
      </c>
    </row>
    <row r="2205" spans="1:9">
      <c r="A2205" s="9" t="s">
        <v>2494</v>
      </c>
      <c r="B2205" s="10" t="s">
        <v>2495</v>
      </c>
      <c r="C2205" s="9" t="s">
        <v>2367</v>
      </c>
      <c r="D2205" s="10" t="s">
        <v>1252</v>
      </c>
      <c r="E2205" s="11" t="str">
        <f t="shared" si="68"/>
        <v>0155206</v>
      </c>
      <c r="F2205" s="12" t="str">
        <f t="shared" si="69"/>
        <v>百五銀行　楠支店</v>
      </c>
      <c r="H2205" s="13" t="str">
        <f>IFERROR(LEFT(テーブル6[[#This Row],[フリガナ]],FIND(" ",テーブル6[[#This Row],[フリガナ]])-1),"")</f>
        <v/>
      </c>
      <c r="I2205" s="13" t="str">
        <f>IFERROR(RIGHT(テーブル6[[#This Row],[フリガナ]],LEN(テーブル6[[#This Row],[フリガナ]])-FIND(" ",テーブル6[[#This Row],[フリガナ]])),"")</f>
        <v/>
      </c>
    </row>
    <row r="2206" spans="1:9">
      <c r="A2206" s="9" t="s">
        <v>2494</v>
      </c>
      <c r="B2206" s="10" t="s">
        <v>2495</v>
      </c>
      <c r="C2206" s="9" t="s">
        <v>2384</v>
      </c>
      <c r="D2206" s="10" t="s">
        <v>318</v>
      </c>
      <c r="E2206" s="11" t="str">
        <f t="shared" si="68"/>
        <v>0155207</v>
      </c>
      <c r="F2206" s="12" t="str">
        <f t="shared" si="69"/>
        <v>百五銀行　菰野支店</v>
      </c>
      <c r="G2206" s="8" t="s">
        <v>2519</v>
      </c>
      <c r="H2206" s="13" t="str">
        <f>IFERROR(LEFT(テーブル6[[#This Row],[フリガナ]],FIND(" ",テーブル6[[#This Row],[フリガナ]])-1),"")</f>
        <v>ﾋｬｸｺﾞ</v>
      </c>
      <c r="I2206" s="13" t="str">
        <f>IFERROR(RIGHT(テーブル6[[#This Row],[フリガナ]],LEN(テーブル6[[#This Row],[フリガナ]])-FIND(" ",テーブル6[[#This Row],[フリガナ]])),"")</f>
        <v>ｺﾓﾉ</v>
      </c>
    </row>
    <row r="2207" spans="1:9">
      <c r="A2207" s="9" t="s">
        <v>2494</v>
      </c>
      <c r="B2207" s="10" t="s">
        <v>2495</v>
      </c>
      <c r="C2207" s="9" t="s">
        <v>2369</v>
      </c>
      <c r="D2207" s="10" t="s">
        <v>1254</v>
      </c>
      <c r="E2207" s="11" t="str">
        <f t="shared" si="68"/>
        <v>0155208</v>
      </c>
      <c r="F2207" s="12" t="str">
        <f t="shared" si="69"/>
        <v>百五銀行　日永支店</v>
      </c>
      <c r="H2207" s="13" t="str">
        <f>IFERROR(LEFT(テーブル6[[#This Row],[フリガナ]],FIND(" ",テーブル6[[#This Row],[フリガナ]])-1),"")</f>
        <v/>
      </c>
      <c r="I2207" s="13" t="str">
        <f>IFERROR(RIGHT(テーブル6[[#This Row],[フリガナ]],LEN(テーブル6[[#This Row],[フリガナ]])-FIND(" ",テーブル6[[#This Row],[フリガナ]])),"")</f>
        <v/>
      </c>
    </row>
    <row r="2208" spans="1:9">
      <c r="A2208" s="9" t="s">
        <v>2494</v>
      </c>
      <c r="B2208" s="10" t="s">
        <v>2495</v>
      </c>
      <c r="C2208" s="9" t="s">
        <v>2520</v>
      </c>
      <c r="D2208" s="10" t="s">
        <v>320</v>
      </c>
      <c r="E2208" s="11" t="str">
        <f t="shared" si="68"/>
        <v>0155209</v>
      </c>
      <c r="F2208" s="12" t="str">
        <f t="shared" si="69"/>
        <v>百五銀行　四日市西支店</v>
      </c>
      <c r="G2208" s="8" t="s">
        <v>2521</v>
      </c>
      <c r="H2208" s="13" t="str">
        <f>IFERROR(LEFT(テーブル6[[#This Row],[フリガナ]],FIND(" ",テーブル6[[#This Row],[フリガナ]])-1),"")</f>
        <v>ﾋｬｸｺﾞ</v>
      </c>
      <c r="I2208" s="13" t="str">
        <f>IFERROR(RIGHT(テーブル6[[#This Row],[フリガナ]],LEN(テーブル6[[#This Row],[フリガナ]])-FIND(" ",テーブル6[[#This Row],[フリガナ]])),"")</f>
        <v>ﾖｯｶｲﾁﾆｼ</v>
      </c>
    </row>
    <row r="2209" spans="1:9">
      <c r="A2209" s="9" t="s">
        <v>2494</v>
      </c>
      <c r="B2209" s="10" t="s">
        <v>2495</v>
      </c>
      <c r="C2209" s="9" t="s">
        <v>2366</v>
      </c>
      <c r="D2209" s="10" t="s">
        <v>322</v>
      </c>
      <c r="E2209" s="11" t="str">
        <f t="shared" si="68"/>
        <v>0155210</v>
      </c>
      <c r="F2209" s="12" t="str">
        <f t="shared" si="69"/>
        <v>百五銀行　阿倉川支店</v>
      </c>
      <c r="H2209" s="13" t="s">
        <v>2522</v>
      </c>
      <c r="I2209" s="13" t="s">
        <v>2523</v>
      </c>
    </row>
    <row r="2210" spans="1:9">
      <c r="A2210" s="9" t="s">
        <v>2494</v>
      </c>
      <c r="B2210" s="10" t="s">
        <v>2495</v>
      </c>
      <c r="C2210" s="9" t="s">
        <v>2524</v>
      </c>
      <c r="D2210" s="10" t="s">
        <v>324</v>
      </c>
      <c r="E2210" s="11" t="str">
        <f t="shared" si="68"/>
        <v>0155211</v>
      </c>
      <c r="F2210" s="12" t="str">
        <f t="shared" si="69"/>
        <v>百五銀行　生桑支店</v>
      </c>
      <c r="H2210" s="13" t="str">
        <f>IFERROR(LEFT(テーブル6[[#This Row],[フリガナ]],FIND(" ",テーブル6[[#This Row],[フリガナ]])-1),"")</f>
        <v/>
      </c>
      <c r="I2210" s="13" t="str">
        <f>IFERROR(RIGHT(テーブル6[[#This Row],[フリガナ]],LEN(テーブル6[[#This Row],[フリガナ]])-FIND(" ",テーブル6[[#This Row],[フリガナ]])),"")</f>
        <v/>
      </c>
    </row>
    <row r="2211" spans="1:9">
      <c r="A2211" s="9" t="s">
        <v>2494</v>
      </c>
      <c r="B2211" s="10" t="s">
        <v>2495</v>
      </c>
      <c r="C2211" s="9" t="s">
        <v>2525</v>
      </c>
      <c r="D2211" s="10" t="s">
        <v>326</v>
      </c>
      <c r="E2211" s="11" t="str">
        <f t="shared" si="68"/>
        <v>0155212</v>
      </c>
      <c r="F2211" s="12" t="str">
        <f t="shared" si="69"/>
        <v>百五銀行　あかつき台出張所</v>
      </c>
      <c r="G2211" s="8" t="s">
        <v>2526</v>
      </c>
      <c r="H2211" s="13" t="str">
        <f>IFERROR(LEFT(テーブル6[[#This Row],[フリガナ]],FIND(" ",テーブル6[[#This Row],[フリガナ]])-1),"")</f>
        <v>ﾋｬｸｺﾞ</v>
      </c>
      <c r="I2211" s="13" t="str">
        <f>IFERROR(RIGHT(テーブル6[[#This Row],[フリガナ]],LEN(テーブル6[[#This Row],[フリガナ]])-FIND(" ",テーブル6[[#This Row],[フリガナ]])),"")</f>
        <v>ｱｶﾂｷﾀﾞｲ</v>
      </c>
    </row>
    <row r="2212" spans="1:9">
      <c r="A2212" s="9" t="s">
        <v>2494</v>
      </c>
      <c r="B2212" s="10" t="s">
        <v>2495</v>
      </c>
      <c r="C2212" s="9" t="s">
        <v>2360</v>
      </c>
      <c r="D2212" s="10" t="s">
        <v>2527</v>
      </c>
      <c r="E2212" s="11" t="str">
        <f t="shared" si="68"/>
        <v>0155213</v>
      </c>
      <c r="F2212" s="12" t="str">
        <f t="shared" si="69"/>
        <v>百五銀行　桜支店</v>
      </c>
      <c r="G2212" s="8" t="s">
        <v>2528</v>
      </c>
      <c r="H2212" s="13" t="str">
        <f>IFERROR(LEFT(テーブル6[[#This Row],[フリガナ]],FIND(" ",テーブル6[[#This Row],[フリガナ]])-1),"")</f>
        <v>ﾋｬｸｺﾞ</v>
      </c>
      <c r="I2212" s="13" t="str">
        <f>IFERROR(RIGHT(テーブル6[[#This Row],[フリガナ]],LEN(テーブル6[[#This Row],[フリガナ]])-FIND(" ",テーブル6[[#This Row],[フリガナ]])),"")</f>
        <v>ｻｸﾗ</v>
      </c>
    </row>
    <row r="2213" spans="1:9">
      <c r="A2213" s="9" t="s">
        <v>2494</v>
      </c>
      <c r="B2213" s="10" t="s">
        <v>2495</v>
      </c>
      <c r="C2213" s="9" t="s">
        <v>481</v>
      </c>
      <c r="D2213" s="10" t="s">
        <v>1259</v>
      </c>
      <c r="E2213" s="11" t="str">
        <f t="shared" si="68"/>
        <v>0155214</v>
      </c>
      <c r="F2213" s="12" t="str">
        <f t="shared" si="69"/>
        <v>百五銀行　松本支店</v>
      </c>
      <c r="G2213" s="8" t="s">
        <v>2529</v>
      </c>
      <c r="H2213" s="13" t="str">
        <f>IFERROR(LEFT(テーブル6[[#This Row],[フリガナ]],FIND(" ",テーブル6[[#This Row],[フリガナ]])-1),"")</f>
        <v>ﾋｬｸｺﾞ</v>
      </c>
      <c r="I2213" s="13" t="str">
        <f>IFERROR(RIGHT(テーブル6[[#This Row],[フリガナ]],LEN(テーブル6[[#This Row],[フリガナ]])-FIND(" ",テーブル6[[#This Row],[フリガナ]])),"")</f>
        <v>ﾏﾂﾓﾄ</v>
      </c>
    </row>
    <row r="2214" spans="1:9">
      <c r="A2214" s="9" t="s">
        <v>2494</v>
      </c>
      <c r="B2214" s="10" t="s">
        <v>2495</v>
      </c>
      <c r="C2214" s="9" t="s">
        <v>2356</v>
      </c>
      <c r="D2214" s="10" t="s">
        <v>1260</v>
      </c>
      <c r="E2214" s="11" t="str">
        <f t="shared" si="68"/>
        <v>0155215</v>
      </c>
      <c r="F2214" s="12" t="str">
        <f t="shared" si="69"/>
        <v>百五銀行　追分支店</v>
      </c>
      <c r="H2214" s="13" t="str">
        <f>IFERROR(LEFT(テーブル6[[#This Row],[フリガナ]],FIND(" ",テーブル6[[#This Row],[フリガナ]])-1),"")</f>
        <v/>
      </c>
      <c r="I2214" s="13" t="str">
        <f>IFERROR(RIGHT(テーブル6[[#This Row],[フリガナ]],LEN(テーブル6[[#This Row],[フリガナ]])-FIND(" ",テーブル6[[#This Row],[フリガナ]])),"")</f>
        <v/>
      </c>
    </row>
    <row r="2215" spans="1:9">
      <c r="A2215" s="9" t="s">
        <v>2494</v>
      </c>
      <c r="B2215" s="10" t="s">
        <v>2495</v>
      </c>
      <c r="C2215" s="9" t="s">
        <v>2530</v>
      </c>
      <c r="D2215" s="10" t="s">
        <v>386</v>
      </c>
      <c r="E2215" s="11" t="str">
        <f t="shared" si="68"/>
        <v>0155253</v>
      </c>
      <c r="F2215" s="12" t="str">
        <f t="shared" si="69"/>
        <v>百五銀行　笹川出張所</v>
      </c>
      <c r="G2215" s="8" t="s">
        <v>2531</v>
      </c>
      <c r="H2215" s="13" t="str">
        <f>IFERROR(LEFT(テーブル6[[#This Row],[フリガナ]],FIND(" ",テーブル6[[#This Row],[フリガナ]])-1),"")</f>
        <v>ﾋｬｸｺﾞ</v>
      </c>
      <c r="I2215" s="13" t="str">
        <f>IFERROR(RIGHT(テーブル6[[#This Row],[フリガナ]],LEN(テーブル6[[#This Row],[フリガナ]])-FIND(" ",テーブル6[[#This Row],[フリガナ]])),"")</f>
        <v>ｻｻｶﾞﾜ</v>
      </c>
    </row>
    <row r="2216" spans="1:9">
      <c r="A2216" s="9" t="s">
        <v>2494</v>
      </c>
      <c r="B2216" s="10" t="s">
        <v>2495</v>
      </c>
      <c r="C2216" s="9" t="s">
        <v>2454</v>
      </c>
      <c r="D2216" s="10" t="s">
        <v>456</v>
      </c>
      <c r="E2216" s="11" t="str">
        <f t="shared" si="68"/>
        <v>0155301</v>
      </c>
      <c r="F2216" s="12" t="str">
        <f t="shared" si="69"/>
        <v>百五銀行　鈴鹿支店</v>
      </c>
      <c r="G2216" s="8" t="s">
        <v>2532</v>
      </c>
      <c r="H2216" s="13" t="str">
        <f>IFERROR(LEFT(テーブル6[[#This Row],[フリガナ]],FIND(" ",テーブル6[[#This Row],[フリガナ]])-1),"")</f>
        <v>ﾋｬｸｺﾞ</v>
      </c>
      <c r="I2216" s="13" t="str">
        <f>IFERROR(RIGHT(テーブル6[[#This Row],[フリガナ]],LEN(テーブル6[[#This Row],[フリガナ]])-FIND(" ",テーブル6[[#This Row],[フリガナ]])),"")</f>
        <v>ｽｽﾞｶ</v>
      </c>
    </row>
    <row r="2217" spans="1:9">
      <c r="A2217" s="9" t="s">
        <v>2494</v>
      </c>
      <c r="B2217" s="10" t="s">
        <v>2495</v>
      </c>
      <c r="C2217" s="9" t="s">
        <v>2533</v>
      </c>
      <c r="D2217" s="10" t="s">
        <v>458</v>
      </c>
      <c r="E2217" s="11" t="str">
        <f t="shared" si="68"/>
        <v>0155302</v>
      </c>
      <c r="F2217" s="12" t="str">
        <f t="shared" si="69"/>
        <v>百五銀行　加佐登支店</v>
      </c>
      <c r="H2217" s="13" t="str">
        <f>IFERROR(LEFT(テーブル6[[#This Row],[フリガナ]],FIND(" ",テーブル6[[#This Row],[フリガナ]])-1),"")</f>
        <v/>
      </c>
      <c r="I2217" s="13" t="str">
        <f>IFERROR(RIGHT(テーブル6[[#This Row],[フリガナ]],LEN(テーブル6[[#This Row],[フリガナ]])-FIND(" ",テーブル6[[#This Row],[フリガナ]])),"")</f>
        <v/>
      </c>
    </row>
    <row r="2218" spans="1:9">
      <c r="A2218" s="9" t="s">
        <v>2494</v>
      </c>
      <c r="B2218" s="10" t="s">
        <v>2495</v>
      </c>
      <c r="C2218" s="9" t="s">
        <v>2386</v>
      </c>
      <c r="D2218" s="10" t="s">
        <v>460</v>
      </c>
      <c r="E2218" s="11" t="str">
        <f t="shared" si="68"/>
        <v>0155303</v>
      </c>
      <c r="F2218" s="12" t="str">
        <f t="shared" si="69"/>
        <v>百五銀行　白子支店</v>
      </c>
      <c r="H2218" s="13" t="str">
        <f>IFERROR(LEFT(テーブル6[[#This Row],[フリガナ]],FIND(" ",テーブル6[[#This Row],[フリガナ]])-1),"")</f>
        <v/>
      </c>
      <c r="I2218" s="13" t="str">
        <f>IFERROR(RIGHT(テーブル6[[#This Row],[フリガナ]],LEN(テーブル6[[#This Row],[フリガナ]])-FIND(" ",テーブル6[[#This Row],[フリガナ]])),"")</f>
        <v/>
      </c>
    </row>
    <row r="2219" spans="1:9">
      <c r="A2219" s="9" t="s">
        <v>2494</v>
      </c>
      <c r="B2219" s="10" t="s">
        <v>2495</v>
      </c>
      <c r="C2219" s="9" t="s">
        <v>2453</v>
      </c>
      <c r="D2219" s="10" t="s">
        <v>1337</v>
      </c>
      <c r="E2219" s="11" t="str">
        <f t="shared" si="68"/>
        <v>0155304</v>
      </c>
      <c r="F2219" s="12" t="str">
        <f t="shared" si="69"/>
        <v>百五銀行　亀山支店</v>
      </c>
      <c r="H2219" s="13" t="str">
        <f>IFERROR(LEFT(テーブル6[[#This Row],[フリガナ]],FIND(" ",テーブル6[[#This Row],[フリガナ]])-1),"")</f>
        <v/>
      </c>
      <c r="I2219" s="13" t="str">
        <f>IFERROR(RIGHT(テーブル6[[#This Row],[フリガナ]],LEN(テーブル6[[#This Row],[フリガナ]])-FIND(" ",テーブル6[[#This Row],[フリガナ]])),"")</f>
        <v/>
      </c>
    </row>
    <row r="2220" spans="1:9">
      <c r="A2220" s="9" t="s">
        <v>2494</v>
      </c>
      <c r="B2220" s="10" t="s">
        <v>2495</v>
      </c>
      <c r="C2220" s="9" t="s">
        <v>2534</v>
      </c>
      <c r="D2220" s="10" t="s">
        <v>462</v>
      </c>
      <c r="E2220" s="11" t="str">
        <f t="shared" si="68"/>
        <v>0155305</v>
      </c>
      <c r="F2220" s="12" t="str">
        <f t="shared" si="69"/>
        <v>百五銀行　関支店</v>
      </c>
      <c r="H2220" s="13" t="str">
        <f>IFERROR(LEFT(テーブル6[[#This Row],[フリガナ]],FIND(" ",テーブル6[[#This Row],[フリガナ]])-1),"")</f>
        <v/>
      </c>
      <c r="I2220" s="13" t="str">
        <f>IFERROR(RIGHT(テーブル6[[#This Row],[フリガナ]],LEN(テーブル6[[#This Row],[フリガナ]])-FIND(" ",テーブル6[[#This Row],[フリガナ]])),"")</f>
        <v/>
      </c>
    </row>
    <row r="2221" spans="1:9">
      <c r="A2221" s="9" t="s">
        <v>2494</v>
      </c>
      <c r="B2221" s="10" t="s">
        <v>2495</v>
      </c>
      <c r="C2221" s="9" t="s">
        <v>2390</v>
      </c>
      <c r="D2221" s="10" t="s">
        <v>464</v>
      </c>
      <c r="E2221" s="11" t="str">
        <f t="shared" si="68"/>
        <v>0155306</v>
      </c>
      <c r="F2221" s="12" t="str">
        <f t="shared" si="69"/>
        <v>百五銀行　平田町駅前支店</v>
      </c>
      <c r="G2221" s="8" t="s">
        <v>2535</v>
      </c>
      <c r="H2221" s="13" t="str">
        <f>IFERROR(LEFT(テーブル6[[#This Row],[フリガナ]],FIND(" ",テーブル6[[#This Row],[フリガナ]])-1),"")</f>
        <v>ﾋｬｸｺﾞ</v>
      </c>
      <c r="I2221" s="13" t="str">
        <f>IFERROR(RIGHT(テーブル6[[#This Row],[フリガナ]],LEN(テーブル6[[#This Row],[フリガナ]])-FIND(" ",テーブル6[[#This Row],[フリガナ]])),"")</f>
        <v>ﾋﾗﾀﾁｮｳｴｷﾏｴ</v>
      </c>
    </row>
    <row r="2222" spans="1:9">
      <c r="A2222" s="9" t="s">
        <v>2494</v>
      </c>
      <c r="B2222" s="10" t="s">
        <v>2495</v>
      </c>
      <c r="C2222" s="9" t="s">
        <v>2387</v>
      </c>
      <c r="D2222" s="10" t="s">
        <v>466</v>
      </c>
      <c r="E2222" s="11" t="str">
        <f t="shared" si="68"/>
        <v>0155307</v>
      </c>
      <c r="F2222" s="12" t="str">
        <f t="shared" si="69"/>
        <v>百五銀行　旭が丘支店</v>
      </c>
      <c r="H2222" s="13" t="str">
        <f>IFERROR(LEFT(テーブル6[[#This Row],[フリガナ]],FIND(" ",テーブル6[[#This Row],[フリガナ]])-1),"")</f>
        <v/>
      </c>
      <c r="I2222" s="13" t="str">
        <f>IFERROR(RIGHT(テーブル6[[#This Row],[フリガナ]],LEN(テーブル6[[#This Row],[フリガナ]])-FIND(" ",テーブル6[[#This Row],[フリガナ]])),"")</f>
        <v/>
      </c>
    </row>
    <row r="2223" spans="1:9">
      <c r="A2223" s="9" t="s">
        <v>2494</v>
      </c>
      <c r="B2223" s="10" t="s">
        <v>2495</v>
      </c>
      <c r="C2223" s="9" t="s">
        <v>2536</v>
      </c>
      <c r="D2223" s="10" t="s">
        <v>468</v>
      </c>
      <c r="E2223" s="11" t="str">
        <f t="shared" si="68"/>
        <v>0155308</v>
      </c>
      <c r="F2223" s="12" t="str">
        <f t="shared" si="69"/>
        <v>百五銀行　若松出張所</v>
      </c>
      <c r="H2223" s="13" t="str">
        <f>IFERROR(LEFT(テーブル6[[#This Row],[フリガナ]],FIND(" ",テーブル6[[#This Row],[フリガナ]])-1),"")</f>
        <v/>
      </c>
      <c r="I2223" s="13" t="str">
        <f>IFERROR(RIGHT(テーブル6[[#This Row],[フリガナ]],LEN(テーブル6[[#This Row],[フリガナ]])-FIND(" ",テーブル6[[#This Row],[フリガナ]])),"")</f>
        <v/>
      </c>
    </row>
    <row r="2224" spans="1:9">
      <c r="A2224" s="9" t="s">
        <v>2494</v>
      </c>
      <c r="B2224" s="10" t="s">
        <v>2495</v>
      </c>
      <c r="C2224" s="9" t="s">
        <v>2537</v>
      </c>
      <c r="D2224" s="10" t="s">
        <v>1343</v>
      </c>
      <c r="E2224" s="11" t="str">
        <f t="shared" si="68"/>
        <v>0155309</v>
      </c>
      <c r="F2224" s="12" t="str">
        <f t="shared" si="69"/>
        <v>百五銀行　磯山出張所</v>
      </c>
      <c r="H2224" s="13" t="str">
        <f>IFERROR(LEFT(テーブル6[[#This Row],[フリガナ]],FIND(" ",テーブル6[[#This Row],[フリガナ]])-1),"")</f>
        <v/>
      </c>
      <c r="I2224" s="13" t="str">
        <f>IFERROR(RIGHT(テーブル6[[#This Row],[フリガナ]],LEN(テーブル6[[#This Row],[フリガナ]])-FIND(" ",テーブル6[[#This Row],[フリガナ]])),"")</f>
        <v/>
      </c>
    </row>
    <row r="2225" spans="1:9">
      <c r="A2225" s="9" t="s">
        <v>2494</v>
      </c>
      <c r="B2225" s="10" t="s">
        <v>2495</v>
      </c>
      <c r="C2225" s="9" t="s">
        <v>2538</v>
      </c>
      <c r="D2225" s="10" t="s">
        <v>470</v>
      </c>
      <c r="E2225" s="11" t="str">
        <f t="shared" si="68"/>
        <v>0155310</v>
      </c>
      <c r="F2225" s="12" t="str">
        <f t="shared" si="69"/>
        <v>百五銀行　東御幸出張所</v>
      </c>
      <c r="H2225" s="13" t="str">
        <f>IFERROR(LEFT(テーブル6[[#This Row],[フリガナ]],FIND(" ",テーブル6[[#This Row],[フリガナ]])-1),"")</f>
        <v/>
      </c>
      <c r="I2225" s="13" t="str">
        <f>IFERROR(RIGHT(テーブル6[[#This Row],[フリガナ]],LEN(テーブル6[[#This Row],[フリガナ]])-FIND(" ",テーブル6[[#This Row],[フリガナ]])),"")</f>
        <v/>
      </c>
    </row>
    <row r="2226" spans="1:9">
      <c r="A2226" s="9" t="s">
        <v>2494</v>
      </c>
      <c r="B2226" s="10" t="s">
        <v>2495</v>
      </c>
      <c r="C2226" s="9" t="s">
        <v>2539</v>
      </c>
      <c r="D2226" s="10" t="s">
        <v>472</v>
      </c>
      <c r="E2226" s="11" t="str">
        <f t="shared" si="68"/>
        <v>0155311</v>
      </c>
      <c r="F2226" s="12" t="str">
        <f t="shared" si="69"/>
        <v>百五銀行　稲生出張所</v>
      </c>
      <c r="H2226" s="13" t="str">
        <f>IFERROR(LEFT(テーブル6[[#This Row],[フリガナ]],FIND(" ",テーブル6[[#This Row],[フリガナ]])-1),"")</f>
        <v/>
      </c>
      <c r="I2226" s="13" t="str">
        <f>IFERROR(RIGHT(テーブル6[[#This Row],[フリガナ]],LEN(テーブル6[[#This Row],[フリガナ]])-FIND(" ",テーブル6[[#This Row],[フリガナ]])),"")</f>
        <v/>
      </c>
    </row>
    <row r="2227" spans="1:9">
      <c r="A2227" s="9" t="s">
        <v>2494</v>
      </c>
      <c r="B2227" s="10" t="s">
        <v>2495</v>
      </c>
      <c r="C2227" s="9" t="s">
        <v>197</v>
      </c>
      <c r="D2227" s="10" t="s">
        <v>600</v>
      </c>
      <c r="E2227" s="11" t="str">
        <f t="shared" si="68"/>
        <v>0155400</v>
      </c>
      <c r="F2227" s="12" t="str">
        <f t="shared" si="69"/>
        <v>百五銀行　上野支店</v>
      </c>
      <c r="H2227" s="13" t="str">
        <f>IFERROR(LEFT(テーブル6[[#This Row],[フリガナ]],FIND(" ",テーブル6[[#This Row],[フリガナ]])-1),"")</f>
        <v/>
      </c>
      <c r="I2227" s="13" t="str">
        <f>IFERROR(RIGHT(テーブル6[[#This Row],[フリガナ]],LEN(テーブル6[[#This Row],[フリガナ]])-FIND(" ",テーブル6[[#This Row],[フリガナ]])),"")</f>
        <v/>
      </c>
    </row>
    <row r="2228" spans="1:9">
      <c r="A2228" s="9" t="s">
        <v>2494</v>
      </c>
      <c r="B2228" s="10" t="s">
        <v>2495</v>
      </c>
      <c r="C2228" s="9" t="s">
        <v>1114</v>
      </c>
      <c r="D2228" s="10" t="s">
        <v>602</v>
      </c>
      <c r="E2228" s="11" t="str">
        <f t="shared" si="68"/>
        <v>0155401</v>
      </c>
      <c r="F2228" s="12" t="str">
        <f t="shared" si="69"/>
        <v>百五銀行　上野中央支店</v>
      </c>
      <c r="H2228" s="13" t="str">
        <f>IFERROR(LEFT(テーブル6[[#This Row],[フリガナ]],FIND(" ",テーブル6[[#This Row],[フリガナ]])-1),"")</f>
        <v/>
      </c>
      <c r="I2228" s="13" t="str">
        <f>IFERROR(RIGHT(テーブル6[[#This Row],[フリガナ]],LEN(テーブル6[[#This Row],[フリガナ]])-FIND(" ",テーブル6[[#This Row],[フリガナ]])),"")</f>
        <v/>
      </c>
    </row>
    <row r="2229" spans="1:9">
      <c r="A2229" s="9" t="s">
        <v>2494</v>
      </c>
      <c r="B2229" s="10" t="s">
        <v>2495</v>
      </c>
      <c r="C2229" s="9" t="s">
        <v>2410</v>
      </c>
      <c r="D2229" s="10" t="s">
        <v>604</v>
      </c>
      <c r="E2229" s="11" t="str">
        <f t="shared" si="68"/>
        <v>0155402</v>
      </c>
      <c r="F2229" s="12" t="str">
        <f t="shared" si="69"/>
        <v>百五銀行　佐那具支店</v>
      </c>
      <c r="H2229" s="13" t="str">
        <f>IFERROR(LEFT(テーブル6[[#This Row],[フリガナ]],FIND(" ",テーブル6[[#This Row],[フリガナ]])-1),"")</f>
        <v/>
      </c>
      <c r="I2229" s="13" t="str">
        <f>IFERROR(RIGHT(テーブル6[[#This Row],[フリガナ]],LEN(テーブル6[[#This Row],[フリガナ]])-FIND(" ",テーブル6[[#This Row],[フリガナ]])),"")</f>
        <v/>
      </c>
    </row>
    <row r="2230" spans="1:9">
      <c r="A2230" s="9" t="s">
        <v>2494</v>
      </c>
      <c r="B2230" s="10" t="s">
        <v>2495</v>
      </c>
      <c r="C2230" s="9" t="s">
        <v>2443</v>
      </c>
      <c r="D2230" s="10" t="s">
        <v>1411</v>
      </c>
      <c r="E2230" s="11" t="str">
        <f t="shared" si="68"/>
        <v>0155403</v>
      </c>
      <c r="F2230" s="12" t="str">
        <f t="shared" si="69"/>
        <v>百五銀行　名張支店</v>
      </c>
      <c r="H2230" s="13" t="str">
        <f>IFERROR(LEFT(テーブル6[[#This Row],[フリガナ]],FIND(" ",テーブル6[[#This Row],[フリガナ]])-1),"")</f>
        <v/>
      </c>
      <c r="I2230" s="13" t="str">
        <f>IFERROR(RIGHT(テーブル6[[#This Row],[フリガナ]],LEN(テーブル6[[#This Row],[フリガナ]])-FIND(" ",テーブル6[[#This Row],[フリガナ]])),"")</f>
        <v/>
      </c>
    </row>
    <row r="2231" spans="1:9">
      <c r="A2231" s="9" t="s">
        <v>2494</v>
      </c>
      <c r="B2231" s="10" t="s">
        <v>2495</v>
      </c>
      <c r="C2231" s="9" t="s">
        <v>323</v>
      </c>
      <c r="D2231" s="10" t="s">
        <v>1413</v>
      </c>
      <c r="E2231" s="11" t="str">
        <f t="shared" si="68"/>
        <v>0155404</v>
      </c>
      <c r="F2231" s="12" t="str">
        <f t="shared" si="69"/>
        <v>百五銀行　青山支店</v>
      </c>
      <c r="H2231" s="13" t="str">
        <f>IFERROR(LEFT(テーブル6[[#This Row],[フリガナ]],FIND(" ",テーブル6[[#This Row],[フリガナ]])-1),"")</f>
        <v/>
      </c>
      <c r="I2231" s="13" t="str">
        <f>IFERROR(RIGHT(テーブル6[[#This Row],[フリガナ]],LEN(テーブル6[[#This Row],[フリガナ]])-FIND(" ",テーブル6[[#This Row],[フリガナ]])),"")</f>
        <v/>
      </c>
    </row>
    <row r="2232" spans="1:9">
      <c r="A2232" s="9" t="s">
        <v>2494</v>
      </c>
      <c r="B2232" s="10" t="s">
        <v>2495</v>
      </c>
      <c r="C2232" s="9" t="s">
        <v>2444</v>
      </c>
      <c r="D2232" s="10" t="s">
        <v>1415</v>
      </c>
      <c r="E2232" s="11" t="str">
        <f t="shared" si="68"/>
        <v>0155405</v>
      </c>
      <c r="F2232" s="12" t="str">
        <f t="shared" si="69"/>
        <v>百五銀行　桔梗が丘支店</v>
      </c>
      <c r="H2232" s="13" t="str">
        <f>IFERROR(LEFT(テーブル6[[#This Row],[フリガナ]],FIND(" ",テーブル6[[#This Row],[フリガナ]])-1),"")</f>
        <v/>
      </c>
      <c r="I2232" s="13" t="str">
        <f>IFERROR(RIGHT(テーブル6[[#This Row],[フリガナ]],LEN(テーブル6[[#This Row],[フリガナ]])-FIND(" ",テーブル6[[#This Row],[フリガナ]])),"")</f>
        <v/>
      </c>
    </row>
    <row r="2233" spans="1:9">
      <c r="A2233" s="9" t="s">
        <v>2494</v>
      </c>
      <c r="B2233" s="10" t="s">
        <v>2495</v>
      </c>
      <c r="C2233" s="9" t="s">
        <v>2540</v>
      </c>
      <c r="D2233" s="10" t="s">
        <v>608</v>
      </c>
      <c r="E2233" s="11" t="str">
        <f t="shared" si="68"/>
        <v>0155408</v>
      </c>
      <c r="F2233" s="12" t="str">
        <f t="shared" si="69"/>
        <v>百五銀行　城北出張所</v>
      </c>
      <c r="H2233" s="13" t="str">
        <f>IFERROR(LEFT(テーブル6[[#This Row],[フリガナ]],FIND(" ",テーブル6[[#This Row],[フリガナ]])-1),"")</f>
        <v/>
      </c>
      <c r="I2233" s="13" t="str">
        <f>IFERROR(RIGHT(テーブル6[[#This Row],[フリガナ]],LEN(テーブル6[[#This Row],[フリガナ]])-FIND(" ",テーブル6[[#This Row],[フリガナ]])),"")</f>
        <v/>
      </c>
    </row>
    <row r="2234" spans="1:9">
      <c r="A2234" s="9" t="s">
        <v>2494</v>
      </c>
      <c r="B2234" s="10" t="s">
        <v>2495</v>
      </c>
      <c r="C2234" s="9" t="s">
        <v>1927</v>
      </c>
      <c r="D2234" s="10" t="s">
        <v>1521</v>
      </c>
      <c r="E2234" s="11" t="str">
        <f t="shared" si="68"/>
        <v>0155501</v>
      </c>
      <c r="F2234" s="12" t="str">
        <f t="shared" si="69"/>
        <v>百五銀行　本店営業部</v>
      </c>
      <c r="H2234" s="13" t="s">
        <v>2522</v>
      </c>
      <c r="I2234" s="13" t="s">
        <v>2541</v>
      </c>
    </row>
    <row r="2235" spans="1:9">
      <c r="A2235" s="9" t="s">
        <v>2494</v>
      </c>
      <c r="B2235" s="10" t="s">
        <v>2495</v>
      </c>
      <c r="C2235" s="9" t="s">
        <v>2446</v>
      </c>
      <c r="D2235" s="10" t="s">
        <v>706</v>
      </c>
      <c r="E2235" s="11" t="str">
        <f t="shared" si="68"/>
        <v>0155502</v>
      </c>
      <c r="F2235" s="12" t="str">
        <f t="shared" si="69"/>
        <v>百五銀行　津駅前支店</v>
      </c>
      <c r="H2235" s="13" t="str">
        <f>IFERROR(LEFT(テーブル6[[#This Row],[フリガナ]],FIND(" ",テーブル6[[#This Row],[フリガナ]])-1),"")</f>
        <v/>
      </c>
      <c r="I2235" s="13" t="str">
        <f>IFERROR(RIGHT(テーブル6[[#This Row],[フリガナ]],LEN(テーブル6[[#This Row],[フリガナ]])-FIND(" ",テーブル6[[#This Row],[フリガナ]])),"")</f>
        <v/>
      </c>
    </row>
    <row r="2236" spans="1:9">
      <c r="A2236" s="9" t="s">
        <v>2494</v>
      </c>
      <c r="B2236" s="10" t="s">
        <v>2495</v>
      </c>
      <c r="C2236" s="9" t="s">
        <v>2542</v>
      </c>
      <c r="D2236" s="10" t="s">
        <v>708</v>
      </c>
      <c r="E2236" s="11" t="str">
        <f t="shared" si="68"/>
        <v>0155503</v>
      </c>
      <c r="F2236" s="12" t="str">
        <f t="shared" si="69"/>
        <v>百五銀行　県庁支店</v>
      </c>
      <c r="H2236" s="13" t="str">
        <f>IFERROR(LEFT(テーブル6[[#This Row],[フリガナ]],FIND(" ",テーブル6[[#This Row],[フリガナ]])-1),"")</f>
        <v/>
      </c>
      <c r="I2236" s="13" t="str">
        <f>IFERROR(RIGHT(テーブル6[[#This Row],[フリガナ]],LEN(テーブル6[[#This Row],[フリガナ]])-FIND(" ",テーブル6[[#This Row],[フリガナ]])),"")</f>
        <v/>
      </c>
    </row>
    <row r="2237" spans="1:9">
      <c r="A2237" s="9" t="s">
        <v>2494</v>
      </c>
      <c r="B2237" s="10" t="s">
        <v>2495</v>
      </c>
      <c r="C2237" s="9" t="s">
        <v>2543</v>
      </c>
      <c r="D2237" s="10" t="s">
        <v>710</v>
      </c>
      <c r="E2237" s="11" t="str">
        <f t="shared" si="68"/>
        <v>0155504</v>
      </c>
      <c r="F2237" s="12" t="str">
        <f t="shared" si="69"/>
        <v>百五銀行　大門町出張所</v>
      </c>
      <c r="H2237" s="13" t="str">
        <f>IFERROR(LEFT(テーブル6[[#This Row],[フリガナ]],FIND(" ",テーブル6[[#This Row],[フリガナ]])-1),"")</f>
        <v/>
      </c>
      <c r="I2237" s="13" t="str">
        <f>IFERROR(RIGHT(テーブル6[[#This Row],[フリガナ]],LEN(テーブル6[[#This Row],[フリガナ]])-FIND(" ",テーブル6[[#This Row],[フリガナ]])),"")</f>
        <v/>
      </c>
    </row>
    <row r="2238" spans="1:9">
      <c r="A2238" s="9" t="s">
        <v>2494</v>
      </c>
      <c r="B2238" s="10" t="s">
        <v>2495</v>
      </c>
      <c r="C2238" s="9" t="s">
        <v>2462</v>
      </c>
      <c r="D2238" s="10" t="s">
        <v>1525</v>
      </c>
      <c r="E2238" s="11" t="str">
        <f t="shared" si="68"/>
        <v>0155505</v>
      </c>
      <c r="F2238" s="12" t="str">
        <f t="shared" si="69"/>
        <v>百五銀行　津新町支店</v>
      </c>
      <c r="H2238" s="13" t="str">
        <f>IFERROR(LEFT(テーブル6[[#This Row],[フリガナ]],FIND(" ",テーブル6[[#This Row],[フリガナ]])-1),"")</f>
        <v/>
      </c>
      <c r="I2238" s="13" t="str">
        <f>IFERROR(RIGHT(テーブル6[[#This Row],[フリガナ]],LEN(テーブル6[[#This Row],[フリガナ]])-FIND(" ",テーブル6[[#This Row],[フリガナ]])),"")</f>
        <v/>
      </c>
    </row>
    <row r="2239" spans="1:9">
      <c r="A2239" s="9" t="s">
        <v>2494</v>
      </c>
      <c r="B2239" s="10" t="s">
        <v>2495</v>
      </c>
      <c r="C2239" s="9" t="s">
        <v>2544</v>
      </c>
      <c r="D2239" s="10" t="s">
        <v>1526</v>
      </c>
      <c r="E2239" s="11" t="str">
        <f t="shared" si="68"/>
        <v>0155506</v>
      </c>
      <c r="F2239" s="12" t="str">
        <f t="shared" si="69"/>
        <v>百五銀行　橋南支店</v>
      </c>
      <c r="H2239" s="13" t="str">
        <f>IFERROR(LEFT(テーブル6[[#This Row],[フリガナ]],FIND(" ",テーブル6[[#This Row],[フリガナ]])-1),"")</f>
        <v/>
      </c>
      <c r="I2239" s="13" t="str">
        <f>IFERROR(RIGHT(テーブル6[[#This Row],[フリガナ]],LEN(テーブル6[[#This Row],[フリガナ]])-FIND(" ",テーブル6[[#This Row],[フリガナ]])),"")</f>
        <v/>
      </c>
    </row>
    <row r="2240" spans="1:9">
      <c r="A2240" s="9" t="s">
        <v>2494</v>
      </c>
      <c r="B2240" s="10" t="s">
        <v>2495</v>
      </c>
      <c r="C2240" s="9" t="s">
        <v>2450</v>
      </c>
      <c r="D2240" s="10" t="s">
        <v>712</v>
      </c>
      <c r="E2240" s="11" t="str">
        <f t="shared" si="68"/>
        <v>0155507</v>
      </c>
      <c r="F2240" s="12" t="str">
        <f t="shared" si="69"/>
        <v>百五銀行　一身田支店</v>
      </c>
      <c r="H2240" s="13" t="str">
        <f>IFERROR(LEFT(テーブル6[[#This Row],[フリガナ]],FIND(" ",テーブル6[[#This Row],[フリガナ]])-1),"")</f>
        <v/>
      </c>
      <c r="I2240" s="13" t="str">
        <f>IFERROR(RIGHT(テーブル6[[#This Row],[フリガナ]],LEN(テーブル6[[#This Row],[フリガナ]])-FIND(" ",テーブル6[[#This Row],[フリガナ]])),"")</f>
        <v/>
      </c>
    </row>
    <row r="2241" spans="1:9">
      <c r="A2241" s="9" t="s">
        <v>2494</v>
      </c>
      <c r="B2241" s="10" t="s">
        <v>2495</v>
      </c>
      <c r="C2241" s="9" t="s">
        <v>2545</v>
      </c>
      <c r="D2241" s="10" t="s">
        <v>1527</v>
      </c>
      <c r="E2241" s="11" t="str">
        <f t="shared" si="68"/>
        <v>0155508</v>
      </c>
      <c r="F2241" s="12" t="str">
        <f t="shared" si="69"/>
        <v>百五銀行　白塚支店</v>
      </c>
      <c r="H2241" s="13" t="str">
        <f>IFERROR(LEFT(テーブル6[[#This Row],[フリガナ]],FIND(" ",テーブル6[[#This Row],[フリガナ]])-1),"")</f>
        <v/>
      </c>
      <c r="I2241" s="13" t="str">
        <f>IFERROR(RIGHT(テーブル6[[#This Row],[フリガナ]],LEN(テーブル6[[#This Row],[フリガナ]])-FIND(" ",テーブル6[[#This Row],[フリガナ]])),"")</f>
        <v/>
      </c>
    </row>
    <row r="2242" spans="1:9">
      <c r="A2242" s="9" t="s">
        <v>2494</v>
      </c>
      <c r="B2242" s="10" t="s">
        <v>2495</v>
      </c>
      <c r="C2242" s="9" t="s">
        <v>2546</v>
      </c>
      <c r="D2242" s="10" t="s">
        <v>1528</v>
      </c>
      <c r="E2242" s="11" t="str">
        <f t="shared" si="68"/>
        <v>0155509</v>
      </c>
      <c r="F2242" s="12" t="str">
        <f t="shared" si="69"/>
        <v>百五銀行　椋本支店</v>
      </c>
      <c r="H2242" s="13" t="str">
        <f>IFERROR(LEFT(テーブル6[[#This Row],[フリガナ]],FIND(" ",テーブル6[[#This Row],[フリガナ]])-1),"")</f>
        <v/>
      </c>
      <c r="I2242" s="13" t="str">
        <f>IFERROR(RIGHT(テーブル6[[#This Row],[フリガナ]],LEN(テーブル6[[#This Row],[フリガナ]])-FIND(" ",テーブル6[[#This Row],[フリガナ]])),"")</f>
        <v/>
      </c>
    </row>
    <row r="2243" spans="1:9">
      <c r="A2243" s="9" t="s">
        <v>2494</v>
      </c>
      <c r="B2243" s="10" t="s">
        <v>2495</v>
      </c>
      <c r="C2243" s="9" t="s">
        <v>2547</v>
      </c>
      <c r="D2243" s="10" t="s">
        <v>1530</v>
      </c>
      <c r="E2243" s="11" t="str">
        <f t="shared" ref="E2243:E2306" si="70">B2243&amp;D2243</f>
        <v>0155510</v>
      </c>
      <c r="F2243" s="12" t="str">
        <f t="shared" ref="F2243:F2306" si="71">A2243&amp;"　"&amp;C2243</f>
        <v>百五銀行　河芸支店</v>
      </c>
      <c r="H2243" s="13" t="str">
        <f>IFERROR(LEFT(テーブル6[[#This Row],[フリガナ]],FIND(" ",テーブル6[[#This Row],[フリガナ]])-1),"")</f>
        <v/>
      </c>
      <c r="I2243" s="13" t="str">
        <f>IFERROR(RIGHT(テーブル6[[#This Row],[フリガナ]],LEN(テーブル6[[#This Row],[フリガナ]])-FIND(" ",テーブル6[[#This Row],[フリガナ]])),"")</f>
        <v/>
      </c>
    </row>
    <row r="2244" spans="1:9">
      <c r="A2244" s="9" t="s">
        <v>2494</v>
      </c>
      <c r="B2244" s="10" t="s">
        <v>2495</v>
      </c>
      <c r="C2244" s="9" t="s">
        <v>2451</v>
      </c>
      <c r="D2244" s="10" t="s">
        <v>714</v>
      </c>
      <c r="E2244" s="11" t="str">
        <f t="shared" si="70"/>
        <v>0155511</v>
      </c>
      <c r="F2244" s="12" t="str">
        <f t="shared" si="71"/>
        <v>百五銀行　久居支店</v>
      </c>
      <c r="H2244" s="13" t="str">
        <f>IFERROR(LEFT(テーブル6[[#This Row],[フリガナ]],FIND(" ",テーブル6[[#This Row],[フリガナ]])-1),"")</f>
        <v/>
      </c>
      <c r="I2244" s="13" t="str">
        <f>IFERROR(RIGHT(テーブル6[[#This Row],[フリガナ]],LEN(テーブル6[[#This Row],[フリガナ]])-FIND(" ",テーブル6[[#This Row],[フリガナ]])),"")</f>
        <v/>
      </c>
    </row>
    <row r="2245" spans="1:9">
      <c r="A2245" s="9" t="s">
        <v>2494</v>
      </c>
      <c r="B2245" s="10" t="s">
        <v>2495</v>
      </c>
      <c r="C2245" s="9" t="s">
        <v>2548</v>
      </c>
      <c r="D2245" s="10" t="s">
        <v>1532</v>
      </c>
      <c r="E2245" s="11" t="str">
        <f t="shared" si="70"/>
        <v>0155512</v>
      </c>
      <c r="F2245" s="12" t="str">
        <f t="shared" si="71"/>
        <v>百五銀行　香良洲支店</v>
      </c>
      <c r="H2245" s="13" t="str">
        <f>IFERROR(LEFT(テーブル6[[#This Row],[フリガナ]],FIND(" ",テーブル6[[#This Row],[フリガナ]])-1),"")</f>
        <v/>
      </c>
      <c r="I2245" s="13" t="str">
        <f>IFERROR(RIGHT(テーブル6[[#This Row],[フリガナ]],LEN(テーブル6[[#This Row],[フリガナ]])-FIND(" ",テーブル6[[#This Row],[フリガナ]])),"")</f>
        <v/>
      </c>
    </row>
    <row r="2246" spans="1:9">
      <c r="A2246" s="9" t="s">
        <v>2494</v>
      </c>
      <c r="B2246" s="10" t="s">
        <v>2495</v>
      </c>
      <c r="C2246" s="9" t="s">
        <v>2549</v>
      </c>
      <c r="D2246" s="10" t="s">
        <v>2286</v>
      </c>
      <c r="E2246" s="11" t="str">
        <f t="shared" si="70"/>
        <v>0155515</v>
      </c>
      <c r="F2246" s="12" t="str">
        <f t="shared" si="71"/>
        <v>百五銀行　津駅西口支店</v>
      </c>
      <c r="H2246" s="13" t="str">
        <f>IFERROR(LEFT(テーブル6[[#This Row],[フリガナ]],FIND(" ",テーブル6[[#This Row],[フリガナ]])-1),"")</f>
        <v/>
      </c>
      <c r="I2246" s="13" t="str">
        <f>IFERROR(RIGHT(テーブル6[[#This Row],[フリガナ]],LEN(テーブル6[[#This Row],[フリガナ]])-FIND(" ",テーブル6[[#This Row],[フリガナ]])),"")</f>
        <v/>
      </c>
    </row>
    <row r="2247" spans="1:9">
      <c r="A2247" s="9" t="s">
        <v>2494</v>
      </c>
      <c r="B2247" s="10" t="s">
        <v>2495</v>
      </c>
      <c r="C2247" s="9" t="s">
        <v>2449</v>
      </c>
      <c r="D2247" s="10" t="s">
        <v>718</v>
      </c>
      <c r="E2247" s="11" t="str">
        <f t="shared" si="70"/>
        <v>0155516</v>
      </c>
      <c r="F2247" s="12" t="str">
        <f t="shared" si="71"/>
        <v>百五銀行　高茶屋支店</v>
      </c>
      <c r="H2247" s="13" t="str">
        <f>IFERROR(LEFT(テーブル6[[#This Row],[フリガナ]],FIND(" ",テーブル6[[#This Row],[フリガナ]])-1),"")</f>
        <v/>
      </c>
      <c r="I2247" s="13" t="str">
        <f>IFERROR(RIGHT(テーブル6[[#This Row],[フリガナ]],LEN(テーブル6[[#This Row],[フリガナ]])-FIND(" ",テーブル6[[#This Row],[フリガナ]])),"")</f>
        <v/>
      </c>
    </row>
    <row r="2248" spans="1:9">
      <c r="A2248" s="9" t="s">
        <v>2494</v>
      </c>
      <c r="B2248" s="10" t="s">
        <v>2495</v>
      </c>
      <c r="C2248" s="9" t="s">
        <v>2487</v>
      </c>
      <c r="D2248" s="10" t="s">
        <v>1537</v>
      </c>
      <c r="E2248" s="11" t="str">
        <f t="shared" si="70"/>
        <v>0155517</v>
      </c>
      <c r="F2248" s="12" t="str">
        <f t="shared" si="71"/>
        <v>百五銀行　嬉野支店</v>
      </c>
      <c r="H2248" s="13" t="str">
        <f>IFERROR(LEFT(テーブル6[[#This Row],[フリガナ]],FIND(" ",テーブル6[[#This Row],[フリガナ]])-1),"")</f>
        <v/>
      </c>
      <c r="I2248" s="13" t="str">
        <f>IFERROR(RIGHT(テーブル6[[#This Row],[フリガナ]],LEN(テーブル6[[#This Row],[フリガナ]])-FIND(" ",テーブル6[[#This Row],[フリガナ]])),"")</f>
        <v/>
      </c>
    </row>
    <row r="2249" spans="1:9">
      <c r="A2249" s="9" t="s">
        <v>2494</v>
      </c>
      <c r="B2249" s="10" t="s">
        <v>2495</v>
      </c>
      <c r="C2249" s="9" t="s">
        <v>2550</v>
      </c>
      <c r="D2249" s="10" t="s">
        <v>720</v>
      </c>
      <c r="E2249" s="11" t="str">
        <f t="shared" si="70"/>
        <v>0155518</v>
      </c>
      <c r="F2249" s="12" t="str">
        <f t="shared" si="71"/>
        <v>百五銀行　津市役所出張所</v>
      </c>
      <c r="H2249" s="13" t="str">
        <f>IFERROR(LEFT(テーブル6[[#This Row],[フリガナ]],FIND(" ",テーブル6[[#This Row],[フリガナ]])-1),"")</f>
        <v/>
      </c>
      <c r="I2249" s="13" t="str">
        <f>IFERROR(RIGHT(テーブル6[[#This Row],[フリガナ]],LEN(テーブル6[[#This Row],[フリガナ]])-FIND(" ",テーブル6[[#This Row],[フリガナ]])),"")</f>
        <v/>
      </c>
    </row>
    <row r="2250" spans="1:9">
      <c r="A2250" s="9" t="s">
        <v>2494</v>
      </c>
      <c r="B2250" s="10" t="s">
        <v>2495</v>
      </c>
      <c r="C2250" s="9" t="s">
        <v>2551</v>
      </c>
      <c r="D2250" s="10" t="s">
        <v>1539</v>
      </c>
      <c r="E2250" s="11" t="str">
        <f t="shared" si="70"/>
        <v>0155519</v>
      </c>
      <c r="F2250" s="12" t="str">
        <f t="shared" si="71"/>
        <v>百五銀行　中央市場出張所</v>
      </c>
      <c r="H2250" s="13" t="str">
        <f>IFERROR(LEFT(テーブル6[[#This Row],[フリガナ]],FIND(" ",テーブル6[[#This Row],[フリガナ]])-1),"")</f>
        <v/>
      </c>
      <c r="I2250" s="13" t="str">
        <f>IFERROR(RIGHT(テーブル6[[#This Row],[フリガナ]],LEN(テーブル6[[#This Row],[フリガナ]])-FIND(" ",テーブル6[[#This Row],[フリガナ]])),"")</f>
        <v/>
      </c>
    </row>
    <row r="2251" spans="1:9">
      <c r="A2251" s="9" t="s">
        <v>2494</v>
      </c>
      <c r="B2251" s="10" t="s">
        <v>2495</v>
      </c>
      <c r="C2251" s="9" t="s">
        <v>2552</v>
      </c>
      <c r="D2251" s="10" t="s">
        <v>722</v>
      </c>
      <c r="E2251" s="11" t="str">
        <f t="shared" si="70"/>
        <v>0155521</v>
      </c>
      <c r="F2251" s="12" t="str">
        <f t="shared" si="71"/>
        <v>百五銀行　一志支店</v>
      </c>
      <c r="H2251" s="13" t="str">
        <f>IFERROR(LEFT(テーブル6[[#This Row],[フリガナ]],FIND(" ",テーブル6[[#This Row],[フリガナ]])-1),"")</f>
        <v/>
      </c>
      <c r="I2251" s="13" t="str">
        <f>IFERROR(RIGHT(テーブル6[[#This Row],[フリガナ]],LEN(テーブル6[[#This Row],[フリガナ]])-FIND(" ",テーブル6[[#This Row],[フリガナ]])),"")</f>
        <v/>
      </c>
    </row>
    <row r="2252" spans="1:9">
      <c r="A2252" s="9" t="s">
        <v>2494</v>
      </c>
      <c r="B2252" s="10" t="s">
        <v>2495</v>
      </c>
      <c r="C2252" s="9" t="s">
        <v>2553</v>
      </c>
      <c r="D2252" s="10" t="s">
        <v>1543</v>
      </c>
      <c r="E2252" s="11" t="str">
        <f t="shared" si="70"/>
        <v>0155522</v>
      </c>
      <c r="F2252" s="12" t="str">
        <f t="shared" si="71"/>
        <v>百五銀行　栗真出張所</v>
      </c>
      <c r="H2252" s="13" t="str">
        <f>IFERROR(LEFT(テーブル6[[#This Row],[フリガナ]],FIND(" ",テーブル6[[#This Row],[フリガナ]])-1),"")</f>
        <v/>
      </c>
      <c r="I2252" s="13" t="str">
        <f>IFERROR(RIGHT(テーブル6[[#This Row],[フリガナ]],LEN(テーブル6[[#This Row],[フリガナ]])-FIND(" ",テーブル6[[#This Row],[フリガナ]])),"")</f>
        <v/>
      </c>
    </row>
    <row r="2253" spans="1:9">
      <c r="A2253" s="9" t="s">
        <v>2494</v>
      </c>
      <c r="B2253" s="10" t="s">
        <v>2495</v>
      </c>
      <c r="C2253" s="9" t="s">
        <v>2554</v>
      </c>
      <c r="D2253" s="10" t="s">
        <v>724</v>
      </c>
      <c r="E2253" s="11" t="str">
        <f t="shared" si="70"/>
        <v>0155523</v>
      </c>
      <c r="F2253" s="12" t="str">
        <f t="shared" si="71"/>
        <v>百五銀行　五軒町出張所</v>
      </c>
      <c r="H2253" s="13" t="str">
        <f>IFERROR(LEFT(テーブル6[[#This Row],[フリガナ]],FIND(" ",テーブル6[[#This Row],[フリガナ]])-1),"")</f>
        <v/>
      </c>
      <c r="I2253" s="13" t="str">
        <f>IFERROR(RIGHT(テーブル6[[#This Row],[フリガナ]],LEN(テーブル6[[#This Row],[フリガナ]])-FIND(" ",テーブル6[[#This Row],[フリガナ]])),"")</f>
        <v/>
      </c>
    </row>
    <row r="2254" spans="1:9">
      <c r="A2254" s="9" t="s">
        <v>2494</v>
      </c>
      <c r="B2254" s="10" t="s">
        <v>2495</v>
      </c>
      <c r="C2254" s="9" t="s">
        <v>2555</v>
      </c>
      <c r="D2254" s="10" t="s">
        <v>2290</v>
      </c>
      <c r="E2254" s="11" t="str">
        <f t="shared" si="70"/>
        <v>0155524</v>
      </c>
      <c r="F2254" s="12" t="str">
        <f t="shared" si="71"/>
        <v>百五銀行　安濃支店</v>
      </c>
      <c r="H2254" s="13" t="str">
        <f>IFERROR(LEFT(テーブル6[[#This Row],[フリガナ]],FIND(" ",テーブル6[[#This Row],[フリガナ]])-1),"")</f>
        <v/>
      </c>
      <c r="I2254" s="13" t="str">
        <f>IFERROR(RIGHT(テーブル6[[#This Row],[フリガナ]],LEN(テーブル6[[#This Row],[フリガナ]])-FIND(" ",テーブル6[[#This Row],[フリガナ]])),"")</f>
        <v/>
      </c>
    </row>
    <row r="2255" spans="1:9">
      <c r="A2255" s="9" t="s">
        <v>2494</v>
      </c>
      <c r="B2255" s="10" t="s">
        <v>2495</v>
      </c>
      <c r="C2255" s="9" t="s">
        <v>2556</v>
      </c>
      <c r="D2255" s="10" t="s">
        <v>726</v>
      </c>
      <c r="E2255" s="11" t="str">
        <f t="shared" si="70"/>
        <v>0155525</v>
      </c>
      <c r="F2255" s="12" t="str">
        <f t="shared" si="71"/>
        <v>百五銀行　戸木出張所</v>
      </c>
      <c r="H2255" s="13" t="str">
        <f>IFERROR(LEFT(テーブル6[[#This Row],[フリガナ]],FIND(" ",テーブル6[[#This Row],[フリガナ]])-1),"")</f>
        <v/>
      </c>
      <c r="I2255" s="13" t="str">
        <f>IFERROR(RIGHT(テーブル6[[#This Row],[フリガナ]],LEN(テーブル6[[#This Row],[フリガナ]])-FIND(" ",テーブル6[[#This Row],[フリガナ]])),"")</f>
        <v/>
      </c>
    </row>
    <row r="2256" spans="1:9">
      <c r="A2256" s="9" t="s">
        <v>2494</v>
      </c>
      <c r="B2256" s="10" t="s">
        <v>2495</v>
      </c>
      <c r="C2256" s="9" t="s">
        <v>2557</v>
      </c>
      <c r="D2256" s="10" t="s">
        <v>1547</v>
      </c>
      <c r="E2256" s="11" t="str">
        <f t="shared" si="70"/>
        <v>0155526</v>
      </c>
      <c r="F2256" s="12" t="str">
        <f t="shared" si="71"/>
        <v>百五銀行　津城山支店</v>
      </c>
      <c r="H2256" s="13" t="str">
        <f>IFERROR(LEFT(テーブル6[[#This Row],[フリガナ]],FIND(" ",テーブル6[[#This Row],[フリガナ]])-1),"")</f>
        <v/>
      </c>
      <c r="I2256" s="13" t="str">
        <f>IFERROR(RIGHT(テーブル6[[#This Row],[フリガナ]],LEN(テーブル6[[#This Row],[フリガナ]])-FIND(" ",テーブル6[[#This Row],[フリガナ]])),"")</f>
        <v/>
      </c>
    </row>
    <row r="2257" spans="1:9">
      <c r="A2257" s="9" t="s">
        <v>2494</v>
      </c>
      <c r="B2257" s="10" t="s">
        <v>2495</v>
      </c>
      <c r="C2257" s="9" t="s">
        <v>1553</v>
      </c>
      <c r="D2257" s="10" t="s">
        <v>1621</v>
      </c>
      <c r="E2257" s="11" t="str">
        <f t="shared" si="70"/>
        <v>0155601</v>
      </c>
      <c r="F2257" s="12" t="str">
        <f t="shared" si="71"/>
        <v>百五銀行　松阪支店</v>
      </c>
      <c r="H2257" s="13" t="str">
        <f>IFERROR(LEFT(テーブル6[[#This Row],[フリガナ]],FIND(" ",テーブル6[[#This Row],[フリガナ]])-1),"")</f>
        <v/>
      </c>
      <c r="I2257" s="13" t="str">
        <f>IFERROR(RIGHT(テーブル6[[#This Row],[フリガナ]],LEN(テーブル6[[#This Row],[フリガナ]])-FIND(" ",テーブル6[[#This Row],[フリガナ]])),"")</f>
        <v/>
      </c>
    </row>
    <row r="2258" spans="1:9">
      <c r="A2258" s="9" t="s">
        <v>2494</v>
      </c>
      <c r="B2258" s="10" t="s">
        <v>2495</v>
      </c>
      <c r="C2258" s="9" t="s">
        <v>2558</v>
      </c>
      <c r="D2258" s="10" t="s">
        <v>1623</v>
      </c>
      <c r="E2258" s="11" t="str">
        <f t="shared" si="70"/>
        <v>0155603</v>
      </c>
      <c r="F2258" s="12" t="str">
        <f t="shared" si="71"/>
        <v>百五銀行　平生町出張所</v>
      </c>
      <c r="H2258" s="13" t="str">
        <f>IFERROR(LEFT(テーブル6[[#This Row],[フリガナ]],FIND(" ",テーブル6[[#This Row],[フリガナ]])-1),"")</f>
        <v/>
      </c>
      <c r="I2258" s="13" t="str">
        <f>IFERROR(RIGHT(テーブル6[[#This Row],[フリガナ]],LEN(テーブル6[[#This Row],[フリガナ]])-FIND(" ",テーブル6[[#This Row],[フリガナ]])),"")</f>
        <v/>
      </c>
    </row>
    <row r="2259" spans="1:9">
      <c r="A2259" s="9" t="s">
        <v>2494</v>
      </c>
      <c r="B2259" s="10" t="s">
        <v>2495</v>
      </c>
      <c r="C2259" s="9" t="s">
        <v>2559</v>
      </c>
      <c r="D2259" s="10" t="s">
        <v>828</v>
      </c>
      <c r="E2259" s="11" t="str">
        <f t="shared" si="70"/>
        <v>0155604</v>
      </c>
      <c r="F2259" s="12" t="str">
        <f t="shared" si="71"/>
        <v>百五銀行　六軒支店</v>
      </c>
      <c r="H2259" s="13" t="str">
        <f>IFERROR(LEFT(テーブル6[[#This Row],[フリガナ]],FIND(" ",テーブル6[[#This Row],[フリガナ]])-1),"")</f>
        <v/>
      </c>
      <c r="I2259" s="13" t="str">
        <f>IFERROR(RIGHT(テーブル6[[#This Row],[フリガナ]],LEN(テーブル6[[#This Row],[フリガナ]])-FIND(" ",テーブル6[[#This Row],[フリガナ]])),"")</f>
        <v/>
      </c>
    </row>
    <row r="2260" spans="1:9">
      <c r="A2260" s="9" t="s">
        <v>2494</v>
      </c>
      <c r="B2260" s="10" t="s">
        <v>2495</v>
      </c>
      <c r="C2260" s="9" t="s">
        <v>2560</v>
      </c>
      <c r="D2260" s="10" t="s">
        <v>830</v>
      </c>
      <c r="E2260" s="11" t="str">
        <f t="shared" si="70"/>
        <v>0155605</v>
      </c>
      <c r="F2260" s="12" t="str">
        <f t="shared" si="71"/>
        <v>百五銀行　家城支店</v>
      </c>
      <c r="H2260" s="13" t="str">
        <f>IFERROR(LEFT(テーブル6[[#This Row],[フリガナ]],FIND(" ",テーブル6[[#This Row],[フリガナ]])-1),"")</f>
        <v/>
      </c>
      <c r="I2260" s="13" t="str">
        <f>IFERROR(RIGHT(テーブル6[[#This Row],[フリガナ]],LEN(テーブル6[[#This Row],[フリガナ]])-FIND(" ",テーブル6[[#This Row],[フリガナ]])),"")</f>
        <v/>
      </c>
    </row>
    <row r="2261" spans="1:9">
      <c r="A2261" s="9" t="s">
        <v>2494</v>
      </c>
      <c r="B2261" s="10" t="s">
        <v>2495</v>
      </c>
      <c r="C2261" s="9" t="s">
        <v>2561</v>
      </c>
      <c r="D2261" s="10" t="s">
        <v>1626</v>
      </c>
      <c r="E2261" s="11" t="str">
        <f t="shared" si="70"/>
        <v>0155606</v>
      </c>
      <c r="F2261" s="12" t="str">
        <f t="shared" si="71"/>
        <v>百五銀行　斎宮支店</v>
      </c>
      <c r="H2261" s="13" t="str">
        <f>IFERROR(LEFT(テーブル6[[#This Row],[フリガナ]],FIND(" ",テーブル6[[#This Row],[フリガナ]])-1),"")</f>
        <v/>
      </c>
      <c r="I2261" s="13" t="str">
        <f>IFERROR(RIGHT(テーブル6[[#This Row],[フリガナ]],LEN(テーブル6[[#This Row],[フリガナ]])-FIND(" ",テーブル6[[#This Row],[フリガナ]])),"")</f>
        <v/>
      </c>
    </row>
    <row r="2262" spans="1:9">
      <c r="A2262" s="9" t="s">
        <v>2494</v>
      </c>
      <c r="B2262" s="10" t="s">
        <v>2495</v>
      </c>
      <c r="C2262" s="9" t="s">
        <v>2562</v>
      </c>
      <c r="D2262" s="10" t="s">
        <v>832</v>
      </c>
      <c r="E2262" s="11" t="str">
        <f t="shared" si="70"/>
        <v>0155607</v>
      </c>
      <c r="F2262" s="12" t="str">
        <f t="shared" si="71"/>
        <v>百五銀行　多気支店</v>
      </c>
      <c r="H2262" s="13" t="str">
        <f>IFERROR(LEFT(テーブル6[[#This Row],[フリガナ]],FIND(" ",テーブル6[[#This Row],[フリガナ]])-1),"")</f>
        <v/>
      </c>
      <c r="I2262" s="13" t="str">
        <f>IFERROR(RIGHT(テーブル6[[#This Row],[フリガナ]],LEN(テーブル6[[#This Row],[フリガナ]])-FIND(" ",テーブル6[[#This Row],[フリガナ]])),"")</f>
        <v/>
      </c>
    </row>
    <row r="2263" spans="1:9">
      <c r="A2263" s="9" t="s">
        <v>2494</v>
      </c>
      <c r="B2263" s="10" t="s">
        <v>2495</v>
      </c>
      <c r="C2263" s="9" t="s">
        <v>2486</v>
      </c>
      <c r="D2263" s="10" t="s">
        <v>1628</v>
      </c>
      <c r="E2263" s="11" t="str">
        <f t="shared" si="70"/>
        <v>0155609</v>
      </c>
      <c r="F2263" s="12" t="str">
        <f t="shared" si="71"/>
        <v>百五銀行　大石支店</v>
      </c>
      <c r="H2263" s="13" t="str">
        <f>IFERROR(LEFT(テーブル6[[#This Row],[フリガナ]],FIND(" ",テーブル6[[#This Row],[フリガナ]])-1),"")</f>
        <v/>
      </c>
      <c r="I2263" s="13" t="str">
        <f>IFERROR(RIGHT(テーブル6[[#This Row],[フリガナ]],LEN(テーブル6[[#This Row],[フリガナ]])-FIND(" ",テーブル6[[#This Row],[フリガナ]])),"")</f>
        <v/>
      </c>
    </row>
    <row r="2264" spans="1:9">
      <c r="A2264" s="9" t="s">
        <v>2494</v>
      </c>
      <c r="B2264" s="10" t="s">
        <v>2495</v>
      </c>
      <c r="C2264" s="9" t="s">
        <v>2563</v>
      </c>
      <c r="D2264" s="10" t="s">
        <v>1630</v>
      </c>
      <c r="E2264" s="11" t="str">
        <f t="shared" si="70"/>
        <v>0155610</v>
      </c>
      <c r="F2264" s="12" t="str">
        <f t="shared" si="71"/>
        <v>百五銀行　三瀬谷支店</v>
      </c>
      <c r="H2264" s="13" t="str">
        <f>IFERROR(LEFT(テーブル6[[#This Row],[フリガナ]],FIND(" ",テーブル6[[#This Row],[フリガナ]])-1),"")</f>
        <v/>
      </c>
      <c r="I2264" s="13" t="str">
        <f>IFERROR(RIGHT(テーブル6[[#This Row],[フリガナ]],LEN(テーブル6[[#This Row],[フリガナ]])-FIND(" ",テーブル6[[#This Row],[フリガナ]])),"")</f>
        <v/>
      </c>
    </row>
    <row r="2265" spans="1:9">
      <c r="A2265" s="9" t="s">
        <v>2494</v>
      </c>
      <c r="B2265" s="10" t="s">
        <v>2495</v>
      </c>
      <c r="C2265" s="9" t="s">
        <v>2564</v>
      </c>
      <c r="D2265" s="10" t="s">
        <v>836</v>
      </c>
      <c r="E2265" s="11" t="str">
        <f t="shared" si="70"/>
        <v>0155611</v>
      </c>
      <c r="F2265" s="12" t="str">
        <f t="shared" si="71"/>
        <v>百五銀行　大淀支店</v>
      </c>
      <c r="H2265" s="13" t="str">
        <f>IFERROR(LEFT(テーブル6[[#This Row],[フリガナ]],FIND(" ",テーブル6[[#This Row],[フリガナ]])-1),"")</f>
        <v/>
      </c>
      <c r="I2265" s="13" t="str">
        <f>IFERROR(RIGHT(テーブル6[[#This Row],[フリガナ]],LEN(テーブル6[[#This Row],[フリガナ]])-FIND(" ",テーブル6[[#This Row],[フリガナ]])),"")</f>
        <v/>
      </c>
    </row>
    <row r="2266" spans="1:9">
      <c r="A2266" s="9" t="s">
        <v>2494</v>
      </c>
      <c r="B2266" s="10" t="s">
        <v>2495</v>
      </c>
      <c r="C2266" s="9" t="s">
        <v>2565</v>
      </c>
      <c r="D2266" s="10" t="s">
        <v>838</v>
      </c>
      <c r="E2266" s="11" t="str">
        <f t="shared" si="70"/>
        <v>0155612</v>
      </c>
      <c r="F2266" s="12" t="str">
        <f t="shared" si="71"/>
        <v>百五銀行　松阪駅前支店</v>
      </c>
      <c r="H2266" s="13" t="str">
        <f>IFERROR(LEFT(テーブル6[[#This Row],[フリガナ]],FIND(" ",テーブル6[[#This Row],[フリガナ]])-1),"")</f>
        <v/>
      </c>
      <c r="I2266" s="13" t="str">
        <f>IFERROR(RIGHT(テーブル6[[#This Row],[フリガナ]],LEN(テーブル6[[#This Row],[フリガナ]])-FIND(" ",テーブル6[[#This Row],[フリガナ]])),"")</f>
        <v/>
      </c>
    </row>
    <row r="2267" spans="1:9">
      <c r="A2267" s="9" t="s">
        <v>2494</v>
      </c>
      <c r="B2267" s="10" t="s">
        <v>2495</v>
      </c>
      <c r="C2267" s="9" t="s">
        <v>2399</v>
      </c>
      <c r="D2267" s="10" t="s">
        <v>1633</v>
      </c>
      <c r="E2267" s="11" t="str">
        <f t="shared" si="70"/>
        <v>0155614</v>
      </c>
      <c r="F2267" s="12" t="str">
        <f t="shared" si="71"/>
        <v>百五銀行　松阪中央支店</v>
      </c>
      <c r="H2267" s="13" t="str">
        <f>IFERROR(LEFT(テーブル6[[#This Row],[フリガナ]],FIND(" ",テーブル6[[#This Row],[フリガナ]])-1),"")</f>
        <v/>
      </c>
      <c r="I2267" s="13" t="str">
        <f>IFERROR(RIGHT(テーブル6[[#This Row],[フリガナ]],LEN(テーブル6[[#This Row],[フリガナ]])-FIND(" ",テーブル6[[#This Row],[フリガナ]])),"")</f>
        <v/>
      </c>
    </row>
    <row r="2268" spans="1:9">
      <c r="A2268" s="9" t="s">
        <v>2494</v>
      </c>
      <c r="B2268" s="10" t="s">
        <v>2495</v>
      </c>
      <c r="C2268" s="9" t="s">
        <v>2419</v>
      </c>
      <c r="D2268" s="10" t="s">
        <v>844</v>
      </c>
      <c r="E2268" s="11" t="str">
        <f t="shared" si="70"/>
        <v>0155616</v>
      </c>
      <c r="F2268" s="12" t="str">
        <f t="shared" si="71"/>
        <v>百五銀行　梅村学園前支店</v>
      </c>
      <c r="H2268" s="13" t="str">
        <f>IFERROR(LEFT(テーブル6[[#This Row],[フリガナ]],FIND(" ",テーブル6[[#This Row],[フリガナ]])-1),"")</f>
        <v/>
      </c>
      <c r="I2268" s="13" t="str">
        <f>IFERROR(RIGHT(テーブル6[[#This Row],[フリガナ]],LEN(テーブル6[[#This Row],[フリガナ]])-FIND(" ",テーブル6[[#This Row],[フリガナ]])),"")</f>
        <v/>
      </c>
    </row>
    <row r="2269" spans="1:9">
      <c r="A2269" s="9" t="s">
        <v>2494</v>
      </c>
      <c r="B2269" s="10" t="s">
        <v>2495</v>
      </c>
      <c r="C2269" s="9" t="s">
        <v>661</v>
      </c>
      <c r="D2269" s="10" t="s">
        <v>916</v>
      </c>
      <c r="E2269" s="11" t="str">
        <f t="shared" si="70"/>
        <v>0155701</v>
      </c>
      <c r="F2269" s="12" t="str">
        <f t="shared" si="71"/>
        <v>百五銀行　伊勢支店</v>
      </c>
      <c r="H2269" s="13" t="str">
        <f>IFERROR(LEFT(テーブル6[[#This Row],[フリガナ]],FIND(" ",テーブル6[[#This Row],[フリガナ]])-1),"")</f>
        <v/>
      </c>
      <c r="I2269" s="13" t="str">
        <f>IFERROR(RIGHT(テーブル6[[#This Row],[フリガナ]],LEN(テーブル6[[#This Row],[フリガナ]])-FIND(" ",テーブル6[[#This Row],[フリガナ]])),"")</f>
        <v/>
      </c>
    </row>
    <row r="2270" spans="1:9">
      <c r="A2270" s="9" t="s">
        <v>2494</v>
      </c>
      <c r="B2270" s="10" t="s">
        <v>2495</v>
      </c>
      <c r="C2270" s="9" t="s">
        <v>2566</v>
      </c>
      <c r="D2270" s="10" t="s">
        <v>1705</v>
      </c>
      <c r="E2270" s="11" t="str">
        <f t="shared" si="70"/>
        <v>0155702</v>
      </c>
      <c r="F2270" s="12" t="str">
        <f t="shared" si="71"/>
        <v>百五銀行　筋向橋支店</v>
      </c>
      <c r="H2270" s="13" t="str">
        <f>IFERROR(LEFT(テーブル6[[#This Row],[フリガナ]],FIND(" ",テーブル6[[#This Row],[フリガナ]])-1),"")</f>
        <v/>
      </c>
      <c r="I2270" s="13" t="str">
        <f>IFERROR(RIGHT(テーブル6[[#This Row],[フリガナ]],LEN(テーブル6[[#This Row],[フリガナ]])-FIND(" ",テーブル6[[#This Row],[フリガナ]])),"")</f>
        <v/>
      </c>
    </row>
    <row r="2271" spans="1:9">
      <c r="A2271" s="9" t="s">
        <v>2494</v>
      </c>
      <c r="B2271" s="10" t="s">
        <v>2495</v>
      </c>
      <c r="C2271" s="9" t="s">
        <v>2357</v>
      </c>
      <c r="D2271" s="10" t="s">
        <v>2041</v>
      </c>
      <c r="E2271" s="11" t="str">
        <f t="shared" si="70"/>
        <v>0155703</v>
      </c>
      <c r="F2271" s="12" t="str">
        <f t="shared" si="71"/>
        <v>百五銀行　新道支店</v>
      </c>
      <c r="H2271" s="13" t="str">
        <f>IFERROR(LEFT(テーブル6[[#This Row],[フリガナ]],FIND(" ",テーブル6[[#This Row],[フリガナ]])-1),"")</f>
        <v/>
      </c>
      <c r="I2271" s="13" t="str">
        <f>IFERROR(RIGHT(テーブル6[[#This Row],[フリガナ]],LEN(テーブル6[[#This Row],[フリガナ]])-FIND(" ",テーブル6[[#This Row],[フリガナ]])),"")</f>
        <v/>
      </c>
    </row>
    <row r="2272" spans="1:9">
      <c r="A2272" s="9" t="s">
        <v>2494</v>
      </c>
      <c r="B2272" s="10" t="s">
        <v>2495</v>
      </c>
      <c r="C2272" s="9" t="s">
        <v>2567</v>
      </c>
      <c r="D2272" s="10" t="s">
        <v>918</v>
      </c>
      <c r="E2272" s="11" t="str">
        <f t="shared" si="70"/>
        <v>0155705</v>
      </c>
      <c r="F2272" s="12" t="str">
        <f t="shared" si="71"/>
        <v>百五銀行　内宮前支店</v>
      </c>
      <c r="H2272" s="13" t="str">
        <f>IFERROR(LEFT(テーブル6[[#This Row],[フリガナ]],FIND(" ",テーブル6[[#This Row],[フリガナ]])-1),"")</f>
        <v/>
      </c>
      <c r="I2272" s="13" t="str">
        <f>IFERROR(RIGHT(テーブル6[[#This Row],[フリガナ]],LEN(テーブル6[[#This Row],[フリガナ]])-FIND(" ",テーブル6[[#This Row],[フリガナ]])),"")</f>
        <v/>
      </c>
    </row>
    <row r="2273" spans="1:9">
      <c r="A2273" s="9" t="s">
        <v>2494</v>
      </c>
      <c r="B2273" s="10" t="s">
        <v>2495</v>
      </c>
      <c r="C2273" s="9" t="s">
        <v>2568</v>
      </c>
      <c r="D2273" s="10" t="s">
        <v>920</v>
      </c>
      <c r="E2273" s="11" t="str">
        <f t="shared" si="70"/>
        <v>0155706</v>
      </c>
      <c r="F2273" s="12" t="str">
        <f t="shared" si="71"/>
        <v>百五銀行　河崎支店</v>
      </c>
      <c r="H2273" s="13" t="str">
        <f>IFERROR(LEFT(テーブル6[[#This Row],[フリガナ]],FIND(" ",テーブル6[[#This Row],[フリガナ]])-1),"")</f>
        <v/>
      </c>
      <c r="I2273" s="13" t="str">
        <f>IFERROR(RIGHT(テーブル6[[#This Row],[フリガナ]],LEN(テーブル6[[#This Row],[フリガナ]])-FIND(" ",テーブル6[[#This Row],[フリガナ]])),"")</f>
        <v/>
      </c>
    </row>
    <row r="2274" spans="1:9">
      <c r="A2274" s="9" t="s">
        <v>2494</v>
      </c>
      <c r="B2274" s="10" t="s">
        <v>2495</v>
      </c>
      <c r="C2274" s="9" t="s">
        <v>2569</v>
      </c>
      <c r="D2274" s="10" t="s">
        <v>924</v>
      </c>
      <c r="E2274" s="11" t="str">
        <f t="shared" si="70"/>
        <v>0155708</v>
      </c>
      <c r="F2274" s="12" t="str">
        <f t="shared" si="71"/>
        <v>百五銀行　田丸支店</v>
      </c>
      <c r="H2274" s="13" t="str">
        <f>IFERROR(LEFT(テーブル6[[#This Row],[フリガナ]],FIND(" ",テーブル6[[#This Row],[フリガナ]])-1),"")</f>
        <v/>
      </c>
      <c r="I2274" s="13" t="str">
        <f>IFERROR(RIGHT(テーブル6[[#This Row],[フリガナ]],LEN(テーブル6[[#This Row],[フリガナ]])-FIND(" ",テーブル6[[#This Row],[フリガナ]])),"")</f>
        <v/>
      </c>
    </row>
    <row r="2275" spans="1:9">
      <c r="A2275" s="9" t="s">
        <v>2494</v>
      </c>
      <c r="B2275" s="10" t="s">
        <v>2495</v>
      </c>
      <c r="C2275" s="9" t="s">
        <v>2570</v>
      </c>
      <c r="D2275" s="10" t="s">
        <v>1708</v>
      </c>
      <c r="E2275" s="11" t="str">
        <f t="shared" si="70"/>
        <v>0155709</v>
      </c>
      <c r="F2275" s="12" t="str">
        <f t="shared" si="71"/>
        <v>百五銀行　宮川支店</v>
      </c>
      <c r="H2275" s="13" t="str">
        <f>IFERROR(LEFT(テーブル6[[#This Row],[フリガナ]],FIND(" ",テーブル6[[#This Row],[フリガナ]])-1),"")</f>
        <v/>
      </c>
      <c r="I2275" s="13" t="str">
        <f>IFERROR(RIGHT(テーブル6[[#This Row],[フリガナ]],LEN(テーブル6[[#This Row],[フリガナ]])-FIND(" ",テーブル6[[#This Row],[フリガナ]])),"")</f>
        <v/>
      </c>
    </row>
    <row r="2276" spans="1:9">
      <c r="A2276" s="9" t="s">
        <v>2494</v>
      </c>
      <c r="B2276" s="10" t="s">
        <v>2495</v>
      </c>
      <c r="C2276" s="9" t="s">
        <v>2571</v>
      </c>
      <c r="D2276" s="10" t="s">
        <v>926</v>
      </c>
      <c r="E2276" s="11" t="str">
        <f t="shared" si="70"/>
        <v>0155710</v>
      </c>
      <c r="F2276" s="12" t="str">
        <f t="shared" si="71"/>
        <v>百五銀行　二見浦支店</v>
      </c>
      <c r="H2276" s="13" t="str">
        <f>IFERROR(LEFT(テーブル6[[#This Row],[フリガナ]],FIND(" ",テーブル6[[#This Row],[フリガナ]])-1),"")</f>
        <v/>
      </c>
      <c r="I2276" s="13" t="str">
        <f>IFERROR(RIGHT(テーブル6[[#This Row],[フリガナ]],LEN(テーブル6[[#This Row],[フリガナ]])-FIND(" ",テーブル6[[#This Row],[フリガナ]])),"")</f>
        <v/>
      </c>
    </row>
    <row r="2277" spans="1:9">
      <c r="A2277" s="9" t="s">
        <v>2494</v>
      </c>
      <c r="B2277" s="10" t="s">
        <v>2495</v>
      </c>
      <c r="C2277" s="9" t="s">
        <v>2572</v>
      </c>
      <c r="D2277" s="10" t="s">
        <v>2046</v>
      </c>
      <c r="E2277" s="11" t="str">
        <f t="shared" si="70"/>
        <v>0155711</v>
      </c>
      <c r="F2277" s="12" t="str">
        <f t="shared" si="71"/>
        <v>百五銀行　五ケ所支店</v>
      </c>
      <c r="H2277" s="13" t="str">
        <f>IFERROR(LEFT(テーブル6[[#This Row],[フリガナ]],FIND(" ",テーブル6[[#This Row],[フリガナ]])-1),"")</f>
        <v/>
      </c>
      <c r="I2277" s="13" t="str">
        <f>IFERROR(RIGHT(テーブル6[[#This Row],[フリガナ]],LEN(テーブル6[[#This Row],[フリガナ]])-FIND(" ",テーブル6[[#This Row],[フリガナ]])),"")</f>
        <v/>
      </c>
    </row>
    <row r="2278" spans="1:9">
      <c r="A2278" s="9" t="s">
        <v>2494</v>
      </c>
      <c r="B2278" s="10" t="s">
        <v>2495</v>
      </c>
      <c r="C2278" s="9" t="s">
        <v>2573</v>
      </c>
      <c r="D2278" s="10" t="s">
        <v>928</v>
      </c>
      <c r="E2278" s="11" t="str">
        <f t="shared" si="70"/>
        <v>0155712</v>
      </c>
      <c r="F2278" s="12" t="str">
        <f t="shared" si="71"/>
        <v>百五銀行　伊勢御薗支店</v>
      </c>
      <c r="H2278" s="13" t="str">
        <f>IFERROR(LEFT(テーブル6[[#This Row],[フリガナ]],FIND(" ",テーブル6[[#This Row],[フリガナ]])-1),"")</f>
        <v/>
      </c>
      <c r="I2278" s="13" t="str">
        <f>IFERROR(RIGHT(テーブル6[[#This Row],[フリガナ]],LEN(テーブル6[[#This Row],[フリガナ]])-FIND(" ",テーブル6[[#This Row],[フリガナ]])),"")</f>
        <v/>
      </c>
    </row>
    <row r="2279" spans="1:9">
      <c r="A2279" s="9" t="s">
        <v>2494</v>
      </c>
      <c r="B2279" s="10" t="s">
        <v>2495</v>
      </c>
      <c r="C2279" s="9" t="s">
        <v>2574</v>
      </c>
      <c r="D2279" s="10" t="s">
        <v>930</v>
      </c>
      <c r="E2279" s="11" t="str">
        <f t="shared" si="70"/>
        <v>0155713</v>
      </c>
      <c r="F2279" s="12" t="str">
        <f t="shared" si="71"/>
        <v>百五銀行　伊勢志摩市場出張所</v>
      </c>
      <c r="H2279" s="13" t="str">
        <f>IFERROR(LEFT(テーブル6[[#This Row],[フリガナ]],FIND(" ",テーブル6[[#This Row],[フリガナ]])-1),"")</f>
        <v/>
      </c>
      <c r="I2279" s="13" t="str">
        <f>IFERROR(RIGHT(テーブル6[[#This Row],[フリガナ]],LEN(テーブル6[[#This Row],[フリガナ]])-FIND(" ",テーブル6[[#This Row],[フリガナ]])),"")</f>
        <v/>
      </c>
    </row>
    <row r="2280" spans="1:9">
      <c r="A2280" s="9" t="s">
        <v>2494</v>
      </c>
      <c r="B2280" s="10" t="s">
        <v>2495</v>
      </c>
      <c r="C2280" s="9" t="s">
        <v>2575</v>
      </c>
      <c r="D2280" s="10" t="s">
        <v>2576</v>
      </c>
      <c r="E2280" s="11" t="str">
        <f t="shared" si="70"/>
        <v>0155714</v>
      </c>
      <c r="F2280" s="12" t="str">
        <f t="shared" si="71"/>
        <v>百五銀行　楠部出張所</v>
      </c>
      <c r="H2280" s="13" t="str">
        <f>IFERROR(LEFT(テーブル6[[#This Row],[フリガナ]],FIND(" ",テーブル6[[#This Row],[フリガナ]])-1),"")</f>
        <v/>
      </c>
      <c r="I2280" s="13" t="str">
        <f>IFERROR(RIGHT(テーブル6[[#This Row],[フリガナ]],LEN(テーブル6[[#This Row],[フリガナ]])-FIND(" ",テーブル6[[#This Row],[フリガナ]])),"")</f>
        <v/>
      </c>
    </row>
    <row r="2281" spans="1:9">
      <c r="A2281" s="9" t="s">
        <v>2494</v>
      </c>
      <c r="B2281" s="10" t="s">
        <v>2495</v>
      </c>
      <c r="C2281" s="9" t="s">
        <v>2428</v>
      </c>
      <c r="D2281" s="10" t="s">
        <v>2332</v>
      </c>
      <c r="E2281" s="11" t="str">
        <f t="shared" si="70"/>
        <v>0155801</v>
      </c>
      <c r="F2281" s="12" t="str">
        <f t="shared" si="71"/>
        <v>百五銀行　鳥羽支店</v>
      </c>
      <c r="H2281" s="13" t="str">
        <f>IFERROR(LEFT(テーブル6[[#This Row],[フリガナ]],FIND(" ",テーブル6[[#This Row],[フリガナ]])-1),"")</f>
        <v/>
      </c>
      <c r="I2281" s="13" t="str">
        <f>IFERROR(RIGHT(テーブル6[[#This Row],[フリガナ]],LEN(テーブル6[[#This Row],[フリガナ]])-FIND(" ",テーブル6[[#This Row],[フリガナ]])),"")</f>
        <v/>
      </c>
    </row>
    <row r="2282" spans="1:9">
      <c r="A2282" s="9" t="s">
        <v>2494</v>
      </c>
      <c r="B2282" s="10" t="s">
        <v>2495</v>
      </c>
      <c r="C2282" s="9" t="s">
        <v>2429</v>
      </c>
      <c r="D2282" s="10" t="s">
        <v>1778</v>
      </c>
      <c r="E2282" s="11" t="str">
        <f t="shared" si="70"/>
        <v>0155802</v>
      </c>
      <c r="F2282" s="12" t="str">
        <f t="shared" si="71"/>
        <v>百五銀行　磯部支店</v>
      </c>
      <c r="H2282" s="13" t="str">
        <f>IFERROR(LEFT(テーブル6[[#This Row],[フリガナ]],FIND(" ",テーブル6[[#This Row],[フリガナ]])-1),"")</f>
        <v/>
      </c>
      <c r="I2282" s="13" t="str">
        <f>IFERROR(RIGHT(テーブル6[[#This Row],[フリガナ]],LEN(テーブル6[[#This Row],[フリガナ]])-FIND(" ",テーブル6[[#This Row],[フリガナ]])),"")</f>
        <v/>
      </c>
    </row>
    <row r="2283" spans="1:9">
      <c r="A2283" s="9" t="s">
        <v>2494</v>
      </c>
      <c r="B2283" s="10" t="s">
        <v>2495</v>
      </c>
      <c r="C2283" s="9" t="s">
        <v>2430</v>
      </c>
      <c r="D2283" s="10" t="s">
        <v>2577</v>
      </c>
      <c r="E2283" s="11" t="str">
        <f t="shared" si="70"/>
        <v>0155803</v>
      </c>
      <c r="F2283" s="12" t="str">
        <f t="shared" si="71"/>
        <v>百五銀行　鵜方支店</v>
      </c>
      <c r="H2283" s="13" t="str">
        <f>IFERROR(LEFT(テーブル6[[#This Row],[フリガナ]],FIND(" ",テーブル6[[#This Row],[フリガナ]])-1),"")</f>
        <v/>
      </c>
      <c r="I2283" s="13" t="str">
        <f>IFERROR(RIGHT(テーブル6[[#This Row],[フリガナ]],LEN(テーブル6[[#This Row],[フリガナ]])-FIND(" ",テーブル6[[#This Row],[フリガナ]])),"")</f>
        <v/>
      </c>
    </row>
    <row r="2284" spans="1:9">
      <c r="A2284" s="9" t="s">
        <v>2494</v>
      </c>
      <c r="B2284" s="10" t="s">
        <v>2495</v>
      </c>
      <c r="C2284" s="9" t="s">
        <v>2578</v>
      </c>
      <c r="D2284" s="10" t="s">
        <v>1780</v>
      </c>
      <c r="E2284" s="11" t="str">
        <f t="shared" si="70"/>
        <v>0155804</v>
      </c>
      <c r="F2284" s="12" t="str">
        <f t="shared" si="71"/>
        <v>百五銀行　波切支店</v>
      </c>
      <c r="H2284" s="13" t="str">
        <f>IFERROR(LEFT(テーブル6[[#This Row],[フリガナ]],FIND(" ",テーブル6[[#This Row],[フリガナ]])-1),"")</f>
        <v/>
      </c>
      <c r="I2284" s="13" t="str">
        <f>IFERROR(RIGHT(テーブル6[[#This Row],[フリガナ]],LEN(テーブル6[[#This Row],[フリガナ]])-FIND(" ",テーブル6[[#This Row],[フリガナ]])),"")</f>
        <v/>
      </c>
    </row>
    <row r="2285" spans="1:9">
      <c r="A2285" s="9" t="s">
        <v>2494</v>
      </c>
      <c r="B2285" s="10" t="s">
        <v>2495</v>
      </c>
      <c r="C2285" s="9" t="s">
        <v>2485</v>
      </c>
      <c r="D2285" s="10" t="s">
        <v>1782</v>
      </c>
      <c r="E2285" s="11" t="str">
        <f t="shared" si="70"/>
        <v>0155805</v>
      </c>
      <c r="F2285" s="12" t="str">
        <f t="shared" si="71"/>
        <v>百五銀行　和具支店</v>
      </c>
      <c r="H2285" s="13" t="str">
        <f>IFERROR(LEFT(テーブル6[[#This Row],[フリガナ]],FIND(" ",テーブル6[[#This Row],[フリガナ]])-1),"")</f>
        <v/>
      </c>
      <c r="I2285" s="13" t="str">
        <f>IFERROR(RIGHT(テーブル6[[#This Row],[フリガナ]],LEN(テーブル6[[#This Row],[フリガナ]])-FIND(" ",テーブル6[[#This Row],[フリガナ]])),"")</f>
        <v/>
      </c>
    </row>
    <row r="2286" spans="1:9">
      <c r="A2286" s="9" t="s">
        <v>2494</v>
      </c>
      <c r="B2286" s="10" t="s">
        <v>2495</v>
      </c>
      <c r="C2286" s="9" t="s">
        <v>2579</v>
      </c>
      <c r="D2286" s="10" t="s">
        <v>2580</v>
      </c>
      <c r="E2286" s="11" t="str">
        <f t="shared" si="70"/>
        <v>0155806</v>
      </c>
      <c r="F2286" s="12" t="str">
        <f t="shared" si="71"/>
        <v>百五銀行　浜島出張所</v>
      </c>
      <c r="H2286" s="13" t="str">
        <f>IFERROR(LEFT(テーブル6[[#This Row],[フリガナ]],FIND(" ",テーブル6[[#This Row],[フリガナ]])-1),"")</f>
        <v/>
      </c>
      <c r="I2286" s="13" t="str">
        <f>IFERROR(RIGHT(テーブル6[[#This Row],[フリガナ]],LEN(テーブル6[[#This Row],[フリガナ]])-FIND(" ",テーブル6[[#This Row],[フリガナ]])),"")</f>
        <v/>
      </c>
    </row>
    <row r="2287" spans="1:9">
      <c r="A2287" s="9" t="s">
        <v>2494</v>
      </c>
      <c r="B2287" s="10" t="s">
        <v>2495</v>
      </c>
      <c r="C2287" s="9" t="s">
        <v>2581</v>
      </c>
      <c r="D2287" s="10" t="s">
        <v>1784</v>
      </c>
      <c r="E2287" s="11" t="str">
        <f t="shared" si="70"/>
        <v>0155807</v>
      </c>
      <c r="F2287" s="12" t="str">
        <f t="shared" si="71"/>
        <v>百五銀行　鳥羽東支店</v>
      </c>
      <c r="H2287" s="13" t="str">
        <f>IFERROR(LEFT(テーブル6[[#This Row],[フリガナ]],FIND(" ",テーブル6[[#This Row],[フリガナ]])-1),"")</f>
        <v/>
      </c>
      <c r="I2287" s="13" t="str">
        <f>IFERROR(RIGHT(テーブル6[[#This Row],[フリガナ]],LEN(テーブル6[[#This Row],[フリガナ]])-FIND(" ",テーブル6[[#This Row],[フリガナ]])),"")</f>
        <v/>
      </c>
    </row>
    <row r="2288" spans="1:9">
      <c r="A2288" s="9" t="s">
        <v>2494</v>
      </c>
      <c r="B2288" s="10" t="s">
        <v>2495</v>
      </c>
      <c r="C2288" s="9" t="s">
        <v>2582</v>
      </c>
      <c r="D2288" s="10" t="s">
        <v>2078</v>
      </c>
      <c r="E2288" s="11" t="str">
        <f t="shared" si="70"/>
        <v>0155808</v>
      </c>
      <c r="F2288" s="12" t="str">
        <f t="shared" si="71"/>
        <v>百五銀行　鵜方駅前出張所</v>
      </c>
      <c r="H2288" s="13" t="str">
        <f>IFERROR(LEFT(テーブル6[[#This Row],[フリガナ]],FIND(" ",テーブル6[[#This Row],[フリガナ]])-1),"")</f>
        <v/>
      </c>
      <c r="I2288" s="13" t="str">
        <f>IFERROR(RIGHT(テーブル6[[#This Row],[フリガナ]],LEN(テーブル6[[#This Row],[フリガナ]])-FIND(" ",テーブル6[[#This Row],[フリガナ]])),"")</f>
        <v/>
      </c>
    </row>
    <row r="2289" spans="1:9">
      <c r="A2289" s="9" t="s">
        <v>2494</v>
      </c>
      <c r="B2289" s="10" t="s">
        <v>2495</v>
      </c>
      <c r="C2289" s="9" t="s">
        <v>2425</v>
      </c>
      <c r="D2289" s="10" t="s">
        <v>2583</v>
      </c>
      <c r="E2289" s="11" t="str">
        <f t="shared" si="70"/>
        <v>0155901</v>
      </c>
      <c r="F2289" s="12" t="str">
        <f t="shared" si="71"/>
        <v>百五銀行　尾鷲支店</v>
      </c>
      <c r="G2289" s="8" t="s">
        <v>2584</v>
      </c>
      <c r="H2289" s="13" t="str">
        <f>IFERROR(LEFT(テーブル6[[#This Row],[フリガナ]],FIND(" ",テーブル6[[#This Row],[フリガナ]])-1),"")</f>
        <v>ﾋｬｸｺﾞ</v>
      </c>
      <c r="I2289" s="13" t="str">
        <f>IFERROR(RIGHT(テーブル6[[#This Row],[フリガナ]],LEN(テーブル6[[#This Row],[フリガナ]])-FIND(" ",テーブル6[[#This Row],[フリガナ]])),"")</f>
        <v>ｵﾜｾ</v>
      </c>
    </row>
    <row r="2290" spans="1:9">
      <c r="A2290" s="9" t="s">
        <v>2494</v>
      </c>
      <c r="B2290" s="10" t="s">
        <v>2495</v>
      </c>
      <c r="C2290" s="9" t="s">
        <v>2427</v>
      </c>
      <c r="D2290" s="10" t="s">
        <v>2112</v>
      </c>
      <c r="E2290" s="11" t="str">
        <f t="shared" si="70"/>
        <v>0155904</v>
      </c>
      <c r="F2290" s="12" t="str">
        <f t="shared" si="71"/>
        <v>百五銀行　長島支店</v>
      </c>
      <c r="H2290" s="13" t="str">
        <f>IFERROR(LEFT(テーブル6[[#This Row],[フリガナ]],FIND(" ",テーブル6[[#This Row],[フリガナ]])-1),"")</f>
        <v/>
      </c>
      <c r="I2290" s="13" t="str">
        <f>IFERROR(RIGHT(テーブル6[[#This Row],[フリガナ]],LEN(テーブル6[[#This Row],[フリガナ]])-FIND(" ",テーブル6[[#This Row],[フリガナ]])),"")</f>
        <v/>
      </c>
    </row>
    <row r="2291" spans="1:9">
      <c r="A2291" s="9" t="s">
        <v>2494</v>
      </c>
      <c r="B2291" s="10" t="s">
        <v>2495</v>
      </c>
      <c r="C2291" s="9" t="s">
        <v>2422</v>
      </c>
      <c r="D2291" s="10" t="s">
        <v>2585</v>
      </c>
      <c r="E2291" s="11" t="str">
        <f t="shared" si="70"/>
        <v>0155908</v>
      </c>
      <c r="F2291" s="12" t="str">
        <f t="shared" si="71"/>
        <v>百五銀行　熊野支店</v>
      </c>
      <c r="H2291" s="13" t="str">
        <f>IFERROR(LEFT(テーブル6[[#This Row],[フリガナ]],FIND(" ",テーブル6[[#This Row],[フリガナ]])-1),"")</f>
        <v/>
      </c>
      <c r="I2291" s="13" t="str">
        <f>IFERROR(RIGHT(テーブル6[[#This Row],[フリガナ]],LEN(テーブル6[[#This Row],[フリガナ]])-FIND(" ",テーブル6[[#This Row],[フリガナ]])),"")</f>
        <v/>
      </c>
    </row>
    <row r="2292" spans="1:9">
      <c r="A2292" s="9" t="s">
        <v>2494</v>
      </c>
      <c r="B2292" s="10" t="s">
        <v>2495</v>
      </c>
      <c r="C2292" s="9" t="s">
        <v>2426</v>
      </c>
      <c r="D2292" s="10" t="s">
        <v>2119</v>
      </c>
      <c r="E2292" s="11" t="str">
        <f t="shared" si="70"/>
        <v>0155910</v>
      </c>
      <c r="F2292" s="12" t="str">
        <f t="shared" si="71"/>
        <v>百五銀行　海山支店</v>
      </c>
      <c r="H2292" s="13" t="str">
        <f>IFERROR(LEFT(テーブル6[[#This Row],[フリガナ]],FIND(" ",テーブル6[[#This Row],[フリガナ]])-1),"")</f>
        <v/>
      </c>
      <c r="I2292" s="13" t="str">
        <f>IFERROR(RIGHT(テーブル6[[#This Row],[フリガナ]],LEN(テーブル6[[#This Row],[フリガナ]])-FIND(" ",テーブル6[[#This Row],[フリガナ]])),"")</f>
        <v/>
      </c>
    </row>
    <row r="2293" spans="1:9">
      <c r="A2293" s="9" t="s">
        <v>2494</v>
      </c>
      <c r="B2293" s="10" t="s">
        <v>2495</v>
      </c>
      <c r="C2293" s="9" t="s">
        <v>2586</v>
      </c>
      <c r="D2293" s="10" t="s">
        <v>2587</v>
      </c>
      <c r="E2293" s="11" t="str">
        <f t="shared" si="70"/>
        <v>0155919</v>
      </c>
      <c r="F2293" s="12" t="str">
        <f t="shared" si="71"/>
        <v>百五銀行　イーポケット支店</v>
      </c>
      <c r="H2293" s="13" t="str">
        <f>IFERROR(LEFT(テーブル6[[#This Row],[フリガナ]],FIND(" ",テーブル6[[#This Row],[フリガナ]])-1),"")</f>
        <v/>
      </c>
      <c r="I2293" s="13" t="str">
        <f>IFERROR(RIGHT(テーブル6[[#This Row],[フリガナ]],LEN(テーブル6[[#This Row],[フリガナ]])-FIND(" ",テーブル6[[#This Row],[フリガナ]])),"")</f>
        <v/>
      </c>
    </row>
    <row r="2294" spans="1:9">
      <c r="A2294" s="14" t="s">
        <v>2588</v>
      </c>
      <c r="B2294" s="15" t="s">
        <v>2589</v>
      </c>
      <c r="C2294" s="14" t="s">
        <v>2590</v>
      </c>
      <c r="D2294" s="15" t="s">
        <v>2591</v>
      </c>
      <c r="E2294" s="16" t="str">
        <f t="shared" si="70"/>
        <v>0397530</v>
      </c>
      <c r="F2294" s="17" t="str">
        <f t="shared" si="71"/>
        <v>新生銀行　池袋支店</v>
      </c>
      <c r="G2294" s="8" t="s">
        <v>2592</v>
      </c>
      <c r="H2294" s="13" t="str">
        <f>IFERROR(LEFT(テーブル6[[#This Row],[フリガナ]],FIND(" ",テーブル6[[#This Row],[フリガナ]])-1),"")</f>
        <v>ｼﾝｾｲ</v>
      </c>
      <c r="I2294" s="13" t="str">
        <f>IFERROR(RIGHT(テーブル6[[#This Row],[フリガナ]],LEN(テーブル6[[#This Row],[フリガナ]])-FIND(" ",テーブル6[[#This Row],[フリガナ]])),"")</f>
        <v>ｲｹﾌﾞｸﾛ</v>
      </c>
    </row>
    <row r="2295" spans="1:9">
      <c r="A2295" s="9" t="s">
        <v>2593</v>
      </c>
      <c r="B2295" s="10" t="s">
        <v>2594</v>
      </c>
      <c r="C2295" s="9" t="s">
        <v>1927</v>
      </c>
      <c r="D2295" s="10" t="s">
        <v>1245</v>
      </c>
      <c r="E2295" s="11" t="str">
        <f t="shared" si="70"/>
        <v>0542201</v>
      </c>
      <c r="F2295" s="12" t="str">
        <f t="shared" si="71"/>
        <v>愛知銀行　本店営業部</v>
      </c>
      <c r="H2295" s="13" t="str">
        <f>IFERROR(LEFT(テーブル6[[#This Row],[フリガナ]],FIND(" ",テーブル6[[#This Row],[フリガナ]])-1),"")</f>
        <v/>
      </c>
      <c r="I2295" s="13" t="str">
        <f>IFERROR(RIGHT(テーブル6[[#This Row],[フリガナ]],LEN(テーブル6[[#This Row],[フリガナ]])-FIND(" ",テーブル6[[#This Row],[フリガナ]])),"")</f>
        <v/>
      </c>
    </row>
    <row r="2296" spans="1:9">
      <c r="A2296" s="9" t="s">
        <v>2593</v>
      </c>
      <c r="B2296" s="10" t="s">
        <v>2594</v>
      </c>
      <c r="C2296" s="9" t="s">
        <v>2595</v>
      </c>
      <c r="D2296" s="10" t="s">
        <v>1246</v>
      </c>
      <c r="E2296" s="11" t="str">
        <f t="shared" si="70"/>
        <v>0542202</v>
      </c>
      <c r="F2296" s="12" t="str">
        <f t="shared" si="71"/>
        <v>愛知銀行　桜山支店</v>
      </c>
      <c r="H2296" s="13" t="str">
        <f>IFERROR(LEFT(テーブル6[[#This Row],[フリガナ]],FIND(" ",テーブル6[[#This Row],[フリガナ]])-1),"")</f>
        <v/>
      </c>
      <c r="I2296" s="13" t="str">
        <f>IFERROR(RIGHT(テーブル6[[#This Row],[フリガナ]],LEN(テーブル6[[#This Row],[フリガナ]])-FIND(" ",テーブル6[[#This Row],[フリガナ]])),"")</f>
        <v/>
      </c>
    </row>
    <row r="2297" spans="1:9">
      <c r="A2297" s="9" t="s">
        <v>2593</v>
      </c>
      <c r="B2297" s="10" t="s">
        <v>2594</v>
      </c>
      <c r="C2297" s="9" t="s">
        <v>1325</v>
      </c>
      <c r="D2297" s="10" t="s">
        <v>316</v>
      </c>
      <c r="E2297" s="11" t="str">
        <f t="shared" si="70"/>
        <v>0542203</v>
      </c>
      <c r="F2297" s="12" t="str">
        <f t="shared" si="71"/>
        <v>愛知銀行　尾頭橋支店</v>
      </c>
      <c r="H2297" s="13" t="str">
        <f>IFERROR(LEFT(テーブル6[[#This Row],[フリガナ]],FIND(" ",テーブル6[[#This Row],[フリガナ]])-1),"")</f>
        <v/>
      </c>
      <c r="I2297" s="13" t="str">
        <f>IFERROR(RIGHT(テーブル6[[#This Row],[フリガナ]],LEN(テーブル6[[#This Row],[フリガナ]])-FIND(" ",テーブル6[[#This Row],[フリガナ]])),"")</f>
        <v/>
      </c>
    </row>
    <row r="2298" spans="1:9">
      <c r="A2298" s="9" t="s">
        <v>2593</v>
      </c>
      <c r="B2298" s="10" t="s">
        <v>2594</v>
      </c>
      <c r="C2298" s="9" t="s">
        <v>2357</v>
      </c>
      <c r="D2298" s="10" t="s">
        <v>1249</v>
      </c>
      <c r="E2298" s="11" t="str">
        <f t="shared" si="70"/>
        <v>0542204</v>
      </c>
      <c r="F2298" s="12" t="str">
        <f t="shared" si="71"/>
        <v>愛知銀行　新道支店</v>
      </c>
      <c r="H2298" s="13" t="str">
        <f>IFERROR(LEFT(テーブル6[[#This Row],[フリガナ]],FIND(" ",テーブル6[[#This Row],[フリガナ]])-1),"")</f>
        <v/>
      </c>
      <c r="I2298" s="13" t="str">
        <f>IFERROR(RIGHT(テーブル6[[#This Row],[フリガナ]],LEN(テーブル6[[#This Row],[フリガナ]])-FIND(" ",テーブル6[[#This Row],[フリガナ]])),"")</f>
        <v/>
      </c>
    </row>
    <row r="2299" spans="1:9">
      <c r="A2299" s="9" t="s">
        <v>2593</v>
      </c>
      <c r="B2299" s="10" t="s">
        <v>2594</v>
      </c>
      <c r="C2299" s="9" t="s">
        <v>627</v>
      </c>
      <c r="D2299" s="10" t="s">
        <v>1251</v>
      </c>
      <c r="E2299" s="11" t="str">
        <f t="shared" si="70"/>
        <v>0542205</v>
      </c>
      <c r="F2299" s="12" t="str">
        <f t="shared" si="71"/>
        <v>愛知銀行　大曽根支店</v>
      </c>
      <c r="H2299" s="13" t="str">
        <f>IFERROR(LEFT(テーブル6[[#This Row],[フリガナ]],FIND(" ",テーブル6[[#This Row],[フリガナ]])-1),"")</f>
        <v/>
      </c>
      <c r="I2299" s="13" t="str">
        <f>IFERROR(RIGHT(テーブル6[[#This Row],[フリガナ]],LEN(テーブル6[[#This Row],[フリガナ]])-FIND(" ",テーブル6[[#This Row],[フリガナ]])),"")</f>
        <v/>
      </c>
    </row>
    <row r="2300" spans="1:9">
      <c r="A2300" s="9" t="s">
        <v>2593</v>
      </c>
      <c r="B2300" s="10" t="s">
        <v>2594</v>
      </c>
      <c r="C2300" s="9" t="s">
        <v>1298</v>
      </c>
      <c r="D2300" s="10" t="s">
        <v>1252</v>
      </c>
      <c r="E2300" s="11" t="str">
        <f t="shared" si="70"/>
        <v>0542206</v>
      </c>
      <c r="F2300" s="12" t="str">
        <f t="shared" si="71"/>
        <v>愛知銀行　今池支店</v>
      </c>
      <c r="H2300" s="13" t="str">
        <f>IFERROR(LEFT(テーブル6[[#This Row],[フリガナ]],FIND(" ",テーブル6[[#This Row],[フリガナ]])-1),"")</f>
        <v/>
      </c>
      <c r="I2300" s="13" t="str">
        <f>IFERROR(RIGHT(テーブル6[[#This Row],[フリガナ]],LEN(テーブル6[[#This Row],[フリガナ]])-FIND(" ",テーブル6[[#This Row],[フリガナ]])),"")</f>
        <v/>
      </c>
    </row>
    <row r="2301" spans="1:9">
      <c r="A2301" s="9" t="s">
        <v>2593</v>
      </c>
      <c r="B2301" s="10" t="s">
        <v>2594</v>
      </c>
      <c r="C2301" s="9" t="s">
        <v>2596</v>
      </c>
      <c r="D2301" s="10" t="s">
        <v>318</v>
      </c>
      <c r="E2301" s="11" t="str">
        <f t="shared" si="70"/>
        <v>0542207</v>
      </c>
      <c r="F2301" s="12" t="str">
        <f t="shared" si="71"/>
        <v>愛知銀行　大須支店</v>
      </c>
      <c r="H2301" s="13" t="str">
        <f>IFERROR(LEFT(テーブル6[[#This Row],[フリガナ]],FIND(" ",テーブル6[[#This Row],[フリガナ]])-1),"")</f>
        <v/>
      </c>
      <c r="I2301" s="13" t="str">
        <f>IFERROR(RIGHT(テーブル6[[#This Row],[フリガナ]],LEN(テーブル6[[#This Row],[フリガナ]])-FIND(" ",テーブル6[[#This Row],[フリガナ]])),"")</f>
        <v/>
      </c>
    </row>
    <row r="2302" spans="1:9">
      <c r="A2302" s="9" t="s">
        <v>2593</v>
      </c>
      <c r="B2302" s="10" t="s">
        <v>2594</v>
      </c>
      <c r="C2302" s="9" t="s">
        <v>1675</v>
      </c>
      <c r="D2302" s="10" t="s">
        <v>1254</v>
      </c>
      <c r="E2302" s="11" t="str">
        <f t="shared" si="70"/>
        <v>0542208</v>
      </c>
      <c r="F2302" s="12" t="str">
        <f t="shared" si="71"/>
        <v>愛知銀行　中村支店</v>
      </c>
      <c r="H2302" s="13" t="str">
        <f>IFERROR(LEFT(テーブル6[[#This Row],[フリガナ]],FIND(" ",テーブル6[[#This Row],[フリガナ]])-1),"")</f>
        <v/>
      </c>
      <c r="I2302" s="13" t="str">
        <f>IFERROR(RIGHT(テーブル6[[#This Row],[フリガナ]],LEN(テーブル6[[#This Row],[フリガナ]])-FIND(" ",テーブル6[[#This Row],[フリガナ]])),"")</f>
        <v/>
      </c>
    </row>
    <row r="2303" spans="1:9">
      <c r="A2303" s="9" t="s">
        <v>2593</v>
      </c>
      <c r="B2303" s="10" t="s">
        <v>2594</v>
      </c>
      <c r="C2303" s="9" t="s">
        <v>1309</v>
      </c>
      <c r="D2303" s="10" t="s">
        <v>322</v>
      </c>
      <c r="E2303" s="11" t="str">
        <f t="shared" si="70"/>
        <v>0542210</v>
      </c>
      <c r="F2303" s="12" t="str">
        <f t="shared" si="71"/>
        <v>愛知銀行　堀田支店</v>
      </c>
      <c r="H2303" s="13" t="str">
        <f>IFERROR(LEFT(テーブル6[[#This Row],[フリガナ]],FIND(" ",テーブル6[[#This Row],[フリガナ]])-1),"")</f>
        <v/>
      </c>
      <c r="I2303" s="13" t="str">
        <f>IFERROR(RIGHT(テーブル6[[#This Row],[フリガナ]],LEN(テーブル6[[#This Row],[フリガナ]])-FIND(" ",テーブル6[[#This Row],[フリガナ]])),"")</f>
        <v/>
      </c>
    </row>
    <row r="2304" spans="1:9">
      <c r="A2304" s="9" t="s">
        <v>2593</v>
      </c>
      <c r="B2304" s="10" t="s">
        <v>2594</v>
      </c>
      <c r="C2304" s="9" t="s">
        <v>1409</v>
      </c>
      <c r="D2304" s="10" t="s">
        <v>324</v>
      </c>
      <c r="E2304" s="11" t="str">
        <f t="shared" si="70"/>
        <v>0542211</v>
      </c>
      <c r="F2304" s="12" t="str">
        <f t="shared" si="71"/>
        <v>愛知銀行　浄心支店</v>
      </c>
      <c r="H2304" s="13" t="str">
        <f>IFERROR(LEFT(テーブル6[[#This Row],[フリガナ]],FIND(" ",テーブル6[[#This Row],[フリガナ]])-1),"")</f>
        <v/>
      </c>
      <c r="I2304" s="13" t="str">
        <f>IFERROR(RIGHT(テーブル6[[#This Row],[フリガナ]],LEN(テーブル6[[#This Row],[フリガナ]])-FIND(" ",テーブル6[[#This Row],[フリガナ]])),"")</f>
        <v/>
      </c>
    </row>
    <row r="2305" spans="1:9">
      <c r="A2305" s="9" t="s">
        <v>2593</v>
      </c>
      <c r="B2305" s="10" t="s">
        <v>2594</v>
      </c>
      <c r="C2305" s="9" t="s">
        <v>2597</v>
      </c>
      <c r="D2305" s="10" t="s">
        <v>326</v>
      </c>
      <c r="E2305" s="11" t="str">
        <f t="shared" si="70"/>
        <v>0542212</v>
      </c>
      <c r="F2305" s="12" t="str">
        <f t="shared" si="71"/>
        <v>愛知銀行　東郊通支店</v>
      </c>
      <c r="H2305" s="13" t="str">
        <f>IFERROR(LEFT(テーブル6[[#This Row],[フリガナ]],FIND(" ",テーブル6[[#This Row],[フリガナ]])-1),"")</f>
        <v/>
      </c>
      <c r="I2305" s="13" t="str">
        <f>IFERROR(RIGHT(テーブル6[[#This Row],[フリガナ]],LEN(テーブル6[[#This Row],[フリガナ]])-FIND(" ",テーブル6[[#This Row],[フリガナ]])),"")</f>
        <v/>
      </c>
    </row>
    <row r="2306" spans="1:9">
      <c r="A2306" s="9" t="s">
        <v>2593</v>
      </c>
      <c r="B2306" s="10" t="s">
        <v>2594</v>
      </c>
      <c r="C2306" s="9" t="s">
        <v>2598</v>
      </c>
      <c r="D2306" s="10" t="s">
        <v>328</v>
      </c>
      <c r="E2306" s="11" t="str">
        <f t="shared" si="70"/>
        <v>0542213</v>
      </c>
      <c r="F2306" s="12" t="str">
        <f t="shared" si="71"/>
        <v>愛知銀行　道徳支店</v>
      </c>
      <c r="H2306" s="13" t="str">
        <f>IFERROR(LEFT(テーブル6[[#This Row],[フリガナ]],FIND(" ",テーブル6[[#This Row],[フリガナ]])-1),"")</f>
        <v/>
      </c>
      <c r="I2306" s="13" t="str">
        <f>IFERROR(RIGHT(テーブル6[[#This Row],[フリガナ]],LEN(テーブル6[[#This Row],[フリガナ]])-FIND(" ",テーブル6[[#This Row],[フリガナ]])),"")</f>
        <v/>
      </c>
    </row>
    <row r="2307" spans="1:9">
      <c r="A2307" s="9" t="s">
        <v>2593</v>
      </c>
      <c r="B2307" s="10" t="s">
        <v>2594</v>
      </c>
      <c r="C2307" s="9" t="s">
        <v>1889</v>
      </c>
      <c r="D2307" s="10" t="s">
        <v>1259</v>
      </c>
      <c r="E2307" s="11" t="str">
        <f t="shared" ref="E2307:E2370" si="72">B2307&amp;D2307</f>
        <v>0542214</v>
      </c>
      <c r="F2307" s="12" t="str">
        <f t="shared" ref="F2307:F2370" si="73">A2307&amp;"　"&amp;C2307</f>
        <v>愛知銀行　港支店</v>
      </c>
      <c r="H2307" s="13" t="str">
        <f>IFERROR(LEFT(テーブル6[[#This Row],[フリガナ]],FIND(" ",テーブル6[[#This Row],[フリガナ]])-1),"")</f>
        <v/>
      </c>
      <c r="I2307" s="13" t="str">
        <f>IFERROR(RIGHT(テーブル6[[#This Row],[フリガナ]],LEN(テーブル6[[#This Row],[フリガナ]])-FIND(" ",テーブル6[[#This Row],[フリガナ]])),"")</f>
        <v/>
      </c>
    </row>
    <row r="2308" spans="1:9">
      <c r="A2308" s="9" t="s">
        <v>2593</v>
      </c>
      <c r="B2308" s="10" t="s">
        <v>2594</v>
      </c>
      <c r="C2308" s="9" t="s">
        <v>1698</v>
      </c>
      <c r="D2308" s="10" t="s">
        <v>1260</v>
      </c>
      <c r="E2308" s="11" t="str">
        <f t="shared" si="72"/>
        <v>0542215</v>
      </c>
      <c r="F2308" s="12" t="str">
        <f t="shared" si="73"/>
        <v>愛知銀行　笠寺支店</v>
      </c>
      <c r="H2308" s="13" t="str">
        <f>IFERROR(LEFT(テーブル6[[#This Row],[フリガナ]],FIND(" ",テーブル6[[#This Row],[フリガナ]])-1),"")</f>
        <v/>
      </c>
      <c r="I2308" s="13" t="str">
        <f>IFERROR(RIGHT(テーブル6[[#This Row],[フリガナ]],LEN(テーブル6[[#This Row],[フリガナ]])-FIND(" ",テーブル6[[#This Row],[フリガナ]])),"")</f>
        <v/>
      </c>
    </row>
    <row r="2309" spans="1:9">
      <c r="A2309" s="9" t="s">
        <v>2593</v>
      </c>
      <c r="B2309" s="10" t="s">
        <v>2594</v>
      </c>
      <c r="C2309" s="9" t="s">
        <v>1261</v>
      </c>
      <c r="D2309" s="10" t="s">
        <v>330</v>
      </c>
      <c r="E2309" s="11" t="str">
        <f t="shared" si="72"/>
        <v>0542216</v>
      </c>
      <c r="F2309" s="12" t="str">
        <f t="shared" si="73"/>
        <v>愛知銀行　黒川支店</v>
      </c>
      <c r="H2309" s="13" t="str">
        <f>IFERROR(LEFT(テーブル6[[#This Row],[フリガナ]],FIND(" ",テーブル6[[#This Row],[フリガナ]])-1),"")</f>
        <v/>
      </c>
      <c r="I2309" s="13" t="str">
        <f>IFERROR(RIGHT(テーブル6[[#This Row],[フリガナ]],LEN(テーブル6[[#This Row],[フリガナ]])-FIND(" ",テーブル6[[#This Row],[フリガナ]])),"")</f>
        <v/>
      </c>
    </row>
    <row r="2310" spans="1:9">
      <c r="A2310" s="9" t="s">
        <v>2593</v>
      </c>
      <c r="B2310" s="10" t="s">
        <v>2594</v>
      </c>
      <c r="C2310" s="9" t="s">
        <v>1749</v>
      </c>
      <c r="D2310" s="10" t="s">
        <v>332</v>
      </c>
      <c r="E2310" s="11" t="str">
        <f t="shared" si="72"/>
        <v>0542217</v>
      </c>
      <c r="F2310" s="12" t="str">
        <f t="shared" si="73"/>
        <v>愛知銀行　守山支店</v>
      </c>
      <c r="H2310" s="13" t="str">
        <f>IFERROR(LEFT(テーブル6[[#This Row],[フリガナ]],FIND(" ",テーブル6[[#This Row],[フリガナ]])-1),"")</f>
        <v/>
      </c>
      <c r="I2310" s="13" t="str">
        <f>IFERROR(RIGHT(テーブル6[[#This Row],[フリガナ]],LEN(テーブル6[[#This Row],[フリガナ]])-FIND(" ",テーブル6[[#This Row],[フリガナ]])),"")</f>
        <v/>
      </c>
    </row>
    <row r="2311" spans="1:9">
      <c r="A2311" s="9" t="s">
        <v>2593</v>
      </c>
      <c r="B2311" s="10" t="s">
        <v>2594</v>
      </c>
      <c r="C2311" s="9" t="s">
        <v>2599</v>
      </c>
      <c r="D2311" s="10" t="s">
        <v>1264</v>
      </c>
      <c r="E2311" s="11" t="str">
        <f t="shared" si="72"/>
        <v>0542218</v>
      </c>
      <c r="F2311" s="12" t="str">
        <f t="shared" si="73"/>
        <v>愛知銀行　東山支店</v>
      </c>
      <c r="H2311" s="13" t="str">
        <f>IFERROR(LEFT(テーブル6[[#This Row],[フリガナ]],FIND(" ",テーブル6[[#This Row],[フリガナ]])-1),"")</f>
        <v/>
      </c>
      <c r="I2311" s="13" t="str">
        <f>IFERROR(RIGHT(テーブル6[[#This Row],[フリガナ]],LEN(テーブル6[[#This Row],[フリガナ]])-FIND(" ",テーブル6[[#This Row],[フリガナ]])),"")</f>
        <v/>
      </c>
    </row>
    <row r="2312" spans="1:9">
      <c r="A2312" s="9" t="s">
        <v>2593</v>
      </c>
      <c r="B2312" s="10" t="s">
        <v>2594</v>
      </c>
      <c r="C2312" s="9" t="s">
        <v>2600</v>
      </c>
      <c r="D2312" s="10" t="s">
        <v>1265</v>
      </c>
      <c r="E2312" s="11" t="str">
        <f t="shared" si="72"/>
        <v>0542219</v>
      </c>
      <c r="F2312" s="12" t="str">
        <f t="shared" si="73"/>
        <v>愛知銀行　昭和橋支店</v>
      </c>
      <c r="H2312" s="13" t="str">
        <f>IFERROR(LEFT(テーブル6[[#This Row],[フリガナ]],FIND(" ",テーブル6[[#This Row],[フリガナ]])-1),"")</f>
        <v/>
      </c>
      <c r="I2312" s="13" t="str">
        <f>IFERROR(RIGHT(テーブル6[[#This Row],[フリガナ]],LEN(テーブル6[[#This Row],[フリガナ]])-FIND(" ",テーブル6[[#This Row],[フリガナ]])),"")</f>
        <v/>
      </c>
    </row>
    <row r="2313" spans="1:9">
      <c r="A2313" s="9" t="s">
        <v>2593</v>
      </c>
      <c r="B2313" s="10" t="s">
        <v>2594</v>
      </c>
      <c r="C2313" s="9" t="s">
        <v>2601</v>
      </c>
      <c r="D2313" s="10" t="s">
        <v>334</v>
      </c>
      <c r="E2313" s="11" t="str">
        <f t="shared" si="72"/>
        <v>0542220</v>
      </c>
      <c r="F2313" s="12" t="str">
        <f t="shared" si="73"/>
        <v>愛知銀行　松葉町支店</v>
      </c>
      <c r="H2313" s="13" t="str">
        <f>IFERROR(LEFT(テーブル6[[#This Row],[フリガナ]],FIND(" ",テーブル6[[#This Row],[フリガナ]])-1),"")</f>
        <v/>
      </c>
      <c r="I2313" s="13" t="str">
        <f>IFERROR(RIGHT(テーブル6[[#This Row],[フリガナ]],LEN(テーブル6[[#This Row],[フリガナ]])-FIND(" ",テーブル6[[#This Row],[フリガナ]])),"")</f>
        <v/>
      </c>
    </row>
    <row r="2314" spans="1:9">
      <c r="A2314" s="9" t="s">
        <v>2593</v>
      </c>
      <c r="B2314" s="10" t="s">
        <v>2594</v>
      </c>
      <c r="C2314" s="9" t="s">
        <v>1326</v>
      </c>
      <c r="D2314" s="10" t="s">
        <v>336</v>
      </c>
      <c r="E2314" s="11" t="str">
        <f t="shared" si="72"/>
        <v>0542221</v>
      </c>
      <c r="F2314" s="12" t="str">
        <f t="shared" si="73"/>
        <v>愛知銀行　金山支店</v>
      </c>
      <c r="H2314" s="13" t="str">
        <f>IFERROR(LEFT(テーブル6[[#This Row],[フリガナ]],FIND(" ",テーブル6[[#This Row],[フリガナ]])-1),"")</f>
        <v/>
      </c>
      <c r="I2314" s="13" t="str">
        <f>IFERROR(RIGHT(テーブル6[[#This Row],[フリガナ]],LEN(テーブル6[[#This Row],[フリガナ]])-FIND(" ",テーブル6[[#This Row],[フリガナ]])),"")</f>
        <v/>
      </c>
    </row>
    <row r="2315" spans="1:9">
      <c r="A2315" s="9" t="s">
        <v>2593</v>
      </c>
      <c r="B2315" s="10" t="s">
        <v>2594</v>
      </c>
      <c r="C2315" s="9" t="s">
        <v>1304</v>
      </c>
      <c r="D2315" s="10" t="s">
        <v>338</v>
      </c>
      <c r="E2315" s="11" t="str">
        <f t="shared" si="72"/>
        <v>0542222</v>
      </c>
      <c r="F2315" s="12" t="str">
        <f t="shared" si="73"/>
        <v>愛知銀行　八事支店</v>
      </c>
      <c r="H2315" s="13" t="str">
        <f>IFERROR(LEFT(テーブル6[[#This Row],[フリガナ]],FIND(" ",テーブル6[[#This Row],[フリガナ]])-1),"")</f>
        <v/>
      </c>
      <c r="I2315" s="13" t="str">
        <f>IFERROR(RIGHT(テーブル6[[#This Row],[フリガナ]],LEN(テーブル6[[#This Row],[フリガナ]])-FIND(" ",テーブル6[[#This Row],[フリガナ]])),"")</f>
        <v/>
      </c>
    </row>
    <row r="2316" spans="1:9">
      <c r="A2316" s="9" t="s">
        <v>2593</v>
      </c>
      <c r="B2316" s="10" t="s">
        <v>2594</v>
      </c>
      <c r="C2316" s="9" t="s">
        <v>2602</v>
      </c>
      <c r="D2316" s="10" t="s">
        <v>340</v>
      </c>
      <c r="E2316" s="11" t="str">
        <f t="shared" si="72"/>
        <v>0542223</v>
      </c>
      <c r="F2316" s="12" t="str">
        <f t="shared" si="73"/>
        <v>愛知銀行　中根支店</v>
      </c>
      <c r="H2316" s="13" t="str">
        <f>IFERROR(LEFT(テーブル6[[#This Row],[フリガナ]],FIND(" ",テーブル6[[#This Row],[フリガナ]])-1),"")</f>
        <v/>
      </c>
      <c r="I2316" s="13" t="str">
        <f>IFERROR(RIGHT(テーブル6[[#This Row],[フリガナ]],LEN(テーブル6[[#This Row],[フリガナ]])-FIND(" ",テーブル6[[#This Row],[フリガナ]])),"")</f>
        <v/>
      </c>
    </row>
    <row r="2317" spans="1:9">
      <c r="A2317" s="9" t="s">
        <v>2593</v>
      </c>
      <c r="B2317" s="10" t="s">
        <v>2594</v>
      </c>
      <c r="C2317" s="9" t="s">
        <v>2475</v>
      </c>
      <c r="D2317" s="10" t="s">
        <v>342</v>
      </c>
      <c r="E2317" s="11" t="str">
        <f t="shared" si="72"/>
        <v>0542224</v>
      </c>
      <c r="F2317" s="12" t="str">
        <f t="shared" si="73"/>
        <v>愛知銀行　本陣支店</v>
      </c>
      <c r="H2317" s="13" t="str">
        <f>IFERROR(LEFT(テーブル6[[#This Row],[フリガナ]],FIND(" ",テーブル6[[#This Row],[フリガナ]])-1),"")</f>
        <v/>
      </c>
      <c r="I2317" s="13" t="str">
        <f>IFERROR(RIGHT(テーブル6[[#This Row],[フリガナ]],LEN(テーブル6[[#This Row],[フリガナ]])-FIND(" ",テーブル6[[#This Row],[フリガナ]])),"")</f>
        <v/>
      </c>
    </row>
    <row r="2318" spans="1:9">
      <c r="A2318" s="9" t="s">
        <v>2593</v>
      </c>
      <c r="B2318" s="10" t="s">
        <v>2594</v>
      </c>
      <c r="C2318" s="9" t="s">
        <v>2603</v>
      </c>
      <c r="D2318" s="10" t="s">
        <v>344</v>
      </c>
      <c r="E2318" s="11" t="str">
        <f t="shared" si="72"/>
        <v>0542225</v>
      </c>
      <c r="F2318" s="12" t="str">
        <f t="shared" si="73"/>
        <v>愛知銀行　山田支店</v>
      </c>
      <c r="H2318" s="13" t="str">
        <f>IFERROR(LEFT(テーブル6[[#This Row],[フリガナ]],FIND(" ",テーブル6[[#This Row],[フリガナ]])-1),"")</f>
        <v/>
      </c>
      <c r="I2318" s="13" t="str">
        <f>IFERROR(RIGHT(テーブル6[[#This Row],[フリガナ]],LEN(テーブル6[[#This Row],[フリガナ]])-FIND(" ",テーブル6[[#This Row],[フリガナ]])),"")</f>
        <v/>
      </c>
    </row>
    <row r="2319" spans="1:9">
      <c r="A2319" s="9" t="s">
        <v>2593</v>
      </c>
      <c r="B2319" s="10" t="s">
        <v>2594</v>
      </c>
      <c r="C2319" s="9" t="s">
        <v>2604</v>
      </c>
      <c r="D2319" s="10" t="s">
        <v>346</v>
      </c>
      <c r="E2319" s="11" t="str">
        <f t="shared" si="72"/>
        <v>0542226</v>
      </c>
      <c r="F2319" s="12" t="str">
        <f t="shared" si="73"/>
        <v>愛知銀行　岩塚支店</v>
      </c>
      <c r="H2319" s="13" t="str">
        <f>IFERROR(LEFT(テーブル6[[#This Row],[フリガナ]],FIND(" ",テーブル6[[#This Row],[フリガナ]])-1),"")</f>
        <v/>
      </c>
      <c r="I2319" s="13" t="str">
        <f>IFERROR(RIGHT(テーブル6[[#This Row],[フリガナ]],LEN(テーブル6[[#This Row],[フリガナ]])-FIND(" ",テーブル6[[#This Row],[フリガナ]])),"")</f>
        <v/>
      </c>
    </row>
    <row r="2320" spans="1:9">
      <c r="A2320" s="9" t="s">
        <v>2593</v>
      </c>
      <c r="B2320" s="10" t="s">
        <v>2594</v>
      </c>
      <c r="C2320" s="9" t="s">
        <v>609</v>
      </c>
      <c r="D2320" s="10" t="s">
        <v>1268</v>
      </c>
      <c r="E2320" s="11" t="str">
        <f t="shared" si="72"/>
        <v>0542227</v>
      </c>
      <c r="F2320" s="12" t="str">
        <f t="shared" si="73"/>
        <v>愛知銀行　名古屋駅前支店</v>
      </c>
      <c r="H2320" s="13" t="str">
        <f>IFERROR(LEFT(テーブル6[[#This Row],[フリガナ]],FIND(" ",テーブル6[[#This Row],[フリガナ]])-1),"")</f>
        <v/>
      </c>
      <c r="I2320" s="13" t="str">
        <f>IFERROR(RIGHT(テーブル6[[#This Row],[フリガナ]],LEN(テーブル6[[#This Row],[フリガナ]])-FIND(" ",テーブル6[[#This Row],[フリガナ]])),"")</f>
        <v/>
      </c>
    </row>
    <row r="2321" spans="1:9">
      <c r="A2321" s="9" t="s">
        <v>2593</v>
      </c>
      <c r="B2321" s="10" t="s">
        <v>2594</v>
      </c>
      <c r="C2321" s="9" t="s">
        <v>1311</v>
      </c>
      <c r="D2321" s="10" t="s">
        <v>348</v>
      </c>
      <c r="E2321" s="11" t="str">
        <f t="shared" si="72"/>
        <v>0542228</v>
      </c>
      <c r="F2321" s="12" t="str">
        <f t="shared" si="73"/>
        <v>愛知銀行　鳴海支店</v>
      </c>
      <c r="H2321" s="13" t="str">
        <f>IFERROR(LEFT(テーブル6[[#This Row],[フリガナ]],FIND(" ",テーブル6[[#This Row],[フリガナ]])-1),"")</f>
        <v/>
      </c>
      <c r="I2321" s="13" t="str">
        <f>IFERROR(RIGHT(テーブル6[[#This Row],[フリガナ]],LEN(テーブル6[[#This Row],[フリガナ]])-FIND(" ",テーブル6[[#This Row],[フリガナ]])),"")</f>
        <v/>
      </c>
    </row>
    <row r="2322" spans="1:9">
      <c r="A2322" s="9" t="s">
        <v>2593</v>
      </c>
      <c r="B2322" s="10" t="s">
        <v>2594</v>
      </c>
      <c r="C2322" s="9" t="s">
        <v>2605</v>
      </c>
      <c r="D2322" s="10" t="s">
        <v>350</v>
      </c>
      <c r="E2322" s="11" t="str">
        <f t="shared" si="72"/>
        <v>0542229</v>
      </c>
      <c r="F2322" s="12" t="str">
        <f t="shared" si="73"/>
        <v>愛知銀行　高針支店</v>
      </c>
      <c r="H2322" s="13" t="str">
        <f>IFERROR(LEFT(テーブル6[[#This Row],[フリガナ]],FIND(" ",テーブル6[[#This Row],[フリガナ]])-1),"")</f>
        <v/>
      </c>
      <c r="I2322" s="13" t="str">
        <f>IFERROR(RIGHT(テーブル6[[#This Row],[フリガナ]],LEN(テーブル6[[#This Row],[フリガナ]])-FIND(" ",テーブル6[[#This Row],[フリガナ]])),"")</f>
        <v/>
      </c>
    </row>
    <row r="2323" spans="1:9">
      <c r="A2323" s="9" t="s">
        <v>2593</v>
      </c>
      <c r="B2323" s="10" t="s">
        <v>2594</v>
      </c>
      <c r="C2323" s="9" t="s">
        <v>1694</v>
      </c>
      <c r="D2323" s="10" t="s">
        <v>352</v>
      </c>
      <c r="E2323" s="11" t="str">
        <f t="shared" si="72"/>
        <v>0542230</v>
      </c>
      <c r="F2323" s="12" t="str">
        <f t="shared" si="73"/>
        <v>愛知銀行　猪子石支店</v>
      </c>
      <c r="H2323" s="13" t="str">
        <f>IFERROR(LEFT(テーブル6[[#This Row],[フリガナ]],FIND(" ",テーブル6[[#This Row],[フリガナ]])-1),"")</f>
        <v/>
      </c>
      <c r="I2323" s="13" t="str">
        <f>IFERROR(RIGHT(テーブル6[[#This Row],[フリガナ]],LEN(テーブル6[[#This Row],[フリガナ]])-FIND(" ",テーブル6[[#This Row],[フリガナ]])),"")</f>
        <v/>
      </c>
    </row>
    <row r="2324" spans="1:9">
      <c r="A2324" s="9" t="s">
        <v>2593</v>
      </c>
      <c r="B2324" s="10" t="s">
        <v>2594</v>
      </c>
      <c r="C2324" s="9" t="s">
        <v>2606</v>
      </c>
      <c r="D2324" s="10" t="s">
        <v>1270</v>
      </c>
      <c r="E2324" s="11" t="str">
        <f t="shared" si="72"/>
        <v>0542231</v>
      </c>
      <c r="F2324" s="12" t="str">
        <f t="shared" si="73"/>
        <v>愛知銀行　島田支店</v>
      </c>
      <c r="H2324" s="13" t="str">
        <f>IFERROR(LEFT(テーブル6[[#This Row],[フリガナ]],FIND(" ",テーブル6[[#This Row],[フリガナ]])-1),"")</f>
        <v/>
      </c>
      <c r="I2324" s="13" t="str">
        <f>IFERROR(RIGHT(テーブル6[[#This Row],[フリガナ]],LEN(テーブル6[[#This Row],[フリガナ]])-FIND(" ",テーブル6[[#This Row],[フリガナ]])),"")</f>
        <v/>
      </c>
    </row>
    <row r="2325" spans="1:9">
      <c r="A2325" s="9" t="s">
        <v>2593</v>
      </c>
      <c r="B2325" s="10" t="s">
        <v>2594</v>
      </c>
      <c r="C2325" s="9" t="s">
        <v>2607</v>
      </c>
      <c r="D2325" s="10" t="s">
        <v>1272</v>
      </c>
      <c r="E2325" s="11" t="str">
        <f t="shared" si="72"/>
        <v>0542232</v>
      </c>
      <c r="F2325" s="12" t="str">
        <f t="shared" si="73"/>
        <v>愛知銀行　塩付通支店</v>
      </c>
      <c r="H2325" s="13" t="str">
        <f>IFERROR(LEFT(テーブル6[[#This Row],[フリガナ]],FIND(" ",テーブル6[[#This Row],[フリガナ]])-1),"")</f>
        <v/>
      </c>
      <c r="I2325" s="13" t="str">
        <f>IFERROR(RIGHT(テーブル6[[#This Row],[フリガナ]],LEN(テーブル6[[#This Row],[フリガナ]])-FIND(" ",テーブル6[[#This Row],[フリガナ]])),"")</f>
        <v/>
      </c>
    </row>
    <row r="2326" spans="1:9">
      <c r="A2326" s="9" t="s">
        <v>2593</v>
      </c>
      <c r="B2326" s="10" t="s">
        <v>2594</v>
      </c>
      <c r="C2326" s="9" t="s">
        <v>1682</v>
      </c>
      <c r="D2326" s="10" t="s">
        <v>1274</v>
      </c>
      <c r="E2326" s="11" t="str">
        <f t="shared" si="72"/>
        <v>0542233</v>
      </c>
      <c r="F2326" s="12" t="str">
        <f t="shared" si="73"/>
        <v>愛知銀行　本山支店</v>
      </c>
      <c r="H2326" s="13" t="str">
        <f>IFERROR(LEFT(テーブル6[[#This Row],[フリガナ]],FIND(" ",テーブル6[[#This Row],[フリガナ]])-1),"")</f>
        <v/>
      </c>
      <c r="I2326" s="13" t="str">
        <f>IFERROR(RIGHT(テーブル6[[#This Row],[フリガナ]],LEN(テーブル6[[#This Row],[フリガナ]])-FIND(" ",テーブル6[[#This Row],[フリガナ]])),"")</f>
        <v/>
      </c>
    </row>
    <row r="2327" spans="1:9">
      <c r="A2327" s="9" t="s">
        <v>2593</v>
      </c>
      <c r="B2327" s="10" t="s">
        <v>2594</v>
      </c>
      <c r="C2327" s="9" t="s">
        <v>2608</v>
      </c>
      <c r="D2327" s="10" t="s">
        <v>1276</v>
      </c>
      <c r="E2327" s="11" t="str">
        <f t="shared" si="72"/>
        <v>0542234</v>
      </c>
      <c r="F2327" s="12" t="str">
        <f t="shared" si="73"/>
        <v>愛知銀行　豊成支店</v>
      </c>
      <c r="H2327" s="13" t="str">
        <f>IFERROR(LEFT(テーブル6[[#This Row],[フリガナ]],FIND(" ",テーブル6[[#This Row],[フリガナ]])-1),"")</f>
        <v/>
      </c>
      <c r="I2327" s="13" t="str">
        <f>IFERROR(RIGHT(テーブル6[[#This Row],[フリガナ]],LEN(テーブル6[[#This Row],[フリガナ]])-FIND(" ",テーブル6[[#This Row],[フリガナ]])),"")</f>
        <v/>
      </c>
    </row>
    <row r="2328" spans="1:9">
      <c r="A2328" s="9" t="s">
        <v>2593</v>
      </c>
      <c r="B2328" s="10" t="s">
        <v>2594</v>
      </c>
      <c r="C2328" s="9" t="s">
        <v>2609</v>
      </c>
      <c r="D2328" s="10" t="s">
        <v>354</v>
      </c>
      <c r="E2328" s="11" t="str">
        <f t="shared" si="72"/>
        <v>0542235</v>
      </c>
      <c r="F2328" s="12" t="str">
        <f t="shared" si="73"/>
        <v>愛知銀行　稲永支店</v>
      </c>
      <c r="H2328" s="13" t="str">
        <f>IFERROR(LEFT(テーブル6[[#This Row],[フリガナ]],FIND(" ",テーブル6[[#This Row],[フリガナ]])-1),"")</f>
        <v/>
      </c>
      <c r="I2328" s="13" t="str">
        <f>IFERROR(RIGHT(テーブル6[[#This Row],[フリガナ]],LEN(テーブル6[[#This Row],[フリガナ]])-FIND(" ",テーブル6[[#This Row],[フリガナ]])),"")</f>
        <v/>
      </c>
    </row>
    <row r="2329" spans="1:9">
      <c r="A2329" s="9" t="s">
        <v>2593</v>
      </c>
      <c r="B2329" s="10" t="s">
        <v>2594</v>
      </c>
      <c r="C2329" s="9" t="s">
        <v>2498</v>
      </c>
      <c r="D2329" s="10" t="s">
        <v>356</v>
      </c>
      <c r="E2329" s="11" t="str">
        <f t="shared" si="72"/>
        <v>0542236</v>
      </c>
      <c r="F2329" s="12" t="str">
        <f t="shared" si="73"/>
        <v>愛知銀行　当知支店</v>
      </c>
      <c r="H2329" s="13" t="str">
        <f>IFERROR(LEFT(テーブル6[[#This Row],[フリガナ]],FIND(" ",テーブル6[[#This Row],[フリガナ]])-1),"")</f>
        <v/>
      </c>
      <c r="I2329" s="13" t="str">
        <f>IFERROR(RIGHT(テーブル6[[#This Row],[フリガナ]],LEN(テーブル6[[#This Row],[フリガナ]])-FIND(" ",テーブル6[[#This Row],[フリガナ]])),"")</f>
        <v/>
      </c>
    </row>
    <row r="2330" spans="1:9">
      <c r="A2330" s="9" t="s">
        <v>2593</v>
      </c>
      <c r="B2330" s="10" t="s">
        <v>2594</v>
      </c>
      <c r="C2330" s="9" t="s">
        <v>2042</v>
      </c>
      <c r="D2330" s="10" t="s">
        <v>358</v>
      </c>
      <c r="E2330" s="11" t="str">
        <f t="shared" si="72"/>
        <v>0542237</v>
      </c>
      <c r="F2330" s="12" t="str">
        <f t="shared" si="73"/>
        <v>愛知銀行　藤が丘支店</v>
      </c>
      <c r="H2330" s="13" t="str">
        <f>IFERROR(LEFT(テーブル6[[#This Row],[フリガナ]],FIND(" ",テーブル6[[#This Row],[フリガナ]])-1),"")</f>
        <v/>
      </c>
      <c r="I2330" s="13" t="str">
        <f>IFERROR(RIGHT(テーブル6[[#This Row],[フリガナ]],LEN(テーブル6[[#This Row],[フリガナ]])-FIND(" ",テーブル6[[#This Row],[フリガナ]])),"")</f>
        <v/>
      </c>
    </row>
    <row r="2331" spans="1:9">
      <c r="A2331" s="9" t="s">
        <v>2593</v>
      </c>
      <c r="B2331" s="10" t="s">
        <v>2594</v>
      </c>
      <c r="C2331" s="9" t="s">
        <v>1332</v>
      </c>
      <c r="D2331" s="10" t="s">
        <v>362</v>
      </c>
      <c r="E2331" s="11" t="str">
        <f t="shared" si="72"/>
        <v>0542239</v>
      </c>
      <c r="F2331" s="12" t="str">
        <f t="shared" si="73"/>
        <v>愛知銀行　高畑支店</v>
      </c>
      <c r="H2331" s="13" t="str">
        <f>IFERROR(LEFT(テーブル6[[#This Row],[フリガナ]],FIND(" ",テーブル6[[#This Row],[フリガナ]])-1),"")</f>
        <v/>
      </c>
      <c r="I2331" s="13" t="str">
        <f>IFERROR(RIGHT(テーブル6[[#This Row],[フリガナ]],LEN(テーブル6[[#This Row],[フリガナ]])-FIND(" ",テーブル6[[#This Row],[フリガナ]])),"")</f>
        <v/>
      </c>
    </row>
    <row r="2332" spans="1:9">
      <c r="A2332" s="9" t="s">
        <v>2593</v>
      </c>
      <c r="B2332" s="10" t="s">
        <v>2594</v>
      </c>
      <c r="C2332" s="9" t="s">
        <v>305</v>
      </c>
      <c r="D2332" s="10" t="s">
        <v>366</v>
      </c>
      <c r="E2332" s="11" t="str">
        <f t="shared" si="72"/>
        <v>0542242</v>
      </c>
      <c r="F2332" s="12" t="str">
        <f t="shared" si="73"/>
        <v>愛知銀行　大森支店</v>
      </c>
      <c r="H2332" s="13" t="str">
        <f>IFERROR(LEFT(テーブル6[[#This Row],[フリガナ]],FIND(" ",テーブル6[[#This Row],[フリガナ]])-1),"")</f>
        <v/>
      </c>
      <c r="I2332" s="13" t="str">
        <f>IFERROR(RIGHT(テーブル6[[#This Row],[フリガナ]],LEN(テーブル6[[#This Row],[フリガナ]])-FIND(" ",テーブル6[[#This Row],[フリガナ]])),"")</f>
        <v/>
      </c>
    </row>
    <row r="2333" spans="1:9">
      <c r="A2333" s="9" t="s">
        <v>2593</v>
      </c>
      <c r="B2333" s="10" t="s">
        <v>2594</v>
      </c>
      <c r="C2333" s="9" t="s">
        <v>2610</v>
      </c>
      <c r="D2333" s="10" t="s">
        <v>370</v>
      </c>
      <c r="E2333" s="11" t="str">
        <f t="shared" si="72"/>
        <v>0542244</v>
      </c>
      <c r="F2333" s="12" t="str">
        <f t="shared" si="73"/>
        <v>愛知銀行　東海通支店</v>
      </c>
      <c r="H2333" s="13" t="str">
        <f>IFERROR(LEFT(テーブル6[[#This Row],[フリガナ]],FIND(" ",テーブル6[[#This Row],[フリガナ]])-1),"")</f>
        <v/>
      </c>
      <c r="I2333" s="13" t="str">
        <f>IFERROR(RIGHT(テーブル6[[#This Row],[フリガナ]],LEN(テーブル6[[#This Row],[フリガナ]])-FIND(" ",テーブル6[[#This Row],[フリガナ]])),"")</f>
        <v/>
      </c>
    </row>
    <row r="2334" spans="1:9">
      <c r="A2334" s="9" t="s">
        <v>2593</v>
      </c>
      <c r="B2334" s="10" t="s">
        <v>2594</v>
      </c>
      <c r="C2334" s="9" t="s">
        <v>1751</v>
      </c>
      <c r="D2334" s="10" t="s">
        <v>372</v>
      </c>
      <c r="E2334" s="11" t="str">
        <f t="shared" si="72"/>
        <v>0542245</v>
      </c>
      <c r="F2334" s="12" t="str">
        <f t="shared" si="73"/>
        <v>愛知銀行　柴田支店</v>
      </c>
      <c r="H2334" s="13" t="str">
        <f>IFERROR(LEFT(テーブル6[[#This Row],[フリガナ]],FIND(" ",テーブル6[[#This Row],[フリガナ]])-1),"")</f>
        <v/>
      </c>
      <c r="I2334" s="13" t="str">
        <f>IFERROR(RIGHT(テーブル6[[#This Row],[フリガナ]],LEN(テーブル6[[#This Row],[フリガナ]])-FIND(" ",テーブル6[[#This Row],[フリガナ]])),"")</f>
        <v/>
      </c>
    </row>
    <row r="2335" spans="1:9">
      <c r="A2335" s="9" t="s">
        <v>2593</v>
      </c>
      <c r="B2335" s="10" t="s">
        <v>2594</v>
      </c>
      <c r="C2335" s="9" t="s">
        <v>2611</v>
      </c>
      <c r="D2335" s="10" t="s">
        <v>374</v>
      </c>
      <c r="E2335" s="11" t="str">
        <f t="shared" si="72"/>
        <v>0542246</v>
      </c>
      <c r="F2335" s="12" t="str">
        <f t="shared" si="73"/>
        <v>愛知銀行　楠町支店</v>
      </c>
      <c r="H2335" s="13" t="str">
        <f>IFERROR(LEFT(テーブル6[[#This Row],[フリガナ]],FIND(" ",テーブル6[[#This Row],[フリガナ]])-1),"")</f>
        <v/>
      </c>
      <c r="I2335" s="13" t="str">
        <f>IFERROR(RIGHT(テーブル6[[#This Row],[フリガナ]],LEN(テーブル6[[#This Row],[フリガナ]])-FIND(" ",テーブル6[[#This Row],[フリガナ]])),"")</f>
        <v/>
      </c>
    </row>
    <row r="2336" spans="1:9">
      <c r="A2336" s="9" t="s">
        <v>2593</v>
      </c>
      <c r="B2336" s="10" t="s">
        <v>2594</v>
      </c>
      <c r="C2336" s="9" t="s">
        <v>2612</v>
      </c>
      <c r="D2336" s="10" t="s">
        <v>376</v>
      </c>
      <c r="E2336" s="11" t="str">
        <f t="shared" si="72"/>
        <v>0542247</v>
      </c>
      <c r="F2336" s="12" t="str">
        <f t="shared" si="73"/>
        <v>愛知銀行　南陽町支店</v>
      </c>
      <c r="H2336" s="13" t="str">
        <f>IFERROR(LEFT(テーブル6[[#This Row],[フリガナ]],FIND(" ",テーブル6[[#This Row],[フリガナ]])-1),"")</f>
        <v/>
      </c>
      <c r="I2336" s="13" t="str">
        <f>IFERROR(RIGHT(テーブル6[[#This Row],[フリガナ]],LEN(テーブル6[[#This Row],[フリガナ]])-FIND(" ",テーブル6[[#This Row],[フリガナ]])),"")</f>
        <v/>
      </c>
    </row>
    <row r="2337" spans="1:9">
      <c r="A2337" s="9" t="s">
        <v>2593</v>
      </c>
      <c r="B2337" s="10" t="s">
        <v>2594</v>
      </c>
      <c r="C2337" s="9" t="s">
        <v>2500</v>
      </c>
      <c r="D2337" s="10" t="s">
        <v>378</v>
      </c>
      <c r="E2337" s="11" t="str">
        <f t="shared" si="72"/>
        <v>0542248</v>
      </c>
      <c r="F2337" s="12" t="str">
        <f t="shared" si="73"/>
        <v>愛知銀行　大高支店</v>
      </c>
      <c r="H2337" s="13" t="str">
        <f>IFERROR(LEFT(テーブル6[[#This Row],[フリガナ]],FIND(" ",テーブル6[[#This Row],[フリガナ]])-1),"")</f>
        <v/>
      </c>
      <c r="I2337" s="13" t="str">
        <f>IFERROR(RIGHT(テーブル6[[#This Row],[フリガナ]],LEN(テーブル6[[#This Row],[フリガナ]])-FIND(" ",テーブル6[[#This Row],[フリガナ]])),"")</f>
        <v/>
      </c>
    </row>
    <row r="2338" spans="1:9">
      <c r="A2338" s="9" t="s">
        <v>2593</v>
      </c>
      <c r="B2338" s="10" t="s">
        <v>2594</v>
      </c>
      <c r="C2338" s="9" t="s">
        <v>2468</v>
      </c>
      <c r="D2338" s="10" t="s">
        <v>380</v>
      </c>
      <c r="E2338" s="11" t="str">
        <f t="shared" si="72"/>
        <v>0542249</v>
      </c>
      <c r="F2338" s="12" t="str">
        <f t="shared" si="73"/>
        <v>愛知銀行　富田支店</v>
      </c>
      <c r="H2338" s="13" t="str">
        <f>IFERROR(LEFT(テーブル6[[#This Row],[フリガナ]],FIND(" ",テーブル6[[#This Row],[フリガナ]])-1),"")</f>
        <v/>
      </c>
      <c r="I2338" s="13" t="str">
        <f>IFERROR(RIGHT(テーブル6[[#This Row],[フリガナ]],LEN(テーブル6[[#This Row],[フリガナ]])-FIND(" ",テーブル6[[#This Row],[フリガナ]])),"")</f>
        <v/>
      </c>
    </row>
    <row r="2339" spans="1:9">
      <c r="A2339" s="9" t="s">
        <v>2593</v>
      </c>
      <c r="B2339" s="10" t="s">
        <v>2594</v>
      </c>
      <c r="C2339" s="9" t="s">
        <v>1280</v>
      </c>
      <c r="D2339" s="10" t="s">
        <v>382</v>
      </c>
      <c r="E2339" s="11" t="str">
        <f t="shared" si="72"/>
        <v>0542250</v>
      </c>
      <c r="F2339" s="12" t="str">
        <f t="shared" si="73"/>
        <v>愛知銀行　小田井支店</v>
      </c>
      <c r="H2339" s="13" t="str">
        <f>IFERROR(LEFT(テーブル6[[#This Row],[フリガナ]],FIND(" ",テーブル6[[#This Row],[フリガナ]])-1),"")</f>
        <v/>
      </c>
      <c r="I2339" s="13" t="str">
        <f>IFERROR(RIGHT(テーブル6[[#This Row],[フリガナ]],LEN(テーブル6[[#This Row],[フリガナ]])-FIND(" ",テーブル6[[#This Row],[フリガナ]])),"")</f>
        <v/>
      </c>
    </row>
    <row r="2340" spans="1:9">
      <c r="A2340" s="9" t="s">
        <v>2593</v>
      </c>
      <c r="B2340" s="10" t="s">
        <v>2594</v>
      </c>
      <c r="C2340" s="9" t="s">
        <v>1334</v>
      </c>
      <c r="D2340" s="10" t="s">
        <v>386</v>
      </c>
      <c r="E2340" s="11" t="str">
        <f t="shared" si="72"/>
        <v>0542253</v>
      </c>
      <c r="F2340" s="12" t="str">
        <f t="shared" si="73"/>
        <v>愛知銀行　鳴子支店</v>
      </c>
      <c r="H2340" s="13" t="str">
        <f>IFERROR(LEFT(テーブル6[[#This Row],[フリガナ]],FIND(" ",テーブル6[[#This Row],[フリガナ]])-1),"")</f>
        <v/>
      </c>
      <c r="I2340" s="13" t="str">
        <f>IFERROR(RIGHT(テーブル6[[#This Row],[フリガナ]],LEN(テーブル6[[#This Row],[フリガナ]])-FIND(" ",テーブル6[[#This Row],[フリガナ]])),"")</f>
        <v/>
      </c>
    </row>
    <row r="2341" spans="1:9">
      <c r="A2341" s="9" t="s">
        <v>2593</v>
      </c>
      <c r="B2341" s="10" t="s">
        <v>2594</v>
      </c>
      <c r="C2341" s="9" t="s">
        <v>643</v>
      </c>
      <c r="D2341" s="10" t="s">
        <v>456</v>
      </c>
      <c r="E2341" s="11" t="str">
        <f t="shared" si="72"/>
        <v>0542301</v>
      </c>
      <c r="F2341" s="12" t="str">
        <f t="shared" si="73"/>
        <v>愛知銀行　一宮支店</v>
      </c>
      <c r="H2341" s="13" t="str">
        <f>IFERROR(LEFT(テーブル6[[#This Row],[フリガナ]],FIND(" ",テーブル6[[#This Row],[フリガナ]])-1),"")</f>
        <v/>
      </c>
      <c r="I2341" s="13" t="str">
        <f>IFERROR(RIGHT(テーブル6[[#This Row],[フリガナ]],LEN(テーブル6[[#This Row],[フリガナ]])-FIND(" ",テーブル6[[#This Row],[フリガナ]])),"")</f>
        <v/>
      </c>
    </row>
    <row r="2342" spans="1:9">
      <c r="A2342" s="9" t="s">
        <v>2593</v>
      </c>
      <c r="B2342" s="10" t="s">
        <v>2594</v>
      </c>
      <c r="C2342" s="9" t="s">
        <v>1457</v>
      </c>
      <c r="D2342" s="10" t="s">
        <v>458</v>
      </c>
      <c r="E2342" s="11" t="str">
        <f t="shared" si="72"/>
        <v>0542302</v>
      </c>
      <c r="F2342" s="12" t="str">
        <f t="shared" si="73"/>
        <v>愛知銀行　半田支店</v>
      </c>
      <c r="H2342" s="13" t="str">
        <f>IFERROR(LEFT(テーブル6[[#This Row],[フリガナ]],FIND(" ",テーブル6[[#This Row],[フリガナ]])-1),"")</f>
        <v/>
      </c>
      <c r="I2342" s="13" t="str">
        <f>IFERROR(RIGHT(テーブル6[[#This Row],[フリガナ]],LEN(テーブル6[[#This Row],[フリガナ]])-FIND(" ",テーブル6[[#This Row],[フリガナ]])),"")</f>
        <v/>
      </c>
    </row>
    <row r="2343" spans="1:9">
      <c r="A2343" s="9" t="s">
        <v>2593</v>
      </c>
      <c r="B2343" s="10" t="s">
        <v>2594</v>
      </c>
      <c r="C2343" s="9" t="s">
        <v>1798</v>
      </c>
      <c r="D2343" s="10" t="s">
        <v>460</v>
      </c>
      <c r="E2343" s="11" t="str">
        <f t="shared" si="72"/>
        <v>0542303</v>
      </c>
      <c r="F2343" s="12" t="str">
        <f t="shared" si="73"/>
        <v>愛知銀行　江南支店</v>
      </c>
      <c r="H2343" s="13" t="str">
        <f>IFERROR(LEFT(テーブル6[[#This Row],[フリガナ]],FIND(" ",テーブル6[[#This Row],[フリガナ]])-1),"")</f>
        <v/>
      </c>
      <c r="I2343" s="13" t="str">
        <f>IFERROR(RIGHT(テーブル6[[#This Row],[フリガナ]],LEN(テーブル6[[#This Row],[フリガナ]])-FIND(" ",テーブル6[[#This Row],[フリガナ]])),"")</f>
        <v/>
      </c>
    </row>
    <row r="2344" spans="1:9">
      <c r="A2344" s="9" t="s">
        <v>2593</v>
      </c>
      <c r="B2344" s="10" t="s">
        <v>2594</v>
      </c>
      <c r="C2344" s="9" t="s">
        <v>1359</v>
      </c>
      <c r="D2344" s="10" t="s">
        <v>1337</v>
      </c>
      <c r="E2344" s="11" t="str">
        <f t="shared" si="72"/>
        <v>0542304</v>
      </c>
      <c r="F2344" s="12" t="str">
        <f t="shared" si="73"/>
        <v>愛知銀行　小牧支店</v>
      </c>
      <c r="H2344" s="13" t="str">
        <f>IFERROR(LEFT(テーブル6[[#This Row],[フリガナ]],FIND(" ",テーブル6[[#This Row],[フリガナ]])-1),"")</f>
        <v/>
      </c>
      <c r="I2344" s="13" t="str">
        <f>IFERROR(RIGHT(テーブル6[[#This Row],[フリガナ]],LEN(テーブル6[[#This Row],[フリガナ]])-FIND(" ",テーブル6[[#This Row],[フリガナ]])),"")</f>
        <v/>
      </c>
    </row>
    <row r="2345" spans="1:9">
      <c r="A2345" s="9" t="s">
        <v>2593</v>
      </c>
      <c r="B2345" s="10" t="s">
        <v>2594</v>
      </c>
      <c r="C2345" s="9" t="s">
        <v>1258</v>
      </c>
      <c r="D2345" s="10" t="s">
        <v>462</v>
      </c>
      <c r="E2345" s="11" t="str">
        <f t="shared" si="72"/>
        <v>0542305</v>
      </c>
      <c r="F2345" s="12" t="str">
        <f t="shared" si="73"/>
        <v>愛知銀行　瀬戸支店</v>
      </c>
      <c r="H2345" s="13" t="str">
        <f>IFERROR(LEFT(テーブル6[[#This Row],[フリガナ]],FIND(" ",テーブル6[[#This Row],[フリガナ]])-1),"")</f>
        <v/>
      </c>
      <c r="I2345" s="13" t="str">
        <f>IFERROR(RIGHT(テーブル6[[#This Row],[フリガナ]],LEN(テーブル6[[#This Row],[フリガナ]])-FIND(" ",テーブル6[[#This Row],[フリガナ]])),"")</f>
        <v/>
      </c>
    </row>
    <row r="2346" spans="1:9">
      <c r="A2346" s="9" t="s">
        <v>2593</v>
      </c>
      <c r="B2346" s="10" t="s">
        <v>2594</v>
      </c>
      <c r="C2346" s="9" t="s">
        <v>1569</v>
      </c>
      <c r="D2346" s="10" t="s">
        <v>464</v>
      </c>
      <c r="E2346" s="11" t="str">
        <f t="shared" si="72"/>
        <v>0542306</v>
      </c>
      <c r="F2346" s="12" t="str">
        <f t="shared" si="73"/>
        <v>愛知銀行　津島支店</v>
      </c>
      <c r="H2346" s="13" t="str">
        <f>IFERROR(LEFT(テーブル6[[#This Row],[フリガナ]],FIND(" ",テーブル6[[#This Row],[フリガナ]])-1),"")</f>
        <v/>
      </c>
      <c r="I2346" s="13" t="str">
        <f>IFERROR(RIGHT(テーブル6[[#This Row],[フリガナ]],LEN(テーブル6[[#This Row],[フリガナ]])-FIND(" ",テーブル6[[#This Row],[フリガナ]])),"")</f>
        <v/>
      </c>
    </row>
    <row r="2347" spans="1:9">
      <c r="A2347" s="9" t="s">
        <v>2593</v>
      </c>
      <c r="B2347" s="10" t="s">
        <v>2594</v>
      </c>
      <c r="C2347" s="9" t="s">
        <v>1257</v>
      </c>
      <c r="D2347" s="10" t="s">
        <v>466</v>
      </c>
      <c r="E2347" s="11" t="str">
        <f t="shared" si="72"/>
        <v>0542307</v>
      </c>
      <c r="F2347" s="12" t="str">
        <f t="shared" si="73"/>
        <v>愛知銀行　春日井支店</v>
      </c>
      <c r="H2347" s="13" t="str">
        <f>IFERROR(LEFT(テーブル6[[#This Row],[フリガナ]],FIND(" ",テーブル6[[#This Row],[フリガナ]])-1),"")</f>
        <v/>
      </c>
      <c r="I2347" s="13" t="str">
        <f>IFERROR(RIGHT(テーブル6[[#This Row],[フリガナ]],LEN(テーブル6[[#This Row],[フリガナ]])-FIND(" ",テーブル6[[#This Row],[フリガナ]])),"")</f>
        <v/>
      </c>
    </row>
    <row r="2348" spans="1:9">
      <c r="A2348" s="9" t="s">
        <v>2593</v>
      </c>
      <c r="B2348" s="10" t="s">
        <v>2594</v>
      </c>
      <c r="C2348" s="9" t="s">
        <v>1344</v>
      </c>
      <c r="D2348" s="10" t="s">
        <v>1343</v>
      </c>
      <c r="E2348" s="11" t="str">
        <f t="shared" si="72"/>
        <v>0542309</v>
      </c>
      <c r="F2348" s="12" t="str">
        <f t="shared" si="73"/>
        <v>愛知銀行　東海支店</v>
      </c>
      <c r="H2348" s="13" t="str">
        <f>IFERROR(LEFT(テーブル6[[#This Row],[フリガナ]],FIND(" ",テーブル6[[#This Row],[フリガナ]])-1),"")</f>
        <v/>
      </c>
      <c r="I2348" s="13" t="str">
        <f>IFERROR(RIGHT(テーブル6[[#This Row],[フリガナ]],LEN(テーブル6[[#This Row],[フリガナ]])-FIND(" ",テーブル6[[#This Row],[フリガナ]])),"")</f>
        <v/>
      </c>
    </row>
    <row r="2349" spans="1:9">
      <c r="A2349" s="9" t="s">
        <v>2593</v>
      </c>
      <c r="B2349" s="10" t="s">
        <v>2594</v>
      </c>
      <c r="C2349" s="9" t="s">
        <v>1579</v>
      </c>
      <c r="D2349" s="10" t="s">
        <v>470</v>
      </c>
      <c r="E2349" s="11" t="str">
        <f t="shared" si="72"/>
        <v>0542310</v>
      </c>
      <c r="F2349" s="12" t="str">
        <f t="shared" si="73"/>
        <v>愛知銀行　知多支店</v>
      </c>
      <c r="H2349" s="13" t="str">
        <f>IFERROR(LEFT(テーブル6[[#This Row],[フリガナ]],FIND(" ",テーブル6[[#This Row],[フリガナ]])-1),"")</f>
        <v/>
      </c>
      <c r="I2349" s="13" t="str">
        <f>IFERROR(RIGHT(テーブル6[[#This Row],[フリガナ]],LEN(テーブル6[[#This Row],[フリガナ]])-FIND(" ",テーブル6[[#This Row],[フリガナ]])),"")</f>
        <v/>
      </c>
    </row>
    <row r="2350" spans="1:9">
      <c r="A2350" s="9" t="s">
        <v>2593</v>
      </c>
      <c r="B2350" s="10" t="s">
        <v>2594</v>
      </c>
      <c r="C2350" s="9" t="s">
        <v>2613</v>
      </c>
      <c r="D2350" s="10" t="s">
        <v>472</v>
      </c>
      <c r="E2350" s="11" t="str">
        <f t="shared" si="72"/>
        <v>0542311</v>
      </c>
      <c r="F2350" s="12" t="str">
        <f t="shared" si="73"/>
        <v>愛知銀行　岡田支店</v>
      </c>
      <c r="H2350" s="13" t="str">
        <f>IFERROR(LEFT(テーブル6[[#This Row],[フリガナ]],FIND(" ",テーブル6[[#This Row],[フリガナ]])-1),"")</f>
        <v/>
      </c>
      <c r="I2350" s="13" t="str">
        <f>IFERROR(RIGHT(テーブル6[[#This Row],[フリガナ]],LEN(テーブル6[[#This Row],[フリガナ]])-FIND(" ",テーブル6[[#This Row],[フリガナ]])),"")</f>
        <v/>
      </c>
    </row>
    <row r="2351" spans="1:9">
      <c r="A2351" s="9" t="s">
        <v>2593</v>
      </c>
      <c r="B2351" s="10" t="s">
        <v>2594</v>
      </c>
      <c r="C2351" s="9" t="s">
        <v>2614</v>
      </c>
      <c r="D2351" s="10" t="s">
        <v>474</v>
      </c>
      <c r="E2351" s="11" t="str">
        <f t="shared" si="72"/>
        <v>0542312</v>
      </c>
      <c r="F2351" s="12" t="str">
        <f t="shared" si="73"/>
        <v>愛知銀行　名和支店</v>
      </c>
      <c r="H2351" s="13" t="str">
        <f>IFERROR(LEFT(テーブル6[[#This Row],[フリガナ]],FIND(" ",テーブル6[[#This Row],[フリガナ]])-1),"")</f>
        <v/>
      </c>
      <c r="I2351" s="13" t="str">
        <f>IFERROR(RIGHT(テーブル6[[#This Row],[フリガナ]],LEN(テーブル6[[#This Row],[フリガナ]])-FIND(" ",テーブル6[[#This Row],[フリガナ]])),"")</f>
        <v/>
      </c>
    </row>
    <row r="2352" spans="1:9">
      <c r="A2352" s="9" t="s">
        <v>2593</v>
      </c>
      <c r="B2352" s="10" t="s">
        <v>2594</v>
      </c>
      <c r="C2352" s="9" t="s">
        <v>2615</v>
      </c>
      <c r="D2352" s="10" t="s">
        <v>476</v>
      </c>
      <c r="E2352" s="11" t="str">
        <f t="shared" si="72"/>
        <v>0542316</v>
      </c>
      <c r="F2352" s="12" t="str">
        <f t="shared" si="73"/>
        <v>愛知銀行　高蔵寺出張所</v>
      </c>
      <c r="H2352" s="13" t="str">
        <f>IFERROR(LEFT(テーブル6[[#This Row],[フリガナ]],FIND(" ",テーブル6[[#This Row],[フリガナ]])-1),"")</f>
        <v/>
      </c>
      <c r="I2352" s="13" t="str">
        <f>IFERROR(RIGHT(テーブル6[[#This Row],[フリガナ]],LEN(テーブル6[[#This Row],[フリガナ]])-FIND(" ",テーブル6[[#This Row],[フリガナ]])),"")</f>
        <v/>
      </c>
    </row>
    <row r="2353" spans="1:9">
      <c r="A2353" s="9" t="s">
        <v>2593</v>
      </c>
      <c r="B2353" s="10" t="s">
        <v>2594</v>
      </c>
      <c r="C2353" s="9" t="s">
        <v>2056</v>
      </c>
      <c r="D2353" s="10" t="s">
        <v>1353</v>
      </c>
      <c r="E2353" s="11" t="str">
        <f t="shared" si="72"/>
        <v>0542317</v>
      </c>
      <c r="F2353" s="12" t="str">
        <f t="shared" si="73"/>
        <v>愛知銀行　赤池支店</v>
      </c>
      <c r="H2353" s="13" t="str">
        <f>IFERROR(LEFT(テーブル6[[#This Row],[フリガナ]],FIND(" ",テーブル6[[#This Row],[フリガナ]])-1),"")</f>
        <v/>
      </c>
      <c r="I2353" s="13" t="str">
        <f>IFERROR(RIGHT(テーブル6[[#This Row],[フリガナ]],LEN(テーブル6[[#This Row],[フリガナ]])-FIND(" ",テーブル6[[#This Row],[フリガナ]])),"")</f>
        <v/>
      </c>
    </row>
    <row r="2354" spans="1:9">
      <c r="A2354" s="9" t="s">
        <v>2593</v>
      </c>
      <c r="B2354" s="10" t="s">
        <v>2594</v>
      </c>
      <c r="C2354" s="9" t="s">
        <v>971</v>
      </c>
      <c r="D2354" s="10" t="s">
        <v>478</v>
      </c>
      <c r="E2354" s="11" t="str">
        <f t="shared" si="72"/>
        <v>0542318</v>
      </c>
      <c r="F2354" s="12" t="str">
        <f t="shared" si="73"/>
        <v>愛知銀行　三郷支店</v>
      </c>
      <c r="H2354" s="13" t="str">
        <f>IFERROR(LEFT(テーブル6[[#This Row],[フリガナ]],FIND(" ",テーブル6[[#This Row],[フリガナ]])-1),"")</f>
        <v/>
      </c>
      <c r="I2354" s="13" t="str">
        <f>IFERROR(RIGHT(テーブル6[[#This Row],[フリガナ]],LEN(テーブル6[[#This Row],[フリガナ]])-FIND(" ",テーブル6[[#This Row],[フリガナ]])),"")</f>
        <v/>
      </c>
    </row>
    <row r="2355" spans="1:9">
      <c r="A2355" s="9" t="s">
        <v>2593</v>
      </c>
      <c r="B2355" s="10" t="s">
        <v>2594</v>
      </c>
      <c r="C2355" s="9" t="s">
        <v>2616</v>
      </c>
      <c r="D2355" s="10" t="s">
        <v>480</v>
      </c>
      <c r="E2355" s="11" t="str">
        <f t="shared" si="72"/>
        <v>0542319</v>
      </c>
      <c r="F2355" s="12" t="str">
        <f t="shared" si="73"/>
        <v>愛知銀行　師勝支店</v>
      </c>
      <c r="H2355" s="13" t="str">
        <f>IFERROR(LEFT(テーブル6[[#This Row],[フリガナ]],FIND(" ",テーブル6[[#This Row],[フリガナ]])-1),"")</f>
        <v/>
      </c>
      <c r="I2355" s="13" t="str">
        <f>IFERROR(RIGHT(テーブル6[[#This Row],[フリガナ]],LEN(テーブル6[[#This Row],[フリガナ]])-FIND(" ",テーブル6[[#This Row],[フリガナ]])),"")</f>
        <v/>
      </c>
    </row>
    <row r="2356" spans="1:9">
      <c r="A2356" s="9" t="s">
        <v>2593</v>
      </c>
      <c r="B2356" s="10" t="s">
        <v>2594</v>
      </c>
      <c r="C2356" s="9" t="s">
        <v>1736</v>
      </c>
      <c r="D2356" s="10" t="s">
        <v>482</v>
      </c>
      <c r="E2356" s="11" t="str">
        <f t="shared" si="72"/>
        <v>0542320</v>
      </c>
      <c r="F2356" s="12" t="str">
        <f t="shared" si="73"/>
        <v>愛知銀行　豊明支店</v>
      </c>
      <c r="H2356" s="13" t="str">
        <f>IFERROR(LEFT(テーブル6[[#This Row],[フリガナ]],FIND(" ",テーブル6[[#This Row],[フリガナ]])-1),"")</f>
        <v/>
      </c>
      <c r="I2356" s="13" t="str">
        <f>IFERROR(RIGHT(テーブル6[[#This Row],[フリガナ]],LEN(テーブル6[[#This Row],[フリガナ]])-FIND(" ",テーブル6[[#This Row],[フリガナ]])),"")</f>
        <v/>
      </c>
    </row>
    <row r="2357" spans="1:9">
      <c r="A2357" s="9" t="s">
        <v>2593</v>
      </c>
      <c r="B2357" s="10" t="s">
        <v>2594</v>
      </c>
      <c r="C2357" s="9" t="s">
        <v>2617</v>
      </c>
      <c r="D2357" s="10" t="s">
        <v>1357</v>
      </c>
      <c r="E2357" s="11" t="str">
        <f t="shared" si="72"/>
        <v>0542321</v>
      </c>
      <c r="F2357" s="12" t="str">
        <f t="shared" si="73"/>
        <v>愛知銀行　大口支店</v>
      </c>
      <c r="H2357" s="13" t="str">
        <f>IFERROR(LEFT(テーブル6[[#This Row],[フリガナ]],FIND(" ",テーブル6[[#This Row],[フリガナ]])-1),"")</f>
        <v/>
      </c>
      <c r="I2357" s="13" t="str">
        <f>IFERROR(RIGHT(テーブル6[[#This Row],[フリガナ]],LEN(テーブル6[[#This Row],[フリガナ]])-FIND(" ",テーブル6[[#This Row],[フリガナ]])),"")</f>
        <v/>
      </c>
    </row>
    <row r="2358" spans="1:9">
      <c r="A2358" s="9" t="s">
        <v>2593</v>
      </c>
      <c r="B2358" s="10" t="s">
        <v>2594</v>
      </c>
      <c r="C2358" s="9" t="s">
        <v>2618</v>
      </c>
      <c r="D2358" s="10" t="s">
        <v>484</v>
      </c>
      <c r="E2358" s="11" t="str">
        <f t="shared" si="72"/>
        <v>0542322</v>
      </c>
      <c r="F2358" s="12" t="str">
        <f t="shared" si="73"/>
        <v>愛知銀行　豊山支店</v>
      </c>
      <c r="H2358" s="13" t="str">
        <f>IFERROR(LEFT(テーブル6[[#This Row],[フリガナ]],FIND(" ",テーブル6[[#This Row],[フリガナ]])-1),"")</f>
        <v/>
      </c>
      <c r="I2358" s="13" t="str">
        <f>IFERROR(RIGHT(テーブル6[[#This Row],[フリガナ]],LEN(テーブル6[[#This Row],[フリガナ]])-FIND(" ",テーブル6[[#This Row],[フリガナ]])),"")</f>
        <v/>
      </c>
    </row>
    <row r="2359" spans="1:9">
      <c r="A2359" s="9" t="s">
        <v>2593</v>
      </c>
      <c r="B2359" s="10" t="s">
        <v>2594</v>
      </c>
      <c r="C2359" s="9" t="s">
        <v>2619</v>
      </c>
      <c r="D2359" s="10" t="s">
        <v>486</v>
      </c>
      <c r="E2359" s="11" t="str">
        <f t="shared" si="72"/>
        <v>0542323</v>
      </c>
      <c r="F2359" s="12" t="str">
        <f t="shared" si="73"/>
        <v>愛知銀行　春日井西支店</v>
      </c>
      <c r="H2359" s="13" t="str">
        <f>IFERROR(LEFT(テーブル6[[#This Row],[フリガナ]],FIND(" ",テーブル6[[#This Row],[フリガナ]])-1),"")</f>
        <v/>
      </c>
      <c r="I2359" s="13" t="str">
        <f>IFERROR(RIGHT(テーブル6[[#This Row],[フリガナ]],LEN(テーブル6[[#This Row],[フリガナ]])-FIND(" ",テーブル6[[#This Row],[フリガナ]])),"")</f>
        <v/>
      </c>
    </row>
    <row r="2360" spans="1:9">
      <c r="A2360" s="9" t="s">
        <v>2593</v>
      </c>
      <c r="B2360" s="10" t="s">
        <v>2594</v>
      </c>
      <c r="C2360" s="9" t="s">
        <v>2620</v>
      </c>
      <c r="D2360" s="10" t="s">
        <v>1361</v>
      </c>
      <c r="E2360" s="11" t="str">
        <f t="shared" si="72"/>
        <v>0542324</v>
      </c>
      <c r="F2360" s="12" t="str">
        <f t="shared" si="73"/>
        <v>愛知銀行　千秋支店</v>
      </c>
      <c r="H2360" s="13" t="str">
        <f>IFERROR(LEFT(テーブル6[[#This Row],[フリガナ]],FIND(" ",テーブル6[[#This Row],[フリガナ]])-1),"")</f>
        <v/>
      </c>
      <c r="I2360" s="13" t="str">
        <f>IFERROR(RIGHT(テーブル6[[#This Row],[フリガナ]],LEN(テーブル6[[#This Row],[フリガナ]])-FIND(" ",テーブル6[[#This Row],[フリガナ]])),"")</f>
        <v/>
      </c>
    </row>
    <row r="2361" spans="1:9">
      <c r="A2361" s="9" t="s">
        <v>2593</v>
      </c>
      <c r="B2361" s="10" t="s">
        <v>2594</v>
      </c>
      <c r="C2361" s="9" t="s">
        <v>2621</v>
      </c>
      <c r="D2361" s="10" t="s">
        <v>488</v>
      </c>
      <c r="E2361" s="11" t="str">
        <f t="shared" si="72"/>
        <v>0542325</v>
      </c>
      <c r="F2361" s="12" t="str">
        <f t="shared" si="73"/>
        <v>愛知銀行　美和支店</v>
      </c>
      <c r="H2361" s="13" t="str">
        <f>IFERROR(LEFT(テーブル6[[#This Row],[フリガナ]],FIND(" ",テーブル6[[#This Row],[フリガナ]])-1),"")</f>
        <v/>
      </c>
      <c r="I2361" s="13" t="str">
        <f>IFERROR(RIGHT(テーブル6[[#This Row],[フリガナ]],LEN(テーブル6[[#This Row],[フリガナ]])-FIND(" ",テーブル6[[#This Row],[フリガナ]])),"")</f>
        <v/>
      </c>
    </row>
    <row r="2362" spans="1:9">
      <c r="A2362" s="9" t="s">
        <v>2593</v>
      </c>
      <c r="B2362" s="10" t="s">
        <v>2594</v>
      </c>
      <c r="C2362" s="9" t="s">
        <v>1275</v>
      </c>
      <c r="D2362" s="10" t="s">
        <v>490</v>
      </c>
      <c r="E2362" s="11" t="str">
        <f t="shared" si="72"/>
        <v>0542326</v>
      </c>
      <c r="F2362" s="12" t="str">
        <f t="shared" si="73"/>
        <v>愛知銀行　蟹江支店</v>
      </c>
      <c r="H2362" s="13" t="str">
        <f>IFERROR(LEFT(テーブル6[[#This Row],[フリガナ]],FIND(" ",テーブル6[[#This Row],[フリガナ]])-1),"")</f>
        <v/>
      </c>
      <c r="I2362" s="13" t="str">
        <f>IFERROR(RIGHT(テーブル6[[#This Row],[フリガナ]],LEN(テーブル6[[#This Row],[フリガナ]])-FIND(" ",テーブル6[[#This Row],[フリガナ]])),"")</f>
        <v/>
      </c>
    </row>
    <row r="2363" spans="1:9">
      <c r="A2363" s="9" t="s">
        <v>2593</v>
      </c>
      <c r="B2363" s="10" t="s">
        <v>2594</v>
      </c>
      <c r="C2363" s="9" t="s">
        <v>2622</v>
      </c>
      <c r="D2363" s="10" t="s">
        <v>492</v>
      </c>
      <c r="E2363" s="11" t="str">
        <f t="shared" si="72"/>
        <v>0542327</v>
      </c>
      <c r="F2363" s="12" t="str">
        <f t="shared" si="73"/>
        <v>愛知銀行　大治支店</v>
      </c>
      <c r="H2363" s="13" t="str">
        <f>IFERROR(LEFT(テーブル6[[#This Row],[フリガナ]],FIND(" ",テーブル6[[#This Row],[フリガナ]])-1),"")</f>
        <v/>
      </c>
      <c r="I2363" s="13" t="str">
        <f>IFERROR(RIGHT(テーブル6[[#This Row],[フリガナ]],LEN(テーブル6[[#This Row],[フリガナ]])-FIND(" ",テーブル6[[#This Row],[フリガナ]])),"")</f>
        <v/>
      </c>
    </row>
    <row r="2364" spans="1:9">
      <c r="A2364" s="9" t="s">
        <v>2593</v>
      </c>
      <c r="B2364" s="10" t="s">
        <v>2594</v>
      </c>
      <c r="C2364" s="9" t="s">
        <v>1706</v>
      </c>
      <c r="D2364" s="10" t="s">
        <v>2267</v>
      </c>
      <c r="E2364" s="11" t="str">
        <f t="shared" si="72"/>
        <v>0542328</v>
      </c>
      <c r="F2364" s="12" t="str">
        <f t="shared" si="73"/>
        <v>愛知銀行　犬山支店</v>
      </c>
      <c r="H2364" s="13" t="str">
        <f>IFERROR(LEFT(テーブル6[[#This Row],[フリガナ]],FIND(" ",テーブル6[[#This Row],[フリガナ]])-1),"")</f>
        <v/>
      </c>
      <c r="I2364" s="13" t="str">
        <f>IFERROR(RIGHT(テーブル6[[#This Row],[フリガナ]],LEN(テーブル6[[#This Row],[フリガナ]])-FIND(" ",テーブル6[[#This Row],[フリガナ]])),"")</f>
        <v/>
      </c>
    </row>
    <row r="2365" spans="1:9">
      <c r="A2365" s="9" t="s">
        <v>2593</v>
      </c>
      <c r="B2365" s="10" t="s">
        <v>2594</v>
      </c>
      <c r="C2365" s="9" t="s">
        <v>1371</v>
      </c>
      <c r="D2365" s="10" t="s">
        <v>494</v>
      </c>
      <c r="E2365" s="11" t="str">
        <f t="shared" si="72"/>
        <v>0542329</v>
      </c>
      <c r="F2365" s="12" t="str">
        <f t="shared" si="73"/>
        <v>愛知銀行　大府支店</v>
      </c>
      <c r="H2365" s="13" t="str">
        <f>IFERROR(LEFT(テーブル6[[#This Row],[フリガナ]],FIND(" ",テーブル6[[#This Row],[フリガナ]])-1),"")</f>
        <v/>
      </c>
      <c r="I2365" s="13" t="str">
        <f>IFERROR(RIGHT(テーブル6[[#This Row],[フリガナ]],LEN(テーブル6[[#This Row],[フリガナ]])-FIND(" ",テーブル6[[#This Row],[フリガナ]])),"")</f>
        <v/>
      </c>
    </row>
    <row r="2366" spans="1:9">
      <c r="A2366" s="9" t="s">
        <v>2593</v>
      </c>
      <c r="B2366" s="10" t="s">
        <v>2594</v>
      </c>
      <c r="C2366" s="9" t="s">
        <v>2623</v>
      </c>
      <c r="D2366" s="10" t="s">
        <v>1363</v>
      </c>
      <c r="E2366" s="11" t="str">
        <f t="shared" si="72"/>
        <v>0542330</v>
      </c>
      <c r="F2366" s="12" t="str">
        <f t="shared" si="73"/>
        <v>愛知銀行　小牧西支店</v>
      </c>
      <c r="H2366" s="13" t="str">
        <f>IFERROR(LEFT(テーブル6[[#This Row],[フリガナ]],FIND(" ",テーブル6[[#This Row],[フリガナ]])-1),"")</f>
        <v/>
      </c>
      <c r="I2366" s="13" t="str">
        <f>IFERROR(RIGHT(テーブル6[[#This Row],[フリガナ]],LEN(テーブル6[[#This Row],[フリガナ]])-FIND(" ",テーブル6[[#This Row],[フリガナ]])),"")</f>
        <v/>
      </c>
    </row>
    <row r="2367" spans="1:9">
      <c r="A2367" s="9" t="s">
        <v>2593</v>
      </c>
      <c r="B2367" s="10" t="s">
        <v>2594</v>
      </c>
      <c r="C2367" s="9" t="s">
        <v>1406</v>
      </c>
      <c r="D2367" s="10" t="s">
        <v>1364</v>
      </c>
      <c r="E2367" s="11" t="str">
        <f t="shared" si="72"/>
        <v>0542331</v>
      </c>
      <c r="F2367" s="12" t="str">
        <f t="shared" si="73"/>
        <v>愛知銀行　稲沢支店</v>
      </c>
      <c r="H2367" s="13" t="str">
        <f>IFERROR(LEFT(テーブル6[[#This Row],[フリガナ]],FIND(" ",テーブル6[[#This Row],[フリガナ]])-1),"")</f>
        <v/>
      </c>
      <c r="I2367" s="13" t="str">
        <f>IFERROR(RIGHT(テーブル6[[#This Row],[フリガナ]],LEN(テーブル6[[#This Row],[フリガナ]])-FIND(" ",テーブル6[[#This Row],[フリガナ]])),"")</f>
        <v/>
      </c>
    </row>
    <row r="2368" spans="1:9">
      <c r="A2368" s="9" t="s">
        <v>2593</v>
      </c>
      <c r="B2368" s="10" t="s">
        <v>2594</v>
      </c>
      <c r="C2368" s="9" t="s">
        <v>2624</v>
      </c>
      <c r="D2368" s="10" t="s">
        <v>496</v>
      </c>
      <c r="E2368" s="11" t="str">
        <f t="shared" si="72"/>
        <v>0542332</v>
      </c>
      <c r="F2368" s="12" t="str">
        <f t="shared" si="73"/>
        <v>愛知銀行　一宮南支店</v>
      </c>
      <c r="H2368" s="13" t="str">
        <f>IFERROR(LEFT(テーブル6[[#This Row],[フリガナ]],FIND(" ",テーブル6[[#This Row],[フリガナ]])-1),"")</f>
        <v/>
      </c>
      <c r="I2368" s="13" t="str">
        <f>IFERROR(RIGHT(テーブル6[[#This Row],[フリガナ]],LEN(テーブル6[[#This Row],[フリガナ]])-FIND(" ",テーブル6[[#This Row],[フリガナ]])),"")</f>
        <v/>
      </c>
    </row>
    <row r="2369" spans="1:9">
      <c r="A2369" s="9" t="s">
        <v>2593</v>
      </c>
      <c r="B2369" s="10" t="s">
        <v>2594</v>
      </c>
      <c r="C2369" s="9" t="s">
        <v>2625</v>
      </c>
      <c r="D2369" s="10" t="s">
        <v>498</v>
      </c>
      <c r="E2369" s="11" t="str">
        <f t="shared" si="72"/>
        <v>0542333</v>
      </c>
      <c r="F2369" s="12" t="str">
        <f t="shared" si="73"/>
        <v>愛知銀行　江南西支店</v>
      </c>
      <c r="H2369" s="13" t="str">
        <f>IFERROR(LEFT(テーブル6[[#This Row],[フリガナ]],FIND(" ",テーブル6[[#This Row],[フリガナ]])-1),"")</f>
        <v/>
      </c>
      <c r="I2369" s="13" t="str">
        <f>IFERROR(RIGHT(テーブル6[[#This Row],[フリガナ]],LEN(テーブル6[[#This Row],[フリガナ]])-FIND(" ",テーブル6[[#This Row],[フリガナ]])),"")</f>
        <v/>
      </c>
    </row>
    <row r="2370" spans="1:9">
      <c r="A2370" s="9" t="s">
        <v>2593</v>
      </c>
      <c r="B2370" s="10" t="s">
        <v>2594</v>
      </c>
      <c r="C2370" s="9" t="s">
        <v>2626</v>
      </c>
      <c r="D2370" s="10" t="s">
        <v>500</v>
      </c>
      <c r="E2370" s="11" t="str">
        <f t="shared" si="72"/>
        <v>0542334</v>
      </c>
      <c r="F2370" s="12" t="str">
        <f t="shared" si="73"/>
        <v>愛知銀行　南加木屋支店</v>
      </c>
      <c r="H2370" s="13" t="str">
        <f>IFERROR(LEFT(テーブル6[[#This Row],[フリガナ]],FIND(" ",テーブル6[[#This Row],[フリガナ]])-1),"")</f>
        <v/>
      </c>
      <c r="I2370" s="13" t="str">
        <f>IFERROR(RIGHT(テーブル6[[#This Row],[フリガナ]],LEN(テーブル6[[#This Row],[フリガナ]])-FIND(" ",テーブル6[[#This Row],[フリガナ]])),"")</f>
        <v/>
      </c>
    </row>
    <row r="2371" spans="1:9">
      <c r="A2371" s="9" t="s">
        <v>2593</v>
      </c>
      <c r="B2371" s="10" t="s">
        <v>2594</v>
      </c>
      <c r="C2371" s="9" t="s">
        <v>1279</v>
      </c>
      <c r="D2371" s="10" t="s">
        <v>502</v>
      </c>
      <c r="E2371" s="11" t="str">
        <f t="shared" ref="E2371:E2434" si="74">B2371&amp;D2371</f>
        <v>0542335</v>
      </c>
      <c r="F2371" s="12" t="str">
        <f t="shared" ref="F2371:F2434" si="75">A2371&amp;"　"&amp;C2371</f>
        <v>愛知銀行　西春支店</v>
      </c>
      <c r="H2371" s="13" t="str">
        <f>IFERROR(LEFT(テーブル6[[#This Row],[フリガナ]],FIND(" ",テーブル6[[#This Row],[フリガナ]])-1),"")</f>
        <v/>
      </c>
      <c r="I2371" s="13" t="str">
        <f>IFERROR(RIGHT(テーブル6[[#This Row],[フリガナ]],LEN(テーブル6[[#This Row],[フリガナ]])-FIND(" ",テーブル6[[#This Row],[フリガナ]])),"")</f>
        <v/>
      </c>
    </row>
    <row r="2372" spans="1:9">
      <c r="A2372" s="9" t="s">
        <v>2593</v>
      </c>
      <c r="B2372" s="10" t="s">
        <v>2594</v>
      </c>
      <c r="C2372" s="9" t="s">
        <v>1775</v>
      </c>
      <c r="D2372" s="10" t="s">
        <v>504</v>
      </c>
      <c r="E2372" s="11" t="str">
        <f t="shared" si="74"/>
        <v>0542336</v>
      </c>
      <c r="F2372" s="12" t="str">
        <f t="shared" si="75"/>
        <v>愛知銀行　岩倉支店</v>
      </c>
      <c r="H2372" s="13" t="str">
        <f>IFERROR(LEFT(テーブル6[[#This Row],[フリガナ]],FIND(" ",テーブル6[[#This Row],[フリガナ]])-1),"")</f>
        <v/>
      </c>
      <c r="I2372" s="13" t="str">
        <f>IFERROR(RIGHT(テーブル6[[#This Row],[フリガナ]],LEN(テーブル6[[#This Row],[フリガナ]])-FIND(" ",テーブル6[[#This Row],[フリガナ]])),"")</f>
        <v/>
      </c>
    </row>
    <row r="2373" spans="1:9">
      <c r="A2373" s="9" t="s">
        <v>2593</v>
      </c>
      <c r="B2373" s="10" t="s">
        <v>2594</v>
      </c>
      <c r="C2373" s="9" t="s">
        <v>1256</v>
      </c>
      <c r="D2373" s="10" t="s">
        <v>506</v>
      </c>
      <c r="E2373" s="11" t="str">
        <f t="shared" si="74"/>
        <v>0542338</v>
      </c>
      <c r="F2373" s="12" t="str">
        <f t="shared" si="75"/>
        <v>愛知銀行　勝川支店</v>
      </c>
      <c r="H2373" s="13" t="str">
        <f>IFERROR(LEFT(テーブル6[[#This Row],[フリガナ]],FIND(" ",テーブル6[[#This Row],[フリガナ]])-1),"")</f>
        <v/>
      </c>
      <c r="I2373" s="13" t="str">
        <f>IFERROR(RIGHT(テーブル6[[#This Row],[フリガナ]],LEN(テーブル6[[#This Row],[フリガナ]])-FIND(" ",テーブル6[[#This Row],[フリガナ]])),"")</f>
        <v/>
      </c>
    </row>
    <row r="2374" spans="1:9">
      <c r="A2374" s="9" t="s">
        <v>2593</v>
      </c>
      <c r="B2374" s="10" t="s">
        <v>2594</v>
      </c>
      <c r="C2374" s="9" t="s">
        <v>2627</v>
      </c>
      <c r="D2374" s="10" t="s">
        <v>508</v>
      </c>
      <c r="E2374" s="11" t="str">
        <f t="shared" si="74"/>
        <v>0542339</v>
      </c>
      <c r="F2374" s="12" t="str">
        <f t="shared" si="75"/>
        <v>愛知銀行　荒尾支店</v>
      </c>
      <c r="H2374" s="13" t="str">
        <f>IFERROR(LEFT(テーブル6[[#This Row],[フリガナ]],FIND(" ",テーブル6[[#This Row],[フリガナ]])-1),"")</f>
        <v/>
      </c>
      <c r="I2374" s="13" t="str">
        <f>IFERROR(RIGHT(テーブル6[[#This Row],[フリガナ]],LEN(テーブル6[[#This Row],[フリガナ]])-FIND(" ",テーブル6[[#This Row],[フリガナ]])),"")</f>
        <v/>
      </c>
    </row>
    <row r="2375" spans="1:9">
      <c r="A2375" s="9" t="s">
        <v>2593</v>
      </c>
      <c r="B2375" s="10" t="s">
        <v>2594</v>
      </c>
      <c r="C2375" s="9" t="s">
        <v>2628</v>
      </c>
      <c r="D2375" s="10" t="s">
        <v>510</v>
      </c>
      <c r="E2375" s="11" t="str">
        <f t="shared" si="74"/>
        <v>0542340</v>
      </c>
      <c r="F2375" s="12" t="str">
        <f t="shared" si="75"/>
        <v>愛知銀行　長久手支店</v>
      </c>
      <c r="H2375" s="13" t="str">
        <f>IFERROR(LEFT(テーブル6[[#This Row],[フリガナ]],FIND(" ",テーブル6[[#This Row],[フリガナ]])-1),"")</f>
        <v/>
      </c>
      <c r="I2375" s="13" t="str">
        <f>IFERROR(RIGHT(テーブル6[[#This Row],[フリガナ]],LEN(テーブル6[[#This Row],[フリガナ]])-FIND(" ",テーブル6[[#This Row],[フリガナ]])),"")</f>
        <v/>
      </c>
    </row>
    <row r="2376" spans="1:9">
      <c r="A2376" s="9" t="s">
        <v>2593</v>
      </c>
      <c r="B2376" s="10" t="s">
        <v>2594</v>
      </c>
      <c r="C2376" s="9" t="s">
        <v>641</v>
      </c>
      <c r="D2376" s="10" t="s">
        <v>602</v>
      </c>
      <c r="E2376" s="11" t="str">
        <f t="shared" si="74"/>
        <v>0542401</v>
      </c>
      <c r="F2376" s="12" t="str">
        <f t="shared" si="75"/>
        <v>愛知銀行　豊橋支店</v>
      </c>
      <c r="H2376" s="13" t="str">
        <f>IFERROR(LEFT(テーブル6[[#This Row],[フリガナ]],FIND(" ",テーブル6[[#This Row],[フリガナ]])-1),"")</f>
        <v/>
      </c>
      <c r="I2376" s="13" t="str">
        <f>IFERROR(RIGHT(テーブル6[[#This Row],[フリガナ]],LEN(テーブル6[[#This Row],[フリガナ]])-FIND(" ",テーブル6[[#This Row],[フリガナ]])),"")</f>
        <v/>
      </c>
    </row>
    <row r="2377" spans="1:9">
      <c r="A2377" s="9" t="s">
        <v>2593</v>
      </c>
      <c r="B2377" s="10" t="s">
        <v>2594</v>
      </c>
      <c r="C2377" s="9" t="s">
        <v>645</v>
      </c>
      <c r="D2377" s="10" t="s">
        <v>604</v>
      </c>
      <c r="E2377" s="11" t="str">
        <f t="shared" si="74"/>
        <v>0542402</v>
      </c>
      <c r="F2377" s="12" t="str">
        <f t="shared" si="75"/>
        <v>愛知銀行　岡崎支店</v>
      </c>
      <c r="H2377" s="13" t="str">
        <f>IFERROR(LEFT(テーブル6[[#This Row],[フリガナ]],FIND(" ",テーブル6[[#This Row],[フリガナ]])-1),"")</f>
        <v/>
      </c>
      <c r="I2377" s="13" t="str">
        <f>IFERROR(RIGHT(テーブル6[[#This Row],[フリガナ]],LEN(テーブル6[[#This Row],[フリガナ]])-FIND(" ",テーブル6[[#This Row],[フリガナ]])),"")</f>
        <v/>
      </c>
    </row>
    <row r="2378" spans="1:9">
      <c r="A2378" s="9" t="s">
        <v>2593</v>
      </c>
      <c r="B2378" s="10" t="s">
        <v>2594</v>
      </c>
      <c r="C2378" s="9" t="s">
        <v>1486</v>
      </c>
      <c r="D2378" s="10" t="s">
        <v>1411</v>
      </c>
      <c r="E2378" s="11" t="str">
        <f t="shared" si="74"/>
        <v>0542403</v>
      </c>
      <c r="F2378" s="12" t="str">
        <f t="shared" si="75"/>
        <v>愛知銀行　蒲郡支店</v>
      </c>
      <c r="H2378" s="13" t="str">
        <f>IFERROR(LEFT(テーブル6[[#This Row],[フリガナ]],FIND(" ",テーブル6[[#This Row],[フリガナ]])-1),"")</f>
        <v/>
      </c>
      <c r="I2378" s="13" t="str">
        <f>IFERROR(RIGHT(テーブル6[[#This Row],[フリガナ]],LEN(テーブル6[[#This Row],[フリガナ]])-FIND(" ",テーブル6[[#This Row],[フリガナ]])),"")</f>
        <v/>
      </c>
    </row>
    <row r="2379" spans="1:9">
      <c r="A2379" s="9" t="s">
        <v>2593</v>
      </c>
      <c r="B2379" s="10" t="s">
        <v>2594</v>
      </c>
      <c r="C2379" s="9" t="s">
        <v>1468</v>
      </c>
      <c r="D2379" s="10" t="s">
        <v>1413</v>
      </c>
      <c r="E2379" s="11" t="str">
        <f t="shared" si="74"/>
        <v>0542404</v>
      </c>
      <c r="F2379" s="12" t="str">
        <f t="shared" si="75"/>
        <v>愛知銀行　西尾支店</v>
      </c>
      <c r="H2379" s="13" t="str">
        <f>IFERROR(LEFT(テーブル6[[#This Row],[フリガナ]],FIND(" ",テーブル6[[#This Row],[フリガナ]])-1),"")</f>
        <v/>
      </c>
      <c r="I2379" s="13" t="str">
        <f>IFERROR(RIGHT(テーブル6[[#This Row],[フリガナ]],LEN(テーブル6[[#This Row],[フリガナ]])-FIND(" ",テーブル6[[#This Row],[フリガナ]])),"")</f>
        <v/>
      </c>
    </row>
    <row r="2380" spans="1:9">
      <c r="A2380" s="9" t="s">
        <v>2593</v>
      </c>
      <c r="B2380" s="10" t="s">
        <v>2594</v>
      </c>
      <c r="C2380" s="9" t="s">
        <v>1571</v>
      </c>
      <c r="D2380" s="10" t="s">
        <v>1415</v>
      </c>
      <c r="E2380" s="11" t="str">
        <f t="shared" si="74"/>
        <v>0542405</v>
      </c>
      <c r="F2380" s="12" t="str">
        <f t="shared" si="75"/>
        <v>愛知銀行　新城支店</v>
      </c>
      <c r="H2380" s="13" t="str">
        <f>IFERROR(LEFT(テーブル6[[#This Row],[フリガナ]],FIND(" ",テーブル6[[#This Row],[フリガナ]])-1),"")</f>
        <v/>
      </c>
      <c r="I2380" s="13" t="str">
        <f>IFERROR(RIGHT(テーブル6[[#This Row],[フリガナ]],LEN(テーブル6[[#This Row],[フリガナ]])-FIND(" ",テーブル6[[#This Row],[フリガナ]])),"")</f>
        <v/>
      </c>
    </row>
    <row r="2381" spans="1:9">
      <c r="A2381" s="9" t="s">
        <v>2593</v>
      </c>
      <c r="B2381" s="10" t="s">
        <v>2594</v>
      </c>
      <c r="C2381" s="9" t="s">
        <v>1421</v>
      </c>
      <c r="D2381" s="10" t="s">
        <v>606</v>
      </c>
      <c r="E2381" s="11" t="str">
        <f t="shared" si="74"/>
        <v>0542406</v>
      </c>
      <c r="F2381" s="12" t="str">
        <f t="shared" si="75"/>
        <v>愛知銀行　刈谷支店</v>
      </c>
      <c r="H2381" s="13" t="str">
        <f>IFERROR(LEFT(テーブル6[[#This Row],[フリガナ]],FIND(" ",テーブル6[[#This Row],[フリガナ]])-1),"")</f>
        <v/>
      </c>
      <c r="I2381" s="13" t="str">
        <f>IFERROR(RIGHT(テーブル6[[#This Row],[フリガナ]],LEN(テーブル6[[#This Row],[フリガナ]])-FIND(" ",テーブル6[[#This Row],[フリガナ]])),"")</f>
        <v/>
      </c>
    </row>
    <row r="2382" spans="1:9">
      <c r="A2382" s="9" t="s">
        <v>2593</v>
      </c>
      <c r="B2382" s="10" t="s">
        <v>2594</v>
      </c>
      <c r="C2382" s="9" t="s">
        <v>1431</v>
      </c>
      <c r="D2382" s="10" t="s">
        <v>1971</v>
      </c>
      <c r="E2382" s="11" t="str">
        <f t="shared" si="74"/>
        <v>0542407</v>
      </c>
      <c r="F2382" s="12" t="str">
        <f t="shared" si="75"/>
        <v>愛知銀行　碧南支店</v>
      </c>
      <c r="H2382" s="13" t="str">
        <f>IFERROR(LEFT(テーブル6[[#This Row],[フリガナ]],FIND(" ",テーブル6[[#This Row],[フリガナ]])-1),"")</f>
        <v/>
      </c>
      <c r="I2382" s="13" t="str">
        <f>IFERROR(RIGHT(テーブル6[[#This Row],[フリガナ]],LEN(テーブル6[[#This Row],[フリガナ]])-FIND(" ",テーブル6[[#This Row],[フリガナ]])),"")</f>
        <v/>
      </c>
    </row>
    <row r="2383" spans="1:9">
      <c r="A2383" s="9" t="s">
        <v>2593</v>
      </c>
      <c r="B2383" s="10" t="s">
        <v>2594</v>
      </c>
      <c r="C2383" s="9" t="s">
        <v>1412</v>
      </c>
      <c r="D2383" s="10" t="s">
        <v>1418</v>
      </c>
      <c r="E2383" s="11" t="str">
        <f t="shared" si="74"/>
        <v>0542409</v>
      </c>
      <c r="F2383" s="12" t="str">
        <f t="shared" si="75"/>
        <v>愛知銀行　豊田支店</v>
      </c>
      <c r="H2383" s="13" t="str">
        <f>IFERROR(LEFT(テーブル6[[#This Row],[フリガナ]],FIND(" ",テーブル6[[#This Row],[フリガナ]])-1),"")</f>
        <v/>
      </c>
      <c r="I2383" s="13" t="str">
        <f>IFERROR(RIGHT(テーブル6[[#This Row],[フリガナ]],LEN(テーブル6[[#This Row],[フリガナ]])-FIND(" ",テーブル6[[#This Row],[フリガナ]])),"")</f>
        <v/>
      </c>
    </row>
    <row r="2384" spans="1:9">
      <c r="A2384" s="9" t="s">
        <v>2593</v>
      </c>
      <c r="B2384" s="10" t="s">
        <v>2594</v>
      </c>
      <c r="C2384" s="9" t="s">
        <v>2629</v>
      </c>
      <c r="D2384" s="10" t="s">
        <v>1420</v>
      </c>
      <c r="E2384" s="11" t="str">
        <f t="shared" si="74"/>
        <v>0542410</v>
      </c>
      <c r="F2384" s="12" t="str">
        <f t="shared" si="75"/>
        <v>愛知銀行　知立団地出張所</v>
      </c>
      <c r="H2384" s="13" t="str">
        <f>IFERROR(LEFT(テーブル6[[#This Row],[フリガナ]],FIND(" ",テーブル6[[#This Row],[フリガナ]])-1),"")</f>
        <v/>
      </c>
      <c r="I2384" s="13" t="str">
        <f>IFERROR(RIGHT(テーブル6[[#This Row],[フリガナ]],LEN(テーブル6[[#This Row],[フリガナ]])-FIND(" ",テーブル6[[#This Row],[フリガナ]])),"")</f>
        <v/>
      </c>
    </row>
    <row r="2385" spans="1:9">
      <c r="A2385" s="9" t="s">
        <v>2593</v>
      </c>
      <c r="B2385" s="10" t="s">
        <v>2594</v>
      </c>
      <c r="C2385" s="9" t="s">
        <v>1424</v>
      </c>
      <c r="D2385" s="10" t="s">
        <v>610</v>
      </c>
      <c r="E2385" s="11" t="str">
        <f t="shared" si="74"/>
        <v>0542411</v>
      </c>
      <c r="F2385" s="12" t="str">
        <f t="shared" si="75"/>
        <v>愛知銀行　安城支店</v>
      </c>
      <c r="H2385" s="13" t="str">
        <f>IFERROR(LEFT(テーブル6[[#This Row],[フリガナ]],FIND(" ",テーブル6[[#This Row],[フリガナ]])-1),"")</f>
        <v/>
      </c>
      <c r="I2385" s="13" t="str">
        <f>IFERROR(RIGHT(テーブル6[[#This Row],[フリガナ]],LEN(テーブル6[[#This Row],[フリガナ]])-FIND(" ",テーブル6[[#This Row],[フリガナ]])),"")</f>
        <v/>
      </c>
    </row>
    <row r="2386" spans="1:9">
      <c r="A2386" s="9" t="s">
        <v>2593</v>
      </c>
      <c r="B2386" s="10" t="s">
        <v>2594</v>
      </c>
      <c r="C2386" s="9" t="s">
        <v>2630</v>
      </c>
      <c r="D2386" s="10" t="s">
        <v>1423</v>
      </c>
      <c r="E2386" s="11" t="str">
        <f t="shared" si="74"/>
        <v>0542412</v>
      </c>
      <c r="F2386" s="12" t="str">
        <f t="shared" si="75"/>
        <v>愛知銀行　豊橋南支店</v>
      </c>
      <c r="H2386" s="13" t="str">
        <f>IFERROR(LEFT(テーブル6[[#This Row],[フリガナ]],FIND(" ",テーブル6[[#This Row],[フリガナ]])-1),"")</f>
        <v/>
      </c>
      <c r="I2386" s="13" t="str">
        <f>IFERROR(RIGHT(テーブル6[[#This Row],[フリガナ]],LEN(テーブル6[[#This Row],[フリガナ]])-FIND(" ",テーブル6[[#This Row],[フリガナ]])),"")</f>
        <v/>
      </c>
    </row>
    <row r="2387" spans="1:9">
      <c r="A2387" s="9" t="s">
        <v>2593</v>
      </c>
      <c r="B2387" s="10" t="s">
        <v>2594</v>
      </c>
      <c r="C2387" s="9" t="s">
        <v>2631</v>
      </c>
      <c r="D2387" s="10" t="s">
        <v>1425</v>
      </c>
      <c r="E2387" s="11" t="str">
        <f t="shared" si="74"/>
        <v>0542413</v>
      </c>
      <c r="F2387" s="12" t="str">
        <f t="shared" si="75"/>
        <v>愛知銀行　一ツ木支店</v>
      </c>
      <c r="H2387" s="13" t="str">
        <f>IFERROR(LEFT(テーブル6[[#This Row],[フリガナ]],FIND(" ",テーブル6[[#This Row],[フリガナ]])-1),"")</f>
        <v/>
      </c>
      <c r="I2387" s="13" t="str">
        <f>IFERROR(RIGHT(テーブル6[[#This Row],[フリガナ]],LEN(テーブル6[[#This Row],[フリガナ]])-FIND(" ",テーブル6[[#This Row],[フリガナ]])),"")</f>
        <v/>
      </c>
    </row>
    <row r="2388" spans="1:9">
      <c r="A2388" s="9" t="s">
        <v>2593</v>
      </c>
      <c r="B2388" s="10" t="s">
        <v>2594</v>
      </c>
      <c r="C2388" s="9" t="s">
        <v>2632</v>
      </c>
      <c r="D2388" s="10" t="s">
        <v>1428</v>
      </c>
      <c r="E2388" s="11" t="str">
        <f t="shared" si="74"/>
        <v>0542414</v>
      </c>
      <c r="F2388" s="12" t="str">
        <f t="shared" si="75"/>
        <v>愛知銀行　岡崎南支店</v>
      </c>
      <c r="H2388" s="13" t="str">
        <f>IFERROR(LEFT(テーブル6[[#This Row],[フリガナ]],FIND(" ",テーブル6[[#This Row],[フリガナ]])-1),"")</f>
        <v/>
      </c>
      <c r="I2388" s="13" t="str">
        <f>IFERROR(RIGHT(テーブル6[[#This Row],[フリガナ]],LEN(テーブル6[[#This Row],[フリガナ]])-FIND(" ",テーブル6[[#This Row],[フリガナ]])),"")</f>
        <v/>
      </c>
    </row>
    <row r="2389" spans="1:9">
      <c r="A2389" s="9" t="s">
        <v>2593</v>
      </c>
      <c r="B2389" s="10" t="s">
        <v>2594</v>
      </c>
      <c r="C2389" s="9" t="s">
        <v>1416</v>
      </c>
      <c r="D2389" s="10" t="s">
        <v>1430</v>
      </c>
      <c r="E2389" s="11" t="str">
        <f t="shared" si="74"/>
        <v>0542415</v>
      </c>
      <c r="F2389" s="12" t="str">
        <f t="shared" si="75"/>
        <v>愛知銀行　豊田南支店</v>
      </c>
      <c r="H2389" s="13" t="str">
        <f>IFERROR(LEFT(テーブル6[[#This Row],[フリガナ]],FIND(" ",テーブル6[[#This Row],[フリガナ]])-1),"")</f>
        <v/>
      </c>
      <c r="I2389" s="13" t="str">
        <f>IFERROR(RIGHT(テーブル6[[#This Row],[フリガナ]],LEN(テーブル6[[#This Row],[フリガナ]])-FIND(" ",テーブル6[[#This Row],[フリガナ]])),"")</f>
        <v/>
      </c>
    </row>
    <row r="2390" spans="1:9">
      <c r="A2390" s="9" t="s">
        <v>2593</v>
      </c>
      <c r="B2390" s="10" t="s">
        <v>2594</v>
      </c>
      <c r="C2390" s="9" t="s">
        <v>2633</v>
      </c>
      <c r="D2390" s="10" t="s">
        <v>1434</v>
      </c>
      <c r="E2390" s="11" t="str">
        <f t="shared" si="74"/>
        <v>0542417</v>
      </c>
      <c r="F2390" s="12" t="str">
        <f t="shared" si="75"/>
        <v>愛知銀行　豊田浄水支店</v>
      </c>
      <c r="H2390" s="13" t="str">
        <f>IFERROR(LEFT(テーブル6[[#This Row],[フリガナ]],FIND(" ",テーブル6[[#This Row],[フリガナ]])-1),"")</f>
        <v/>
      </c>
      <c r="I2390" s="13" t="str">
        <f>IFERROR(RIGHT(テーブル6[[#This Row],[フリガナ]],LEN(テーブル6[[#This Row],[フリガナ]])-FIND(" ",テーブル6[[#This Row],[フリガナ]])),"")</f>
        <v/>
      </c>
    </row>
    <row r="2391" spans="1:9">
      <c r="A2391" s="9" t="s">
        <v>2593</v>
      </c>
      <c r="B2391" s="10" t="s">
        <v>2594</v>
      </c>
      <c r="C2391" s="9" t="s">
        <v>1607</v>
      </c>
      <c r="D2391" s="10" t="s">
        <v>1521</v>
      </c>
      <c r="E2391" s="11" t="str">
        <f t="shared" si="74"/>
        <v>0542501</v>
      </c>
      <c r="F2391" s="12" t="str">
        <f t="shared" si="75"/>
        <v>愛知銀行　多治見支店</v>
      </c>
      <c r="H2391" s="13" t="str">
        <f>IFERROR(LEFT(テーブル6[[#This Row],[フリガナ]],FIND(" ",テーブル6[[#This Row],[フリガナ]])-1),"")</f>
        <v/>
      </c>
      <c r="I2391" s="13" t="str">
        <f>IFERROR(RIGHT(テーブル6[[#This Row],[フリガナ]],LEN(テーブル6[[#This Row],[フリガナ]])-FIND(" ",テーブル6[[#This Row],[フリガナ]])),"")</f>
        <v/>
      </c>
    </row>
    <row r="2392" spans="1:9">
      <c r="A2392" s="9" t="s">
        <v>2593</v>
      </c>
      <c r="B2392" s="10" t="s">
        <v>2594</v>
      </c>
      <c r="C2392" s="9" t="s">
        <v>621</v>
      </c>
      <c r="D2392" s="10" t="s">
        <v>706</v>
      </c>
      <c r="E2392" s="11" t="str">
        <f t="shared" si="74"/>
        <v>0542502</v>
      </c>
      <c r="F2392" s="12" t="str">
        <f t="shared" si="75"/>
        <v>愛知銀行　岐阜支店</v>
      </c>
      <c r="H2392" s="13" t="str">
        <f>IFERROR(LEFT(テーブル6[[#This Row],[フリガナ]],FIND(" ",テーブル6[[#This Row],[フリガナ]])-1),"")</f>
        <v/>
      </c>
      <c r="I2392" s="13" t="str">
        <f>IFERROR(RIGHT(テーブル6[[#This Row],[フリガナ]],LEN(テーブル6[[#This Row],[フリガナ]])-FIND(" ",テーブル6[[#This Row],[フリガナ]])),"")</f>
        <v/>
      </c>
    </row>
    <row r="2393" spans="1:9">
      <c r="A2393" s="9" t="s">
        <v>2593</v>
      </c>
      <c r="B2393" s="10" t="s">
        <v>2594</v>
      </c>
      <c r="C2393" s="9" t="s">
        <v>1757</v>
      </c>
      <c r="D2393" s="10" t="s">
        <v>1525</v>
      </c>
      <c r="E2393" s="11" t="str">
        <f t="shared" si="74"/>
        <v>0542505</v>
      </c>
      <c r="F2393" s="12" t="str">
        <f t="shared" si="75"/>
        <v>愛知銀行　中津川支店</v>
      </c>
      <c r="H2393" s="13" t="str">
        <f>IFERROR(LEFT(テーブル6[[#This Row],[フリガナ]],FIND(" ",テーブル6[[#This Row],[フリガナ]])-1),"")</f>
        <v/>
      </c>
      <c r="I2393" s="13" t="str">
        <f>IFERROR(RIGHT(テーブル6[[#This Row],[フリガナ]],LEN(テーブル6[[#This Row],[フリガナ]])-FIND(" ",テーブル6[[#This Row],[フリガナ]])),"")</f>
        <v/>
      </c>
    </row>
    <row r="2394" spans="1:9">
      <c r="A2394" s="9" t="s">
        <v>2593</v>
      </c>
      <c r="B2394" s="10" t="s">
        <v>2594</v>
      </c>
      <c r="C2394" s="9" t="s">
        <v>659</v>
      </c>
      <c r="D2394" s="10" t="s">
        <v>826</v>
      </c>
      <c r="E2394" s="11" t="str">
        <f t="shared" si="74"/>
        <v>0542602</v>
      </c>
      <c r="F2394" s="12" t="str">
        <f t="shared" si="75"/>
        <v>愛知銀行　四日市支店</v>
      </c>
      <c r="H2394" s="13" t="str">
        <f>IFERROR(LEFT(テーブル6[[#This Row],[フリガナ]],FIND(" ",テーブル6[[#This Row],[フリガナ]])-1),"")</f>
        <v/>
      </c>
      <c r="I2394" s="13" t="str">
        <f>IFERROR(RIGHT(テーブル6[[#This Row],[フリガナ]],LEN(テーブル6[[#This Row],[フリガナ]])-FIND(" ",テーブル6[[#This Row],[フリガナ]])),"")</f>
        <v/>
      </c>
    </row>
    <row r="2395" spans="1:9">
      <c r="A2395" s="9" t="s">
        <v>2593</v>
      </c>
      <c r="B2395" s="10" t="s">
        <v>2594</v>
      </c>
      <c r="C2395" s="9" t="s">
        <v>1556</v>
      </c>
      <c r="D2395" s="10" t="s">
        <v>830</v>
      </c>
      <c r="E2395" s="11" t="str">
        <f t="shared" si="74"/>
        <v>0542605</v>
      </c>
      <c r="F2395" s="12" t="str">
        <f t="shared" si="75"/>
        <v>愛知銀行　桑名支店</v>
      </c>
      <c r="H2395" s="13" t="str">
        <f>IFERROR(LEFT(テーブル6[[#This Row],[フリガナ]],FIND(" ",テーブル6[[#This Row],[フリガナ]])-1),"")</f>
        <v/>
      </c>
      <c r="I2395" s="13" t="str">
        <f>IFERROR(RIGHT(テーブル6[[#This Row],[フリガナ]],LEN(テーブル6[[#This Row],[フリガナ]])-FIND(" ",テーブル6[[#This Row],[フリガナ]])),"")</f>
        <v/>
      </c>
    </row>
    <row r="2396" spans="1:9">
      <c r="A2396" s="9" t="s">
        <v>2593</v>
      </c>
      <c r="B2396" s="10" t="s">
        <v>2594</v>
      </c>
      <c r="C2396" s="9" t="s">
        <v>813</v>
      </c>
      <c r="D2396" s="10" t="s">
        <v>916</v>
      </c>
      <c r="E2396" s="11" t="str">
        <f t="shared" si="74"/>
        <v>0542701</v>
      </c>
      <c r="F2396" s="12" t="str">
        <f t="shared" si="75"/>
        <v>愛知銀行　浜松支店</v>
      </c>
      <c r="H2396" s="13" t="str">
        <f>IFERROR(LEFT(テーブル6[[#This Row],[フリガナ]],FIND(" ",テーブル6[[#This Row],[フリガナ]])-1),"")</f>
        <v/>
      </c>
      <c r="I2396" s="13" t="str">
        <f>IFERROR(RIGHT(テーブル6[[#This Row],[フリガナ]],LEN(テーブル6[[#This Row],[フリガナ]])-FIND(" ",テーブル6[[#This Row],[フリガナ]])),"")</f>
        <v/>
      </c>
    </row>
    <row r="2397" spans="1:9">
      <c r="A2397" s="9" t="s">
        <v>2593</v>
      </c>
      <c r="B2397" s="10" t="s">
        <v>2594</v>
      </c>
      <c r="C2397" s="9" t="s">
        <v>633</v>
      </c>
      <c r="D2397" s="10" t="s">
        <v>2332</v>
      </c>
      <c r="E2397" s="11" t="str">
        <f t="shared" si="74"/>
        <v>0542801</v>
      </c>
      <c r="F2397" s="12" t="str">
        <f t="shared" si="75"/>
        <v>愛知銀行　大阪支店</v>
      </c>
      <c r="H2397" s="13" t="str">
        <f>IFERROR(LEFT(テーブル6[[#This Row],[フリガナ]],FIND(" ",テーブル6[[#This Row],[フリガナ]])-1),"")</f>
        <v/>
      </c>
      <c r="I2397" s="13" t="str">
        <f>IFERROR(RIGHT(テーブル6[[#This Row],[フリガナ]],LEN(テーブル6[[#This Row],[フリガナ]])-FIND(" ",テーブル6[[#This Row],[フリガナ]])),"")</f>
        <v/>
      </c>
    </row>
    <row r="2398" spans="1:9">
      <c r="A2398" s="9" t="s">
        <v>2593</v>
      </c>
      <c r="B2398" s="10" t="s">
        <v>2594</v>
      </c>
      <c r="C2398" s="9" t="s">
        <v>601</v>
      </c>
      <c r="D2398" s="10" t="s">
        <v>2080</v>
      </c>
      <c r="E2398" s="11" t="str">
        <f t="shared" si="74"/>
        <v>0542810</v>
      </c>
      <c r="F2398" s="12" t="str">
        <f t="shared" si="75"/>
        <v>愛知銀行　東京支店</v>
      </c>
      <c r="H2398" s="13" t="str">
        <f>IFERROR(LEFT(テーブル6[[#This Row],[フリガナ]],FIND(" ",テーブル6[[#This Row],[フリガナ]])-1),"")</f>
        <v/>
      </c>
      <c r="I2398" s="13" t="str">
        <f>IFERROR(RIGHT(テーブル6[[#This Row],[フリガナ]],LEN(テーブル6[[#This Row],[フリガナ]])-FIND(" ",テーブル6[[#This Row],[フリガナ]])),"")</f>
        <v/>
      </c>
    </row>
    <row r="2399" spans="1:9">
      <c r="A2399" s="9" t="s">
        <v>2593</v>
      </c>
      <c r="B2399" s="10" t="s">
        <v>2594</v>
      </c>
      <c r="C2399" s="9" t="s">
        <v>2634</v>
      </c>
      <c r="D2399" s="10" t="s">
        <v>2194</v>
      </c>
      <c r="E2399" s="11" t="str">
        <f t="shared" si="74"/>
        <v>0542976</v>
      </c>
      <c r="F2399" s="12" t="str">
        <f t="shared" si="75"/>
        <v>愛知銀行　イーネット支店</v>
      </c>
      <c r="H2399" s="13" t="str">
        <f>IFERROR(LEFT(テーブル6[[#This Row],[フリガナ]],FIND(" ",テーブル6[[#This Row],[フリガナ]])-1),"")</f>
        <v/>
      </c>
      <c r="I2399" s="13" t="str">
        <f>IFERROR(RIGHT(テーブル6[[#This Row],[フリガナ]],LEN(テーブル6[[#This Row],[フリガナ]])-FIND(" ",テーブル6[[#This Row],[フリガナ]])),"")</f>
        <v/>
      </c>
    </row>
    <row r="2400" spans="1:9">
      <c r="A2400" s="9" t="s">
        <v>2635</v>
      </c>
      <c r="B2400" s="10" t="s">
        <v>2636</v>
      </c>
      <c r="C2400" s="9" t="s">
        <v>2637</v>
      </c>
      <c r="D2400" s="10" t="s">
        <v>1865</v>
      </c>
      <c r="E2400" s="11" t="str">
        <f t="shared" si="74"/>
        <v>0544008</v>
      </c>
      <c r="F2400" s="12" t="str">
        <f t="shared" si="75"/>
        <v>中京銀行　なごやめし支店</v>
      </c>
      <c r="H2400" s="13" t="str">
        <f>IFERROR(LEFT(テーブル6[[#This Row],[フリガナ]],FIND(" ",テーブル6[[#This Row],[フリガナ]])-1),"")</f>
        <v/>
      </c>
      <c r="I2400" s="13" t="str">
        <f>IFERROR(RIGHT(テーブル6[[#This Row],[フリガナ]],LEN(テーブル6[[#This Row],[フリガナ]])-FIND(" ",テーブル6[[#This Row],[フリガナ]])),"")</f>
        <v/>
      </c>
    </row>
    <row r="2401" spans="1:9">
      <c r="A2401" s="9" t="s">
        <v>2635</v>
      </c>
      <c r="B2401" s="10" t="s">
        <v>2636</v>
      </c>
      <c r="C2401" s="9" t="s">
        <v>1927</v>
      </c>
      <c r="D2401" s="10" t="s">
        <v>190</v>
      </c>
      <c r="E2401" s="11" t="str">
        <f t="shared" si="74"/>
        <v>0544100</v>
      </c>
      <c r="F2401" s="12" t="str">
        <f t="shared" si="75"/>
        <v>中京銀行　本店営業部</v>
      </c>
      <c r="H2401" s="13" t="str">
        <f>IFERROR(LEFT(テーブル6[[#This Row],[フリガナ]],FIND(" ",テーブル6[[#This Row],[フリガナ]])-1),"")</f>
        <v/>
      </c>
      <c r="I2401" s="13" t="str">
        <f>IFERROR(RIGHT(テーブル6[[#This Row],[フリガナ]],LEN(テーブル6[[#This Row],[フリガナ]])-FIND(" ",テーブル6[[#This Row],[フリガナ]])),"")</f>
        <v/>
      </c>
    </row>
    <row r="2402" spans="1:9">
      <c r="A2402" s="9" t="s">
        <v>2635</v>
      </c>
      <c r="B2402" s="10" t="s">
        <v>2636</v>
      </c>
      <c r="C2402" s="9" t="s">
        <v>697</v>
      </c>
      <c r="D2402" s="10" t="s">
        <v>1159</v>
      </c>
      <c r="E2402" s="11" t="str">
        <f t="shared" si="74"/>
        <v>0544102</v>
      </c>
      <c r="F2402" s="12" t="str">
        <f t="shared" si="75"/>
        <v>中京銀行　名古屋中央支店</v>
      </c>
      <c r="H2402" s="13" t="str">
        <f>IFERROR(LEFT(テーブル6[[#This Row],[フリガナ]],FIND(" ",テーブル6[[#This Row],[フリガナ]])-1),"")</f>
        <v/>
      </c>
      <c r="I2402" s="13" t="str">
        <f>IFERROR(RIGHT(テーブル6[[#This Row],[フリガナ]],LEN(テーブル6[[#This Row],[フリガナ]])-FIND(" ",テーブル6[[#This Row],[フリガナ]])),"")</f>
        <v/>
      </c>
    </row>
    <row r="2403" spans="1:9">
      <c r="A2403" s="9" t="s">
        <v>2635</v>
      </c>
      <c r="B2403" s="10" t="s">
        <v>2636</v>
      </c>
      <c r="C2403" s="9" t="s">
        <v>2638</v>
      </c>
      <c r="D2403" s="10" t="s">
        <v>1161</v>
      </c>
      <c r="E2403" s="11" t="str">
        <f t="shared" si="74"/>
        <v>0544103</v>
      </c>
      <c r="F2403" s="12" t="str">
        <f t="shared" si="75"/>
        <v>中京銀行　大津橋支店</v>
      </c>
      <c r="H2403" s="13" t="str">
        <f>IFERROR(LEFT(テーブル6[[#This Row],[フリガナ]],FIND(" ",テーブル6[[#This Row],[フリガナ]])-1),"")</f>
        <v/>
      </c>
      <c r="I2403" s="13" t="str">
        <f>IFERROR(RIGHT(テーブル6[[#This Row],[フリガナ]],LEN(テーブル6[[#This Row],[フリガナ]])-FIND(" ",テーブル6[[#This Row],[フリガナ]])),"")</f>
        <v/>
      </c>
    </row>
    <row r="2404" spans="1:9">
      <c r="A2404" s="9" t="s">
        <v>2635</v>
      </c>
      <c r="B2404" s="10" t="s">
        <v>2636</v>
      </c>
      <c r="C2404" s="9" t="s">
        <v>2639</v>
      </c>
      <c r="D2404" s="10" t="s">
        <v>192</v>
      </c>
      <c r="E2404" s="11" t="str">
        <f t="shared" si="74"/>
        <v>0544104</v>
      </c>
      <c r="F2404" s="12" t="str">
        <f t="shared" si="75"/>
        <v>中京銀行　東別院支店</v>
      </c>
      <c r="H2404" s="13" t="str">
        <f>IFERROR(LEFT(テーブル6[[#This Row],[フリガナ]],FIND(" ",テーブル6[[#This Row],[フリガナ]])-1),"")</f>
        <v/>
      </c>
      <c r="I2404" s="13" t="str">
        <f>IFERROR(RIGHT(テーブル6[[#This Row],[フリガナ]],LEN(テーブル6[[#This Row],[フリガナ]])-FIND(" ",テーブル6[[#This Row],[フリガナ]])),"")</f>
        <v/>
      </c>
    </row>
    <row r="2405" spans="1:9">
      <c r="A2405" s="9" t="s">
        <v>2635</v>
      </c>
      <c r="B2405" s="10" t="s">
        <v>2636</v>
      </c>
      <c r="C2405" s="9" t="s">
        <v>1298</v>
      </c>
      <c r="D2405" s="10" t="s">
        <v>1167</v>
      </c>
      <c r="E2405" s="11" t="str">
        <f t="shared" si="74"/>
        <v>0544111</v>
      </c>
      <c r="F2405" s="12" t="str">
        <f t="shared" si="75"/>
        <v>中京銀行　今池支店</v>
      </c>
      <c r="H2405" s="13" t="str">
        <f>IFERROR(LEFT(テーブル6[[#This Row],[フリガナ]],FIND(" ",テーブル6[[#This Row],[フリガナ]])-1),"")</f>
        <v/>
      </c>
      <c r="I2405" s="13" t="str">
        <f>IFERROR(RIGHT(テーブル6[[#This Row],[フリガナ]],LEN(テーブル6[[#This Row],[フリガナ]])-FIND(" ",テーブル6[[#This Row],[フリガナ]])),"")</f>
        <v/>
      </c>
    </row>
    <row r="2406" spans="1:9">
      <c r="A2406" s="9" t="s">
        <v>2635</v>
      </c>
      <c r="B2406" s="10" t="s">
        <v>2636</v>
      </c>
      <c r="C2406" s="9" t="s">
        <v>2599</v>
      </c>
      <c r="D2406" s="10" t="s">
        <v>1169</v>
      </c>
      <c r="E2406" s="11" t="str">
        <f t="shared" si="74"/>
        <v>0544112</v>
      </c>
      <c r="F2406" s="12" t="str">
        <f t="shared" si="75"/>
        <v>中京銀行　東山支店</v>
      </c>
      <c r="H2406" s="13" t="str">
        <f>IFERROR(LEFT(テーブル6[[#This Row],[フリガナ]],FIND(" ",テーブル6[[#This Row],[フリガナ]])-1),"")</f>
        <v/>
      </c>
      <c r="I2406" s="13" t="str">
        <f>IFERROR(RIGHT(テーブル6[[#This Row],[フリガナ]],LEN(テーブル6[[#This Row],[フリガナ]])-FIND(" ",テーブル6[[#This Row],[フリガナ]])),"")</f>
        <v/>
      </c>
    </row>
    <row r="2407" spans="1:9">
      <c r="A2407" s="9" t="s">
        <v>2635</v>
      </c>
      <c r="B2407" s="10" t="s">
        <v>2636</v>
      </c>
      <c r="C2407" s="9" t="s">
        <v>2640</v>
      </c>
      <c r="D2407" s="10" t="s">
        <v>2230</v>
      </c>
      <c r="E2407" s="11" t="str">
        <f t="shared" si="74"/>
        <v>0544113</v>
      </c>
      <c r="F2407" s="12" t="str">
        <f t="shared" si="75"/>
        <v>中京銀行　振甫支店</v>
      </c>
      <c r="H2407" s="13" t="str">
        <f>IFERROR(LEFT(テーブル6[[#This Row],[フリガナ]],FIND(" ",テーブル6[[#This Row],[フリガナ]])-1),"")</f>
        <v/>
      </c>
      <c r="I2407" s="13" t="str">
        <f>IFERROR(RIGHT(テーブル6[[#This Row],[フリガナ]],LEN(テーブル6[[#This Row],[フリガナ]])-FIND(" ",テーブル6[[#This Row],[フリガナ]])),"")</f>
        <v/>
      </c>
    </row>
    <row r="2408" spans="1:9">
      <c r="A2408" s="9" t="s">
        <v>2635</v>
      </c>
      <c r="B2408" s="10" t="s">
        <v>2636</v>
      </c>
      <c r="C2408" s="9" t="s">
        <v>2641</v>
      </c>
      <c r="D2408" s="10" t="s">
        <v>212</v>
      </c>
      <c r="E2408" s="11" t="str">
        <f t="shared" si="74"/>
        <v>0544121</v>
      </c>
      <c r="F2408" s="12" t="str">
        <f t="shared" si="75"/>
        <v>中京銀行　代官町支店</v>
      </c>
      <c r="H2408" s="13" t="str">
        <f>IFERROR(LEFT(テーブル6[[#This Row],[フリガナ]],FIND(" ",テーブル6[[#This Row],[フリガナ]])-1),"")</f>
        <v/>
      </c>
      <c r="I2408" s="13" t="str">
        <f>IFERROR(RIGHT(テーブル6[[#This Row],[フリガナ]],LEN(テーブル6[[#This Row],[フリガナ]])-FIND(" ",テーブル6[[#This Row],[フリガナ]])),"")</f>
        <v/>
      </c>
    </row>
    <row r="2409" spans="1:9">
      <c r="A2409" s="9" t="s">
        <v>2635</v>
      </c>
      <c r="B2409" s="10" t="s">
        <v>2636</v>
      </c>
      <c r="C2409" s="9" t="s">
        <v>627</v>
      </c>
      <c r="D2409" s="10" t="s">
        <v>1186</v>
      </c>
      <c r="E2409" s="11" t="str">
        <f t="shared" si="74"/>
        <v>0544131</v>
      </c>
      <c r="F2409" s="12" t="str">
        <f t="shared" si="75"/>
        <v>中京銀行　大曽根支店</v>
      </c>
      <c r="H2409" s="13" t="str">
        <f>IFERROR(LEFT(テーブル6[[#This Row],[フリガナ]],FIND(" ",テーブル6[[#This Row],[フリガナ]])-1),"")</f>
        <v/>
      </c>
      <c r="I2409" s="13" t="str">
        <f>IFERROR(RIGHT(テーブル6[[#This Row],[フリガナ]],LEN(テーブル6[[#This Row],[フリガナ]])-FIND(" ",テーブル6[[#This Row],[フリガナ]])),"")</f>
        <v/>
      </c>
    </row>
    <row r="2410" spans="1:9">
      <c r="A2410" s="9" t="s">
        <v>2635</v>
      </c>
      <c r="B2410" s="10" t="s">
        <v>2636</v>
      </c>
      <c r="C2410" s="9" t="s">
        <v>1262</v>
      </c>
      <c r="D2410" s="10" t="s">
        <v>224</v>
      </c>
      <c r="E2410" s="11" t="str">
        <f t="shared" si="74"/>
        <v>0544132</v>
      </c>
      <c r="F2410" s="12" t="str">
        <f t="shared" si="75"/>
        <v>中京銀行　上飯田支店</v>
      </c>
      <c r="H2410" s="13" t="str">
        <f>IFERROR(LEFT(テーブル6[[#This Row],[フリガナ]],FIND(" ",テーブル6[[#This Row],[フリガナ]])-1),"")</f>
        <v/>
      </c>
      <c r="I2410" s="13" t="str">
        <f>IFERROR(RIGHT(テーブル6[[#This Row],[フリガナ]],LEN(テーブル6[[#This Row],[フリガナ]])-FIND(" ",テーブル6[[#This Row],[フリガナ]])),"")</f>
        <v/>
      </c>
    </row>
    <row r="2411" spans="1:9">
      <c r="A2411" s="9" t="s">
        <v>2635</v>
      </c>
      <c r="B2411" s="10" t="s">
        <v>2636</v>
      </c>
      <c r="C2411" s="9" t="s">
        <v>2642</v>
      </c>
      <c r="D2411" s="10" t="s">
        <v>226</v>
      </c>
      <c r="E2411" s="11" t="str">
        <f t="shared" si="74"/>
        <v>0544133</v>
      </c>
      <c r="F2411" s="12" t="str">
        <f t="shared" si="75"/>
        <v>中京銀行　城北支店</v>
      </c>
      <c r="H2411" s="13" t="str">
        <f>IFERROR(LEFT(テーブル6[[#This Row],[フリガナ]],FIND(" ",テーブル6[[#This Row],[フリガナ]])-1),"")</f>
        <v/>
      </c>
      <c r="I2411" s="13" t="str">
        <f>IFERROR(RIGHT(テーブル6[[#This Row],[フリガナ]],LEN(テーブル6[[#This Row],[フリガナ]])-FIND(" ",テーブル6[[#This Row],[フリガナ]])),"")</f>
        <v/>
      </c>
    </row>
    <row r="2412" spans="1:9">
      <c r="A2412" s="9" t="s">
        <v>2635</v>
      </c>
      <c r="B2412" s="10" t="s">
        <v>2636</v>
      </c>
      <c r="C2412" s="9" t="s">
        <v>2611</v>
      </c>
      <c r="D2412" s="10" t="s">
        <v>228</v>
      </c>
      <c r="E2412" s="11" t="str">
        <f t="shared" si="74"/>
        <v>0544134</v>
      </c>
      <c r="F2412" s="12" t="str">
        <f t="shared" si="75"/>
        <v>中京銀行　楠町支店</v>
      </c>
      <c r="H2412" s="13" t="str">
        <f>IFERROR(LEFT(テーブル6[[#This Row],[フリガナ]],FIND(" ",テーブル6[[#This Row],[フリガナ]])-1),"")</f>
        <v/>
      </c>
      <c r="I2412" s="13" t="str">
        <f>IFERROR(RIGHT(テーブル6[[#This Row],[フリガナ]],LEN(テーブル6[[#This Row],[フリガナ]])-FIND(" ",テーブル6[[#This Row],[フリガナ]])),"")</f>
        <v/>
      </c>
    </row>
    <row r="2413" spans="1:9">
      <c r="A2413" s="9" t="s">
        <v>2635</v>
      </c>
      <c r="B2413" s="10" t="s">
        <v>2636</v>
      </c>
      <c r="C2413" s="9" t="s">
        <v>1409</v>
      </c>
      <c r="D2413" s="10" t="s">
        <v>232</v>
      </c>
      <c r="E2413" s="11" t="str">
        <f t="shared" si="74"/>
        <v>0544142</v>
      </c>
      <c r="F2413" s="12" t="str">
        <f t="shared" si="75"/>
        <v>中京銀行　浄心支店</v>
      </c>
      <c r="H2413" s="13" t="str">
        <f>IFERROR(LEFT(テーブル6[[#This Row],[フリガナ]],FIND(" ",テーブル6[[#This Row],[フリガナ]])-1),"")</f>
        <v/>
      </c>
      <c r="I2413" s="13" t="str">
        <f>IFERROR(RIGHT(テーブル6[[#This Row],[フリガナ]],LEN(テーブル6[[#This Row],[フリガナ]])-FIND(" ",テーブル6[[#This Row],[フリガナ]])),"")</f>
        <v/>
      </c>
    </row>
    <row r="2414" spans="1:9">
      <c r="A2414" s="9" t="s">
        <v>2635</v>
      </c>
      <c r="B2414" s="10" t="s">
        <v>2636</v>
      </c>
      <c r="C2414" s="9" t="s">
        <v>2643</v>
      </c>
      <c r="D2414" s="10" t="s">
        <v>234</v>
      </c>
      <c r="E2414" s="11" t="str">
        <f t="shared" si="74"/>
        <v>0544143</v>
      </c>
      <c r="F2414" s="12" t="str">
        <f t="shared" si="75"/>
        <v>中京銀行　名西支店</v>
      </c>
      <c r="H2414" s="13" t="str">
        <f>IFERROR(LEFT(テーブル6[[#This Row],[フリガナ]],FIND(" ",テーブル6[[#This Row],[フリガナ]])-1),"")</f>
        <v/>
      </c>
      <c r="I2414" s="13" t="str">
        <f>IFERROR(RIGHT(テーブル6[[#This Row],[フリガナ]],LEN(テーブル6[[#This Row],[フリガナ]])-FIND(" ",テーブル6[[#This Row],[フリガナ]])),"")</f>
        <v/>
      </c>
    </row>
    <row r="2415" spans="1:9">
      <c r="A2415" s="9" t="s">
        <v>2635</v>
      </c>
      <c r="B2415" s="10" t="s">
        <v>2636</v>
      </c>
      <c r="C2415" s="9" t="s">
        <v>1675</v>
      </c>
      <c r="D2415" s="10" t="s">
        <v>1208</v>
      </c>
      <c r="E2415" s="11" t="str">
        <f t="shared" si="74"/>
        <v>0544152</v>
      </c>
      <c r="F2415" s="12" t="str">
        <f t="shared" si="75"/>
        <v>中京銀行　中村支店</v>
      </c>
      <c r="H2415" s="13" t="str">
        <f>IFERROR(LEFT(テーブル6[[#This Row],[フリガナ]],FIND(" ",テーブル6[[#This Row],[フリガナ]])-1),"")</f>
        <v/>
      </c>
      <c r="I2415" s="13" t="str">
        <f>IFERROR(RIGHT(テーブル6[[#This Row],[フリガナ]],LEN(テーブル6[[#This Row],[フリガナ]])-FIND(" ",テーブル6[[#This Row],[フリガナ]])),"")</f>
        <v/>
      </c>
    </row>
    <row r="2416" spans="1:9">
      <c r="A2416" s="9" t="s">
        <v>2635</v>
      </c>
      <c r="B2416" s="10" t="s">
        <v>2636</v>
      </c>
      <c r="C2416" s="9" t="s">
        <v>2644</v>
      </c>
      <c r="D2416" s="10" t="s">
        <v>248</v>
      </c>
      <c r="E2416" s="11" t="str">
        <f t="shared" si="74"/>
        <v>0544153</v>
      </c>
      <c r="F2416" s="12" t="str">
        <f t="shared" si="75"/>
        <v>中京銀行　千成支店</v>
      </c>
      <c r="H2416" s="13" t="str">
        <f>IFERROR(LEFT(テーブル6[[#This Row],[フリガナ]],FIND(" ",テーブル6[[#This Row],[フリガナ]])-1),"")</f>
        <v/>
      </c>
      <c r="I2416" s="13" t="str">
        <f>IFERROR(RIGHT(テーブル6[[#This Row],[フリガナ]],LEN(テーブル6[[#This Row],[フリガナ]])-FIND(" ",テーブル6[[#This Row],[フリガナ]])),"")</f>
        <v/>
      </c>
    </row>
    <row r="2417" spans="1:9">
      <c r="A2417" s="9" t="s">
        <v>2635</v>
      </c>
      <c r="B2417" s="10" t="s">
        <v>2636</v>
      </c>
      <c r="C2417" s="9" t="s">
        <v>1700</v>
      </c>
      <c r="D2417" s="10" t="s">
        <v>254</v>
      </c>
      <c r="E2417" s="11" t="str">
        <f t="shared" si="74"/>
        <v>0544161</v>
      </c>
      <c r="F2417" s="12" t="str">
        <f t="shared" si="75"/>
        <v>中京銀行　野並支店</v>
      </c>
      <c r="H2417" s="13" t="str">
        <f>IFERROR(LEFT(テーブル6[[#This Row],[フリガナ]],FIND(" ",テーブル6[[#This Row],[フリガナ]])-1),"")</f>
        <v/>
      </c>
      <c r="I2417" s="13" t="str">
        <f>IFERROR(RIGHT(テーブル6[[#This Row],[フリガナ]],LEN(テーブル6[[#This Row],[フリガナ]])-FIND(" ",テーブル6[[#This Row],[フリガナ]])),"")</f>
        <v/>
      </c>
    </row>
    <row r="2418" spans="1:9">
      <c r="A2418" s="9" t="s">
        <v>2635</v>
      </c>
      <c r="B2418" s="10" t="s">
        <v>2636</v>
      </c>
      <c r="C2418" s="9" t="s">
        <v>2606</v>
      </c>
      <c r="D2418" s="10" t="s">
        <v>256</v>
      </c>
      <c r="E2418" s="11" t="str">
        <f t="shared" si="74"/>
        <v>0544162</v>
      </c>
      <c r="F2418" s="12" t="str">
        <f t="shared" si="75"/>
        <v>中京銀行　島田支店</v>
      </c>
      <c r="H2418" s="13" t="str">
        <f>IFERROR(LEFT(テーブル6[[#This Row],[フリガナ]],FIND(" ",テーブル6[[#This Row],[フリガナ]])-1),"")</f>
        <v/>
      </c>
      <c r="I2418" s="13" t="str">
        <f>IFERROR(RIGHT(テーブル6[[#This Row],[フリガナ]],LEN(テーブル6[[#This Row],[フリガナ]])-FIND(" ",テーブル6[[#This Row],[フリガナ]])),"")</f>
        <v/>
      </c>
    </row>
    <row r="2419" spans="1:9">
      <c r="A2419" s="9" t="s">
        <v>2635</v>
      </c>
      <c r="B2419" s="10" t="s">
        <v>2636</v>
      </c>
      <c r="C2419" s="9" t="s">
        <v>1732</v>
      </c>
      <c r="D2419" s="10" t="s">
        <v>1905</v>
      </c>
      <c r="E2419" s="11" t="str">
        <f t="shared" si="74"/>
        <v>0544163</v>
      </c>
      <c r="F2419" s="12" t="str">
        <f t="shared" si="75"/>
        <v>中京銀行　植田支店</v>
      </c>
      <c r="H2419" s="13" t="str">
        <f>IFERROR(LEFT(テーブル6[[#This Row],[フリガナ]],FIND(" ",テーブル6[[#This Row],[フリガナ]])-1),"")</f>
        <v/>
      </c>
      <c r="I2419" s="13" t="str">
        <f>IFERROR(RIGHT(テーブル6[[#This Row],[フリガナ]],LEN(テーブル6[[#This Row],[フリガナ]])-FIND(" ",テーブル6[[#This Row],[フリガナ]])),"")</f>
        <v/>
      </c>
    </row>
    <row r="2420" spans="1:9">
      <c r="A2420" s="9" t="s">
        <v>2635</v>
      </c>
      <c r="B2420" s="10" t="s">
        <v>2636</v>
      </c>
      <c r="C2420" s="9" t="s">
        <v>1433</v>
      </c>
      <c r="D2420" s="10" t="s">
        <v>1222</v>
      </c>
      <c r="E2420" s="11" t="str">
        <f t="shared" si="74"/>
        <v>0544171</v>
      </c>
      <c r="F2420" s="12" t="str">
        <f t="shared" si="75"/>
        <v>中京銀行　新瑞橋支店</v>
      </c>
      <c r="H2420" s="13" t="str">
        <f>IFERROR(LEFT(テーブル6[[#This Row],[フリガナ]],FIND(" ",テーブル6[[#This Row],[フリガナ]])-1),"")</f>
        <v/>
      </c>
      <c r="I2420" s="13" t="str">
        <f>IFERROR(RIGHT(テーブル6[[#This Row],[フリガナ]],LEN(テーブル6[[#This Row],[フリガナ]])-FIND(" ",テーブル6[[#This Row],[フリガナ]])),"")</f>
        <v/>
      </c>
    </row>
    <row r="2421" spans="1:9">
      <c r="A2421" s="9" t="s">
        <v>2635</v>
      </c>
      <c r="B2421" s="10" t="s">
        <v>2636</v>
      </c>
      <c r="C2421" s="9" t="s">
        <v>2645</v>
      </c>
      <c r="D2421" s="10" t="s">
        <v>266</v>
      </c>
      <c r="E2421" s="11" t="str">
        <f t="shared" si="74"/>
        <v>0544172</v>
      </c>
      <c r="F2421" s="12" t="str">
        <f t="shared" si="75"/>
        <v>中京銀行　弥富通出張所</v>
      </c>
      <c r="H2421" s="13" t="str">
        <f>IFERROR(LEFT(テーブル6[[#This Row],[フリガナ]],FIND(" ",テーブル6[[#This Row],[フリガナ]])-1),"")</f>
        <v/>
      </c>
      <c r="I2421" s="13" t="str">
        <f>IFERROR(RIGHT(テーブル6[[#This Row],[フリガナ]],LEN(テーブル6[[#This Row],[フリガナ]])-FIND(" ",テーブル6[[#This Row],[フリガナ]])),"")</f>
        <v/>
      </c>
    </row>
    <row r="2422" spans="1:9">
      <c r="A2422" s="9" t="s">
        <v>2635</v>
      </c>
      <c r="B2422" s="10" t="s">
        <v>2636</v>
      </c>
      <c r="C2422" s="9" t="s">
        <v>1414</v>
      </c>
      <c r="D2422" s="10" t="s">
        <v>282</v>
      </c>
      <c r="E2422" s="11" t="str">
        <f t="shared" si="74"/>
        <v>0544181</v>
      </c>
      <c r="F2422" s="12" t="str">
        <f t="shared" si="75"/>
        <v>中京銀行　熱田支店</v>
      </c>
      <c r="H2422" s="13" t="str">
        <f>IFERROR(LEFT(テーブル6[[#This Row],[フリガナ]],FIND(" ",テーブル6[[#This Row],[フリガナ]])-1),"")</f>
        <v/>
      </c>
      <c r="I2422" s="13" t="str">
        <f>IFERROR(RIGHT(テーブル6[[#This Row],[フリガナ]],LEN(テーブル6[[#This Row],[フリガナ]])-FIND(" ",テーブル6[[#This Row],[フリガナ]])),"")</f>
        <v/>
      </c>
    </row>
    <row r="2423" spans="1:9">
      <c r="A2423" s="9" t="s">
        <v>2635</v>
      </c>
      <c r="B2423" s="10" t="s">
        <v>2636</v>
      </c>
      <c r="C2423" s="9" t="s">
        <v>2646</v>
      </c>
      <c r="D2423" s="10" t="s">
        <v>296</v>
      </c>
      <c r="E2423" s="11" t="str">
        <f t="shared" si="74"/>
        <v>0544191</v>
      </c>
      <c r="F2423" s="12" t="str">
        <f t="shared" si="75"/>
        <v>中京銀行　八熊支店</v>
      </c>
      <c r="H2423" s="13" t="str">
        <f>IFERROR(LEFT(テーブル6[[#This Row],[フリガナ]],FIND(" ",テーブル6[[#This Row],[フリガナ]])-1),"")</f>
        <v/>
      </c>
      <c r="I2423" s="13" t="str">
        <f>IFERROR(RIGHT(テーブル6[[#This Row],[フリガナ]],LEN(テーブル6[[#This Row],[フリガナ]])-FIND(" ",テーブル6[[#This Row],[フリガナ]])),"")</f>
        <v/>
      </c>
    </row>
    <row r="2424" spans="1:9">
      <c r="A2424" s="9" t="s">
        <v>2635</v>
      </c>
      <c r="B2424" s="10" t="s">
        <v>2636</v>
      </c>
      <c r="C2424" s="9" t="s">
        <v>2498</v>
      </c>
      <c r="D2424" s="10" t="s">
        <v>300</v>
      </c>
      <c r="E2424" s="11" t="str">
        <f t="shared" si="74"/>
        <v>0544193</v>
      </c>
      <c r="F2424" s="12" t="str">
        <f t="shared" si="75"/>
        <v>中京銀行　当知支店</v>
      </c>
      <c r="H2424" s="13" t="str">
        <f>IFERROR(LEFT(テーブル6[[#This Row],[フリガナ]],FIND(" ",テーブル6[[#This Row],[フリガナ]])-1),"")</f>
        <v/>
      </c>
      <c r="I2424" s="13" t="str">
        <f>IFERROR(RIGHT(テーブル6[[#This Row],[フリガナ]],LEN(テーブル6[[#This Row],[フリガナ]])-FIND(" ",テーブル6[[#This Row],[フリガナ]])),"")</f>
        <v/>
      </c>
    </row>
    <row r="2425" spans="1:9">
      <c r="A2425" s="9" t="s">
        <v>2635</v>
      </c>
      <c r="B2425" s="10" t="s">
        <v>2636</v>
      </c>
      <c r="C2425" s="9" t="s">
        <v>2647</v>
      </c>
      <c r="D2425" s="10" t="s">
        <v>302</v>
      </c>
      <c r="E2425" s="11" t="str">
        <f t="shared" si="74"/>
        <v>0544194</v>
      </c>
      <c r="F2425" s="12" t="str">
        <f t="shared" si="75"/>
        <v>中京銀行　荒子支店</v>
      </c>
      <c r="H2425" s="13" t="str">
        <f>IFERROR(LEFT(テーブル6[[#This Row],[フリガナ]],FIND(" ",テーブル6[[#This Row],[フリガナ]])-1),"")</f>
        <v/>
      </c>
      <c r="I2425" s="13" t="str">
        <f>IFERROR(RIGHT(テーブル6[[#This Row],[フリガナ]],LEN(テーブル6[[#This Row],[フリガナ]])-FIND(" ",テーブル6[[#This Row],[フリガナ]])),"")</f>
        <v/>
      </c>
    </row>
    <row r="2426" spans="1:9">
      <c r="A2426" s="9" t="s">
        <v>2635</v>
      </c>
      <c r="B2426" s="10" t="s">
        <v>2636</v>
      </c>
      <c r="C2426" s="9" t="s">
        <v>2648</v>
      </c>
      <c r="D2426" s="10" t="s">
        <v>304</v>
      </c>
      <c r="E2426" s="11" t="str">
        <f t="shared" si="74"/>
        <v>0544195</v>
      </c>
      <c r="F2426" s="12" t="str">
        <f t="shared" si="75"/>
        <v>中京銀行　伏屋支店</v>
      </c>
      <c r="H2426" s="13" t="str">
        <f>IFERROR(LEFT(テーブル6[[#This Row],[フリガナ]],FIND(" ",テーブル6[[#This Row],[フリガナ]])-1),"")</f>
        <v/>
      </c>
      <c r="I2426" s="13" t="str">
        <f>IFERROR(RIGHT(テーブル6[[#This Row],[フリガナ]],LEN(テーブル6[[#This Row],[フリガナ]])-FIND(" ",テーブル6[[#This Row],[フリガナ]])),"")</f>
        <v/>
      </c>
    </row>
    <row r="2427" spans="1:9">
      <c r="A2427" s="9" t="s">
        <v>2635</v>
      </c>
      <c r="B2427" s="10" t="s">
        <v>2636</v>
      </c>
      <c r="C2427" s="9" t="s">
        <v>1889</v>
      </c>
      <c r="D2427" s="10" t="s">
        <v>1245</v>
      </c>
      <c r="E2427" s="11" t="str">
        <f t="shared" si="74"/>
        <v>0544201</v>
      </c>
      <c r="F2427" s="12" t="str">
        <f t="shared" si="75"/>
        <v>中京銀行　港支店</v>
      </c>
      <c r="H2427" s="13" t="str">
        <f>IFERROR(LEFT(テーブル6[[#This Row],[フリガナ]],FIND(" ",テーブル6[[#This Row],[フリガナ]])-1),"")</f>
        <v/>
      </c>
      <c r="I2427" s="13" t="str">
        <f>IFERROR(RIGHT(テーブル6[[#This Row],[フリガナ]],LEN(テーブル6[[#This Row],[フリガナ]])-FIND(" ",テーブル6[[#This Row],[フリガナ]])),"")</f>
        <v/>
      </c>
    </row>
    <row r="2428" spans="1:9">
      <c r="A2428" s="9" t="s">
        <v>2635</v>
      </c>
      <c r="B2428" s="10" t="s">
        <v>2636</v>
      </c>
      <c r="C2428" s="9" t="s">
        <v>2612</v>
      </c>
      <c r="D2428" s="10" t="s">
        <v>1246</v>
      </c>
      <c r="E2428" s="11" t="str">
        <f t="shared" si="74"/>
        <v>0544202</v>
      </c>
      <c r="F2428" s="12" t="str">
        <f t="shared" si="75"/>
        <v>中京銀行　南陽町支店</v>
      </c>
      <c r="H2428" s="13" t="str">
        <f>IFERROR(LEFT(テーブル6[[#This Row],[フリガナ]],FIND(" ",テーブル6[[#This Row],[フリガナ]])-1),"")</f>
        <v/>
      </c>
      <c r="I2428" s="13" t="str">
        <f>IFERROR(RIGHT(テーブル6[[#This Row],[フリガナ]],LEN(テーブル6[[#This Row],[フリガナ]])-FIND(" ",テーブル6[[#This Row],[フリガナ]])),"")</f>
        <v/>
      </c>
    </row>
    <row r="2429" spans="1:9">
      <c r="A2429" s="9" t="s">
        <v>2635</v>
      </c>
      <c r="B2429" s="10" t="s">
        <v>2636</v>
      </c>
      <c r="C2429" s="9" t="s">
        <v>1698</v>
      </c>
      <c r="D2429" s="10" t="s">
        <v>324</v>
      </c>
      <c r="E2429" s="11" t="str">
        <f t="shared" si="74"/>
        <v>0544211</v>
      </c>
      <c r="F2429" s="12" t="str">
        <f t="shared" si="75"/>
        <v>中京銀行　笠寺支店</v>
      </c>
      <c r="H2429" s="13" t="str">
        <f>IFERROR(LEFT(テーブル6[[#This Row],[フリガナ]],FIND(" ",テーブル6[[#This Row],[フリガナ]])-1),"")</f>
        <v/>
      </c>
      <c r="I2429" s="13" t="str">
        <f>IFERROR(RIGHT(テーブル6[[#This Row],[フリガナ]],LEN(テーブル6[[#This Row],[フリガナ]])-FIND(" ",テーブル6[[#This Row],[フリガナ]])),"")</f>
        <v/>
      </c>
    </row>
    <row r="2430" spans="1:9">
      <c r="A2430" s="9" t="s">
        <v>2635</v>
      </c>
      <c r="B2430" s="10" t="s">
        <v>2636</v>
      </c>
      <c r="C2430" s="9" t="s">
        <v>1751</v>
      </c>
      <c r="D2430" s="10" t="s">
        <v>326</v>
      </c>
      <c r="E2430" s="11" t="str">
        <f t="shared" si="74"/>
        <v>0544212</v>
      </c>
      <c r="F2430" s="12" t="str">
        <f t="shared" si="75"/>
        <v>中京銀行　柴田支店</v>
      </c>
      <c r="H2430" s="13" t="str">
        <f>IFERROR(LEFT(テーブル6[[#This Row],[フリガナ]],FIND(" ",テーブル6[[#This Row],[フリガナ]])-1),"")</f>
        <v/>
      </c>
      <c r="I2430" s="13" t="str">
        <f>IFERROR(RIGHT(テーブル6[[#This Row],[フリガナ]],LEN(テーブル6[[#This Row],[フリガナ]])-FIND(" ",テーブル6[[#This Row],[フリガナ]])),"")</f>
        <v/>
      </c>
    </row>
    <row r="2431" spans="1:9">
      <c r="A2431" s="9" t="s">
        <v>2635</v>
      </c>
      <c r="B2431" s="10" t="s">
        <v>2636</v>
      </c>
      <c r="C2431" s="9" t="s">
        <v>2649</v>
      </c>
      <c r="D2431" s="10" t="s">
        <v>328</v>
      </c>
      <c r="E2431" s="11" t="str">
        <f t="shared" si="74"/>
        <v>0544213</v>
      </c>
      <c r="F2431" s="12" t="str">
        <f t="shared" si="75"/>
        <v>中京銀行　大江支店</v>
      </c>
      <c r="H2431" s="13" t="str">
        <f>IFERROR(LEFT(テーブル6[[#This Row],[フリガナ]],FIND(" ",テーブル6[[#This Row],[フリガナ]])-1),"")</f>
        <v/>
      </c>
      <c r="I2431" s="13" t="str">
        <f>IFERROR(RIGHT(テーブル6[[#This Row],[フリガナ]],LEN(テーブル6[[#This Row],[フリガナ]])-FIND(" ",テーブル6[[#This Row],[フリガナ]])),"")</f>
        <v/>
      </c>
    </row>
    <row r="2432" spans="1:9">
      <c r="A2432" s="9" t="s">
        <v>2635</v>
      </c>
      <c r="B2432" s="10" t="s">
        <v>2636</v>
      </c>
      <c r="C2432" s="9" t="s">
        <v>1334</v>
      </c>
      <c r="D2432" s="10" t="s">
        <v>336</v>
      </c>
      <c r="E2432" s="11" t="str">
        <f t="shared" si="74"/>
        <v>0544221</v>
      </c>
      <c r="F2432" s="12" t="str">
        <f t="shared" si="75"/>
        <v>中京銀行　鳴子支店</v>
      </c>
      <c r="H2432" s="13" t="str">
        <f>IFERROR(LEFT(テーブル6[[#This Row],[フリガナ]],FIND(" ",テーブル6[[#This Row],[フリガナ]])-1),"")</f>
        <v/>
      </c>
      <c r="I2432" s="13" t="str">
        <f>IFERROR(RIGHT(テーブル6[[#This Row],[フリガナ]],LEN(テーブル6[[#This Row],[フリガナ]])-FIND(" ",テーブル6[[#This Row],[フリガナ]])),"")</f>
        <v/>
      </c>
    </row>
    <row r="2433" spans="1:9">
      <c r="A2433" s="9" t="s">
        <v>2635</v>
      </c>
      <c r="B2433" s="10" t="s">
        <v>2636</v>
      </c>
      <c r="C2433" s="9" t="s">
        <v>1311</v>
      </c>
      <c r="D2433" s="10" t="s">
        <v>338</v>
      </c>
      <c r="E2433" s="11" t="str">
        <f t="shared" si="74"/>
        <v>0544222</v>
      </c>
      <c r="F2433" s="12" t="str">
        <f t="shared" si="75"/>
        <v>中京銀行　鳴海支店</v>
      </c>
      <c r="H2433" s="13" t="str">
        <f>IFERROR(LEFT(テーブル6[[#This Row],[フリガナ]],FIND(" ",テーブル6[[#This Row],[フリガナ]])-1),"")</f>
        <v/>
      </c>
      <c r="I2433" s="13" t="str">
        <f>IFERROR(RIGHT(テーブル6[[#This Row],[フリガナ]],LEN(テーブル6[[#This Row],[フリガナ]])-FIND(" ",テーブル6[[#This Row],[フリガナ]])),"")</f>
        <v/>
      </c>
    </row>
    <row r="2434" spans="1:9">
      <c r="A2434" s="9" t="s">
        <v>2635</v>
      </c>
      <c r="B2434" s="10" t="s">
        <v>2636</v>
      </c>
      <c r="C2434" s="9" t="s">
        <v>2650</v>
      </c>
      <c r="D2434" s="10" t="s">
        <v>340</v>
      </c>
      <c r="E2434" s="11" t="str">
        <f t="shared" si="74"/>
        <v>0544223</v>
      </c>
      <c r="F2434" s="12" t="str">
        <f t="shared" si="75"/>
        <v>中京銀行　桶狭間支店</v>
      </c>
      <c r="H2434" s="13" t="str">
        <f>IFERROR(LEFT(テーブル6[[#This Row],[フリガナ]],FIND(" ",テーブル6[[#This Row],[フリガナ]])-1),"")</f>
        <v/>
      </c>
      <c r="I2434" s="13" t="str">
        <f>IFERROR(RIGHT(テーブル6[[#This Row],[フリガナ]],LEN(テーブル6[[#This Row],[フリガナ]])-FIND(" ",テーブル6[[#This Row],[フリガナ]])),"")</f>
        <v/>
      </c>
    </row>
    <row r="2435" spans="1:9">
      <c r="A2435" s="9" t="s">
        <v>2635</v>
      </c>
      <c r="B2435" s="10" t="s">
        <v>2636</v>
      </c>
      <c r="C2435" s="9" t="s">
        <v>1696</v>
      </c>
      <c r="D2435" s="10" t="s">
        <v>342</v>
      </c>
      <c r="E2435" s="11" t="str">
        <f t="shared" ref="E2435:E2498" si="76">B2435&amp;D2435</f>
        <v>0544224</v>
      </c>
      <c r="F2435" s="12" t="str">
        <f t="shared" ref="F2435:F2498" si="77">A2435&amp;"　"&amp;C2435</f>
        <v>中京銀行　徳重支店</v>
      </c>
      <c r="H2435" s="13" t="str">
        <f>IFERROR(LEFT(テーブル6[[#This Row],[フリガナ]],FIND(" ",テーブル6[[#This Row],[フリガナ]])-1),"")</f>
        <v/>
      </c>
      <c r="I2435" s="13" t="str">
        <f>IFERROR(RIGHT(テーブル6[[#This Row],[フリガナ]],LEN(テーブル6[[#This Row],[フリガナ]])-FIND(" ",テーブル6[[#This Row],[フリガナ]])),"")</f>
        <v/>
      </c>
    </row>
    <row r="2436" spans="1:9">
      <c r="A2436" s="9" t="s">
        <v>2635</v>
      </c>
      <c r="B2436" s="10" t="s">
        <v>2636</v>
      </c>
      <c r="C2436" s="9" t="s">
        <v>2651</v>
      </c>
      <c r="D2436" s="10" t="s">
        <v>1270</v>
      </c>
      <c r="E2436" s="11" t="str">
        <f t="shared" si="76"/>
        <v>0544231</v>
      </c>
      <c r="F2436" s="12" t="str">
        <f t="shared" si="77"/>
        <v>中京銀行　上社支店</v>
      </c>
      <c r="H2436" s="13" t="str">
        <f>IFERROR(LEFT(テーブル6[[#This Row],[フリガナ]],FIND(" ",テーブル6[[#This Row],[フリガナ]])-1),"")</f>
        <v/>
      </c>
      <c r="I2436" s="13" t="str">
        <f>IFERROR(RIGHT(テーブル6[[#This Row],[フリガナ]],LEN(テーブル6[[#This Row],[フリガナ]])-FIND(" ",テーブル6[[#This Row],[フリガナ]])),"")</f>
        <v/>
      </c>
    </row>
    <row r="2437" spans="1:9">
      <c r="A2437" s="9" t="s">
        <v>2635</v>
      </c>
      <c r="B2437" s="10" t="s">
        <v>2636</v>
      </c>
      <c r="C2437" s="9" t="s">
        <v>2605</v>
      </c>
      <c r="D2437" s="10" t="s">
        <v>1272</v>
      </c>
      <c r="E2437" s="11" t="str">
        <f t="shared" si="76"/>
        <v>0544232</v>
      </c>
      <c r="F2437" s="12" t="str">
        <f t="shared" si="77"/>
        <v>中京銀行　高針支店</v>
      </c>
      <c r="H2437" s="13" t="str">
        <f>IFERROR(LEFT(テーブル6[[#This Row],[フリガナ]],FIND(" ",テーブル6[[#This Row],[フリガナ]])-1),"")</f>
        <v/>
      </c>
      <c r="I2437" s="13" t="str">
        <f>IFERROR(RIGHT(テーブル6[[#This Row],[フリガナ]],LEN(テーブル6[[#This Row],[フリガナ]])-FIND(" ",テーブル6[[#This Row],[フリガナ]])),"")</f>
        <v/>
      </c>
    </row>
    <row r="2438" spans="1:9">
      <c r="A2438" s="9" t="s">
        <v>2635</v>
      </c>
      <c r="B2438" s="10" t="s">
        <v>2636</v>
      </c>
      <c r="C2438" s="9" t="s">
        <v>1749</v>
      </c>
      <c r="D2438" s="10" t="s">
        <v>1284</v>
      </c>
      <c r="E2438" s="11" t="str">
        <f t="shared" si="76"/>
        <v>0544241</v>
      </c>
      <c r="F2438" s="12" t="str">
        <f t="shared" si="77"/>
        <v>中京銀行　守山支店</v>
      </c>
      <c r="H2438" s="13" t="str">
        <f>IFERROR(LEFT(テーブル6[[#This Row],[フリガナ]],FIND(" ",テーブル6[[#This Row],[フリガナ]])-1),"")</f>
        <v/>
      </c>
      <c r="I2438" s="13" t="str">
        <f>IFERROR(RIGHT(テーブル6[[#This Row],[フリガナ]],LEN(テーブル6[[#This Row],[フリガナ]])-FIND(" ",テーブル6[[#This Row],[フリガナ]])),"")</f>
        <v/>
      </c>
    </row>
    <row r="2439" spans="1:9">
      <c r="A2439" s="9" t="s">
        <v>2635</v>
      </c>
      <c r="B2439" s="10" t="s">
        <v>2636</v>
      </c>
      <c r="C2439" s="9" t="s">
        <v>1406</v>
      </c>
      <c r="D2439" s="10" t="s">
        <v>458</v>
      </c>
      <c r="E2439" s="11" t="str">
        <f t="shared" si="76"/>
        <v>0544302</v>
      </c>
      <c r="F2439" s="12" t="str">
        <f t="shared" si="77"/>
        <v>中京銀行　稲沢支店</v>
      </c>
      <c r="H2439" s="13" t="str">
        <f>IFERROR(LEFT(テーブル6[[#This Row],[フリガナ]],FIND(" ",テーブル6[[#This Row],[フリガナ]])-1),"")</f>
        <v/>
      </c>
      <c r="I2439" s="13" t="str">
        <f>IFERROR(RIGHT(テーブル6[[#This Row],[フリガナ]],LEN(テーブル6[[#This Row],[フリガナ]])-FIND(" ",テーブル6[[#This Row],[フリガナ]])),"")</f>
        <v/>
      </c>
    </row>
    <row r="2440" spans="1:9">
      <c r="A2440" s="9" t="s">
        <v>2635</v>
      </c>
      <c r="B2440" s="10" t="s">
        <v>2636</v>
      </c>
      <c r="C2440" s="9" t="s">
        <v>1569</v>
      </c>
      <c r="D2440" s="10" t="s">
        <v>460</v>
      </c>
      <c r="E2440" s="11" t="str">
        <f t="shared" si="76"/>
        <v>0544303</v>
      </c>
      <c r="F2440" s="12" t="str">
        <f t="shared" si="77"/>
        <v>中京銀行　津島支店</v>
      </c>
      <c r="H2440" s="13" t="str">
        <f>IFERROR(LEFT(テーブル6[[#This Row],[フリガナ]],FIND(" ",テーブル6[[#This Row],[フリガナ]])-1),"")</f>
        <v/>
      </c>
      <c r="I2440" s="13" t="str">
        <f>IFERROR(RIGHT(テーブル6[[#This Row],[フリガナ]],LEN(テーブル6[[#This Row],[フリガナ]])-FIND(" ",テーブル6[[#This Row],[フリガナ]])),"")</f>
        <v/>
      </c>
    </row>
    <row r="2441" spans="1:9">
      <c r="A2441" s="9" t="s">
        <v>2635</v>
      </c>
      <c r="B2441" s="10" t="s">
        <v>2636</v>
      </c>
      <c r="C2441" s="9" t="s">
        <v>645</v>
      </c>
      <c r="D2441" s="10" t="s">
        <v>1337</v>
      </c>
      <c r="E2441" s="11" t="str">
        <f t="shared" si="76"/>
        <v>0544304</v>
      </c>
      <c r="F2441" s="12" t="str">
        <f t="shared" si="77"/>
        <v>中京銀行　岡崎支店</v>
      </c>
      <c r="H2441" s="13" t="str">
        <f>IFERROR(LEFT(テーブル6[[#This Row],[フリガナ]],FIND(" ",テーブル6[[#This Row],[フリガナ]])-1),"")</f>
        <v/>
      </c>
      <c r="I2441" s="13" t="str">
        <f>IFERROR(RIGHT(テーブル6[[#This Row],[フリガナ]],LEN(テーブル6[[#This Row],[フリガナ]])-FIND(" ",テーブル6[[#This Row],[フリガナ]])),"")</f>
        <v/>
      </c>
    </row>
    <row r="2442" spans="1:9">
      <c r="A2442" s="9" t="s">
        <v>2635</v>
      </c>
      <c r="B2442" s="10" t="s">
        <v>2636</v>
      </c>
      <c r="C2442" s="9" t="s">
        <v>641</v>
      </c>
      <c r="D2442" s="10" t="s">
        <v>462</v>
      </c>
      <c r="E2442" s="11" t="str">
        <f t="shared" si="76"/>
        <v>0544305</v>
      </c>
      <c r="F2442" s="12" t="str">
        <f t="shared" si="77"/>
        <v>中京銀行　豊橋支店</v>
      </c>
      <c r="H2442" s="13" t="str">
        <f>IFERROR(LEFT(テーブル6[[#This Row],[フリガナ]],FIND(" ",テーブル6[[#This Row],[フリガナ]])-1),"")</f>
        <v/>
      </c>
      <c r="I2442" s="13" t="str">
        <f>IFERROR(RIGHT(テーブル6[[#This Row],[フリガナ]],LEN(テーブル6[[#This Row],[フリガナ]])-FIND(" ",テーブル6[[#This Row],[フリガナ]])),"")</f>
        <v/>
      </c>
    </row>
    <row r="2443" spans="1:9">
      <c r="A2443" s="9" t="s">
        <v>2635</v>
      </c>
      <c r="B2443" s="10" t="s">
        <v>2636</v>
      </c>
      <c r="C2443" s="9" t="s">
        <v>1457</v>
      </c>
      <c r="D2443" s="10" t="s">
        <v>464</v>
      </c>
      <c r="E2443" s="11" t="str">
        <f t="shared" si="76"/>
        <v>0544306</v>
      </c>
      <c r="F2443" s="12" t="str">
        <f t="shared" si="77"/>
        <v>中京銀行　半田支店</v>
      </c>
      <c r="H2443" s="13" t="str">
        <f>IFERROR(LEFT(テーブル6[[#This Row],[フリガナ]],FIND(" ",テーブル6[[#This Row],[フリガナ]])-1),"")</f>
        <v/>
      </c>
      <c r="I2443" s="13" t="str">
        <f>IFERROR(RIGHT(テーブル6[[#This Row],[フリガナ]],LEN(テーブル6[[#This Row],[フリガナ]])-FIND(" ",テーブル6[[#This Row],[フリガナ]])),"")</f>
        <v/>
      </c>
    </row>
    <row r="2444" spans="1:9">
      <c r="A2444" s="9" t="s">
        <v>2635</v>
      </c>
      <c r="B2444" s="10" t="s">
        <v>2636</v>
      </c>
      <c r="C2444" s="9" t="s">
        <v>1338</v>
      </c>
      <c r="D2444" s="10" t="s">
        <v>466</v>
      </c>
      <c r="E2444" s="11" t="str">
        <f t="shared" si="76"/>
        <v>0544307</v>
      </c>
      <c r="F2444" s="12" t="str">
        <f t="shared" si="77"/>
        <v>中京銀行　常滑支店</v>
      </c>
      <c r="H2444" s="13" t="str">
        <f>IFERROR(LEFT(テーブル6[[#This Row],[フリガナ]],FIND(" ",テーブル6[[#This Row],[フリガナ]])-1),"")</f>
        <v/>
      </c>
      <c r="I2444" s="13" t="str">
        <f>IFERROR(RIGHT(テーブル6[[#This Row],[フリガナ]],LEN(テーブル6[[#This Row],[フリガナ]])-FIND(" ",テーブル6[[#This Row],[フリガナ]])),"")</f>
        <v/>
      </c>
    </row>
    <row r="2445" spans="1:9">
      <c r="A2445" s="9" t="s">
        <v>2635</v>
      </c>
      <c r="B2445" s="10" t="s">
        <v>2636</v>
      </c>
      <c r="C2445" s="9" t="s">
        <v>2652</v>
      </c>
      <c r="D2445" s="10" t="s">
        <v>468</v>
      </c>
      <c r="E2445" s="11" t="str">
        <f t="shared" si="76"/>
        <v>0544308</v>
      </c>
      <c r="F2445" s="12" t="str">
        <f t="shared" si="77"/>
        <v>中京銀行　師崎支店</v>
      </c>
      <c r="H2445" s="13" t="str">
        <f>IFERROR(LEFT(テーブル6[[#This Row],[フリガナ]],FIND(" ",テーブル6[[#This Row],[フリガナ]])-1),"")</f>
        <v/>
      </c>
      <c r="I2445" s="13" t="str">
        <f>IFERROR(RIGHT(テーブル6[[#This Row],[フリガナ]],LEN(テーブル6[[#This Row],[フリガナ]])-FIND(" ",テーブル6[[#This Row],[フリガナ]])),"")</f>
        <v/>
      </c>
    </row>
    <row r="2446" spans="1:9">
      <c r="A2446" s="9" t="s">
        <v>2635</v>
      </c>
      <c r="B2446" s="10" t="s">
        <v>2636</v>
      </c>
      <c r="C2446" s="9" t="s">
        <v>1275</v>
      </c>
      <c r="D2446" s="10" t="s">
        <v>1343</v>
      </c>
      <c r="E2446" s="11" t="str">
        <f t="shared" si="76"/>
        <v>0544309</v>
      </c>
      <c r="F2446" s="12" t="str">
        <f t="shared" si="77"/>
        <v>中京銀行　蟹江支店</v>
      </c>
      <c r="H2446" s="13" t="str">
        <f>IFERROR(LEFT(テーブル6[[#This Row],[フリガナ]],FIND(" ",テーブル6[[#This Row],[フリガナ]])-1),"")</f>
        <v/>
      </c>
      <c r="I2446" s="13" t="str">
        <f>IFERROR(RIGHT(テーブル6[[#This Row],[フリガナ]],LEN(テーブル6[[#This Row],[フリガナ]])-FIND(" ",テーブル6[[#This Row],[フリガナ]])),"")</f>
        <v/>
      </c>
    </row>
    <row r="2447" spans="1:9">
      <c r="A2447" s="9" t="s">
        <v>2635</v>
      </c>
      <c r="B2447" s="10" t="s">
        <v>2636</v>
      </c>
      <c r="C2447" s="9" t="s">
        <v>2622</v>
      </c>
      <c r="D2447" s="10" t="s">
        <v>470</v>
      </c>
      <c r="E2447" s="11" t="str">
        <f t="shared" si="76"/>
        <v>0544310</v>
      </c>
      <c r="F2447" s="12" t="str">
        <f t="shared" si="77"/>
        <v>中京銀行　大治支店</v>
      </c>
      <c r="H2447" s="13" t="str">
        <f>IFERROR(LEFT(テーブル6[[#This Row],[フリガナ]],FIND(" ",テーブル6[[#This Row],[フリガナ]])-1),"")</f>
        <v/>
      </c>
      <c r="I2447" s="13" t="str">
        <f>IFERROR(RIGHT(テーブル6[[#This Row],[フリガナ]],LEN(テーブル6[[#This Row],[フリガナ]])-FIND(" ",テーブル6[[#This Row],[フリガナ]])),"")</f>
        <v/>
      </c>
    </row>
    <row r="2448" spans="1:9">
      <c r="A2448" s="9" t="s">
        <v>2635</v>
      </c>
      <c r="B2448" s="10" t="s">
        <v>2636</v>
      </c>
      <c r="C2448" s="9" t="s">
        <v>1421</v>
      </c>
      <c r="D2448" s="10" t="s">
        <v>472</v>
      </c>
      <c r="E2448" s="11" t="str">
        <f t="shared" si="76"/>
        <v>0544311</v>
      </c>
      <c r="F2448" s="12" t="str">
        <f t="shared" si="77"/>
        <v>中京銀行　刈谷支店</v>
      </c>
      <c r="H2448" s="13" t="str">
        <f>IFERROR(LEFT(テーブル6[[#This Row],[フリガナ]],FIND(" ",テーブル6[[#This Row],[フリガナ]])-1),"")</f>
        <v/>
      </c>
      <c r="I2448" s="13" t="str">
        <f>IFERROR(RIGHT(テーブル6[[#This Row],[フリガナ]],LEN(テーブル6[[#This Row],[フリガナ]])-FIND(" ",テーブル6[[#This Row],[フリガナ]])),"")</f>
        <v/>
      </c>
    </row>
    <row r="2449" spans="1:9">
      <c r="A2449" s="9" t="s">
        <v>2635</v>
      </c>
      <c r="B2449" s="10" t="s">
        <v>2636</v>
      </c>
      <c r="C2449" s="9" t="s">
        <v>1256</v>
      </c>
      <c r="D2449" s="10" t="s">
        <v>474</v>
      </c>
      <c r="E2449" s="11" t="str">
        <f t="shared" si="76"/>
        <v>0544312</v>
      </c>
      <c r="F2449" s="12" t="str">
        <f t="shared" si="77"/>
        <v>中京銀行　勝川支店</v>
      </c>
      <c r="H2449" s="13" t="str">
        <f>IFERROR(LEFT(テーブル6[[#This Row],[フリガナ]],FIND(" ",テーブル6[[#This Row],[フリガナ]])-1),"")</f>
        <v/>
      </c>
      <c r="I2449" s="13" t="str">
        <f>IFERROR(RIGHT(テーブル6[[#This Row],[フリガナ]],LEN(テーブル6[[#This Row],[フリガナ]])-FIND(" ",テーブル6[[#This Row],[フリガナ]])),"")</f>
        <v/>
      </c>
    </row>
    <row r="2450" spans="1:9">
      <c r="A2450" s="9" t="s">
        <v>2635</v>
      </c>
      <c r="B2450" s="10" t="s">
        <v>2636</v>
      </c>
      <c r="C2450" s="9" t="s">
        <v>1771</v>
      </c>
      <c r="D2450" s="10" t="s">
        <v>1347</v>
      </c>
      <c r="E2450" s="11" t="str">
        <f t="shared" si="76"/>
        <v>0544313</v>
      </c>
      <c r="F2450" s="12" t="str">
        <f t="shared" si="77"/>
        <v>中京銀行　尾張旭支店</v>
      </c>
      <c r="H2450" s="13" t="str">
        <f>IFERROR(LEFT(テーブル6[[#This Row],[フリガナ]],FIND(" ",テーブル6[[#This Row],[フリガナ]])-1),"")</f>
        <v/>
      </c>
      <c r="I2450" s="13" t="str">
        <f>IFERROR(RIGHT(テーブル6[[#This Row],[フリガナ]],LEN(テーブル6[[#This Row],[フリガナ]])-FIND(" ",テーブル6[[#This Row],[フリガナ]])),"")</f>
        <v/>
      </c>
    </row>
    <row r="2451" spans="1:9">
      <c r="A2451" s="9" t="s">
        <v>2635</v>
      </c>
      <c r="B2451" s="10" t="s">
        <v>2636</v>
      </c>
      <c r="C2451" s="9" t="s">
        <v>1422</v>
      </c>
      <c r="D2451" s="10" t="s">
        <v>1350</v>
      </c>
      <c r="E2451" s="11" t="str">
        <f t="shared" si="76"/>
        <v>0544315</v>
      </c>
      <c r="F2451" s="12" t="str">
        <f t="shared" si="77"/>
        <v>中京銀行　知立支店</v>
      </c>
      <c r="H2451" s="13" t="str">
        <f>IFERROR(LEFT(テーブル6[[#This Row],[フリガナ]],FIND(" ",テーブル6[[#This Row],[フリガナ]])-1),"")</f>
        <v/>
      </c>
      <c r="I2451" s="13" t="str">
        <f>IFERROR(RIGHT(テーブル6[[#This Row],[フリガナ]],LEN(テーブル6[[#This Row],[フリガナ]])-FIND(" ",テーブル6[[#This Row],[フリガナ]])),"")</f>
        <v/>
      </c>
    </row>
    <row r="2452" spans="1:9">
      <c r="A2452" s="9" t="s">
        <v>2635</v>
      </c>
      <c r="B2452" s="10" t="s">
        <v>2636</v>
      </c>
      <c r="C2452" s="9" t="s">
        <v>1775</v>
      </c>
      <c r="D2452" s="10" t="s">
        <v>476</v>
      </c>
      <c r="E2452" s="11" t="str">
        <f t="shared" si="76"/>
        <v>0544316</v>
      </c>
      <c r="F2452" s="12" t="str">
        <f t="shared" si="77"/>
        <v>中京銀行　岩倉支店</v>
      </c>
      <c r="H2452" s="13" t="str">
        <f>IFERROR(LEFT(テーブル6[[#This Row],[フリガナ]],FIND(" ",テーブル6[[#This Row],[フリガナ]])-1),"")</f>
        <v/>
      </c>
      <c r="I2452" s="13" t="str">
        <f>IFERROR(RIGHT(テーブル6[[#This Row],[フリガナ]],LEN(テーブル6[[#This Row],[フリガナ]])-FIND(" ",テーブル6[[#This Row],[フリガナ]])),"")</f>
        <v/>
      </c>
    </row>
    <row r="2453" spans="1:9">
      <c r="A2453" s="9" t="s">
        <v>2635</v>
      </c>
      <c r="B2453" s="10" t="s">
        <v>2636</v>
      </c>
      <c r="C2453" s="9" t="s">
        <v>1736</v>
      </c>
      <c r="D2453" s="10" t="s">
        <v>1353</v>
      </c>
      <c r="E2453" s="11" t="str">
        <f t="shared" si="76"/>
        <v>0544317</v>
      </c>
      <c r="F2453" s="12" t="str">
        <f t="shared" si="77"/>
        <v>中京銀行　豊明支店</v>
      </c>
      <c r="H2453" s="13" t="str">
        <f>IFERROR(LEFT(テーブル6[[#This Row],[フリガナ]],FIND(" ",テーブル6[[#This Row],[フリガナ]])-1),"")</f>
        <v/>
      </c>
      <c r="I2453" s="13" t="str">
        <f>IFERROR(RIGHT(テーブル6[[#This Row],[フリガナ]],LEN(テーブル6[[#This Row],[フリガナ]])-FIND(" ",テーブル6[[#This Row],[フリガナ]])),"")</f>
        <v/>
      </c>
    </row>
    <row r="2454" spans="1:9">
      <c r="A2454" s="9" t="s">
        <v>2635</v>
      </c>
      <c r="B2454" s="10" t="s">
        <v>2636</v>
      </c>
      <c r="C2454" s="9" t="s">
        <v>1371</v>
      </c>
      <c r="D2454" s="10" t="s">
        <v>478</v>
      </c>
      <c r="E2454" s="11" t="str">
        <f t="shared" si="76"/>
        <v>0544318</v>
      </c>
      <c r="F2454" s="12" t="str">
        <f t="shared" si="77"/>
        <v>中京銀行　大府支店</v>
      </c>
      <c r="H2454" s="13" t="str">
        <f>IFERROR(LEFT(テーブル6[[#This Row],[フリガナ]],FIND(" ",テーブル6[[#This Row],[フリガナ]])-1),"")</f>
        <v/>
      </c>
      <c r="I2454" s="13" t="str">
        <f>IFERROR(RIGHT(テーブル6[[#This Row],[フリガナ]],LEN(テーブル6[[#This Row],[フリガナ]])-FIND(" ",テーブル6[[#This Row],[フリガナ]])),"")</f>
        <v/>
      </c>
    </row>
    <row r="2455" spans="1:9">
      <c r="A2455" s="9" t="s">
        <v>2635</v>
      </c>
      <c r="B2455" s="10" t="s">
        <v>2636</v>
      </c>
      <c r="C2455" s="9" t="s">
        <v>2624</v>
      </c>
      <c r="D2455" s="10" t="s">
        <v>480</v>
      </c>
      <c r="E2455" s="11" t="str">
        <f t="shared" si="76"/>
        <v>0544319</v>
      </c>
      <c r="F2455" s="12" t="str">
        <f t="shared" si="77"/>
        <v>中京銀行　一宮南支店</v>
      </c>
      <c r="H2455" s="13" t="str">
        <f>IFERROR(LEFT(テーブル6[[#This Row],[フリガナ]],FIND(" ",テーブル6[[#This Row],[フリガナ]])-1),"")</f>
        <v/>
      </c>
      <c r="I2455" s="13" t="str">
        <f>IFERROR(RIGHT(テーブル6[[#This Row],[フリガナ]],LEN(テーブル6[[#This Row],[フリガナ]])-FIND(" ",テーブル6[[#This Row],[フリガナ]])),"")</f>
        <v/>
      </c>
    </row>
    <row r="2456" spans="1:9">
      <c r="A2456" s="9" t="s">
        <v>2635</v>
      </c>
      <c r="B2456" s="10" t="s">
        <v>2636</v>
      </c>
      <c r="C2456" s="9" t="s">
        <v>1412</v>
      </c>
      <c r="D2456" s="10" t="s">
        <v>482</v>
      </c>
      <c r="E2456" s="11" t="str">
        <f t="shared" si="76"/>
        <v>0544320</v>
      </c>
      <c r="F2456" s="12" t="str">
        <f t="shared" si="77"/>
        <v>中京銀行　豊田支店</v>
      </c>
      <c r="H2456" s="13" t="str">
        <f>IFERROR(LEFT(テーブル6[[#This Row],[フリガナ]],FIND(" ",テーブル6[[#This Row],[フリガナ]])-1),"")</f>
        <v/>
      </c>
      <c r="I2456" s="13" t="str">
        <f>IFERROR(RIGHT(テーブル6[[#This Row],[フリガナ]],LEN(テーブル6[[#This Row],[フリガナ]])-FIND(" ",テーブル6[[#This Row],[フリガナ]])),"")</f>
        <v/>
      </c>
    </row>
    <row r="2457" spans="1:9">
      <c r="A2457" s="9" t="s">
        <v>2635</v>
      </c>
      <c r="B2457" s="10" t="s">
        <v>2636</v>
      </c>
      <c r="C2457" s="9" t="s">
        <v>1798</v>
      </c>
      <c r="D2457" s="10" t="s">
        <v>1357</v>
      </c>
      <c r="E2457" s="11" t="str">
        <f t="shared" si="76"/>
        <v>0544321</v>
      </c>
      <c r="F2457" s="12" t="str">
        <f t="shared" si="77"/>
        <v>中京銀行　江南支店</v>
      </c>
      <c r="H2457" s="13" t="str">
        <f>IFERROR(LEFT(テーブル6[[#This Row],[フリガナ]],FIND(" ",テーブル6[[#This Row],[フリガナ]])-1),"")</f>
        <v/>
      </c>
      <c r="I2457" s="13" t="str">
        <f>IFERROR(RIGHT(テーブル6[[#This Row],[フリガナ]],LEN(テーブル6[[#This Row],[フリガナ]])-FIND(" ",テーブル6[[#This Row],[フリガナ]])),"")</f>
        <v/>
      </c>
    </row>
    <row r="2458" spans="1:9">
      <c r="A2458" s="9" t="s">
        <v>2635</v>
      </c>
      <c r="B2458" s="10" t="s">
        <v>2636</v>
      </c>
      <c r="C2458" s="9" t="s">
        <v>1359</v>
      </c>
      <c r="D2458" s="10" t="s">
        <v>484</v>
      </c>
      <c r="E2458" s="11" t="str">
        <f t="shared" si="76"/>
        <v>0544322</v>
      </c>
      <c r="F2458" s="12" t="str">
        <f t="shared" si="77"/>
        <v>中京銀行　小牧支店</v>
      </c>
      <c r="H2458" s="13" t="str">
        <f>IFERROR(LEFT(テーブル6[[#This Row],[フリガナ]],FIND(" ",テーブル6[[#This Row],[フリガナ]])-1),"")</f>
        <v/>
      </c>
      <c r="I2458" s="13" t="str">
        <f>IFERROR(RIGHT(テーブル6[[#This Row],[フリガナ]],LEN(テーブル6[[#This Row],[フリガナ]])-FIND(" ",テーブル6[[#This Row],[フリガナ]])),"")</f>
        <v/>
      </c>
    </row>
    <row r="2459" spans="1:9">
      <c r="A2459" s="9" t="s">
        <v>2635</v>
      </c>
      <c r="B2459" s="10" t="s">
        <v>2636</v>
      </c>
      <c r="C2459" s="9" t="s">
        <v>1442</v>
      </c>
      <c r="D2459" s="10" t="s">
        <v>486</v>
      </c>
      <c r="E2459" s="11" t="str">
        <f t="shared" si="76"/>
        <v>0544323</v>
      </c>
      <c r="F2459" s="12" t="str">
        <f t="shared" si="77"/>
        <v>中京銀行　弥富支店</v>
      </c>
      <c r="H2459" s="13" t="str">
        <f>IFERROR(LEFT(テーブル6[[#This Row],[フリガナ]],FIND(" ",テーブル6[[#This Row],[フリガナ]])-1),"")</f>
        <v/>
      </c>
      <c r="I2459" s="13" t="str">
        <f>IFERROR(RIGHT(テーブル6[[#This Row],[フリガナ]],LEN(テーブル6[[#This Row],[フリガナ]])-FIND(" ",テーブル6[[#This Row],[フリガナ]])),"")</f>
        <v/>
      </c>
    </row>
    <row r="2460" spans="1:9">
      <c r="A2460" s="9" t="s">
        <v>2635</v>
      </c>
      <c r="B2460" s="10" t="s">
        <v>2636</v>
      </c>
      <c r="C2460" s="9" t="s">
        <v>2653</v>
      </c>
      <c r="D2460" s="10" t="s">
        <v>1361</v>
      </c>
      <c r="E2460" s="11" t="str">
        <f t="shared" si="76"/>
        <v>0544324</v>
      </c>
      <c r="F2460" s="12" t="str">
        <f t="shared" si="77"/>
        <v>中京銀行　春日支店</v>
      </c>
      <c r="H2460" s="13" t="str">
        <f>IFERROR(LEFT(テーブル6[[#This Row],[フリガナ]],FIND(" ",テーブル6[[#This Row],[フリガナ]])-1),"")</f>
        <v/>
      </c>
      <c r="I2460" s="13" t="str">
        <f>IFERROR(RIGHT(テーブル6[[#This Row],[フリガナ]],LEN(テーブル6[[#This Row],[フリガナ]])-FIND(" ",テーブル6[[#This Row],[フリガナ]])),"")</f>
        <v/>
      </c>
    </row>
    <row r="2461" spans="1:9">
      <c r="A2461" s="9" t="s">
        <v>2635</v>
      </c>
      <c r="B2461" s="10" t="s">
        <v>2636</v>
      </c>
      <c r="C2461" s="9" t="s">
        <v>1344</v>
      </c>
      <c r="D2461" s="10" t="s">
        <v>490</v>
      </c>
      <c r="E2461" s="11" t="str">
        <f t="shared" si="76"/>
        <v>0544326</v>
      </c>
      <c r="F2461" s="12" t="str">
        <f t="shared" si="77"/>
        <v>中京銀行　東海支店</v>
      </c>
      <c r="H2461" s="13" t="str">
        <f>IFERROR(LEFT(テーブル6[[#This Row],[フリガナ]],FIND(" ",テーブル6[[#This Row],[フリガナ]])-1),"")</f>
        <v/>
      </c>
      <c r="I2461" s="13" t="str">
        <f>IFERROR(RIGHT(テーブル6[[#This Row],[フリガナ]],LEN(テーブル6[[#This Row],[フリガナ]])-FIND(" ",テーブル6[[#This Row],[フリガナ]])),"")</f>
        <v/>
      </c>
    </row>
    <row r="2462" spans="1:9">
      <c r="A2462" s="9" t="s">
        <v>2635</v>
      </c>
      <c r="B2462" s="10" t="s">
        <v>2636</v>
      </c>
      <c r="C2462" s="9" t="s">
        <v>2616</v>
      </c>
      <c r="D2462" s="10" t="s">
        <v>2267</v>
      </c>
      <c r="E2462" s="11" t="str">
        <f t="shared" si="76"/>
        <v>0544328</v>
      </c>
      <c r="F2462" s="12" t="str">
        <f t="shared" si="77"/>
        <v>中京銀行　師勝支店</v>
      </c>
      <c r="H2462" s="13" t="str">
        <f>IFERROR(LEFT(テーブル6[[#This Row],[フリガナ]],FIND(" ",テーブル6[[#This Row],[フリガナ]])-1),"")</f>
        <v/>
      </c>
      <c r="I2462" s="13" t="str">
        <f>IFERROR(RIGHT(テーブル6[[#This Row],[フリガナ]],LEN(テーブル6[[#This Row],[フリガナ]])-FIND(" ",テーブル6[[#This Row],[フリガナ]])),"")</f>
        <v/>
      </c>
    </row>
    <row r="2463" spans="1:9">
      <c r="A2463" s="9" t="s">
        <v>2635</v>
      </c>
      <c r="B2463" s="10" t="s">
        <v>2636</v>
      </c>
      <c r="C2463" s="9" t="s">
        <v>2628</v>
      </c>
      <c r="D2463" s="10" t="s">
        <v>1364</v>
      </c>
      <c r="E2463" s="11" t="str">
        <f t="shared" si="76"/>
        <v>0544331</v>
      </c>
      <c r="F2463" s="12" t="str">
        <f t="shared" si="77"/>
        <v>中京銀行　長久手支店</v>
      </c>
      <c r="H2463" s="13" t="str">
        <f>IFERROR(LEFT(テーブル6[[#This Row],[フリガナ]],FIND(" ",テーブル6[[#This Row],[フリガナ]])-1),"")</f>
        <v/>
      </c>
      <c r="I2463" s="13" t="str">
        <f>IFERROR(RIGHT(テーブル6[[#This Row],[フリガナ]],LEN(テーブル6[[#This Row],[フリガナ]])-FIND(" ",テーブル6[[#This Row],[フリガナ]])),"")</f>
        <v/>
      </c>
    </row>
    <row r="2464" spans="1:9">
      <c r="A2464" s="9" t="s">
        <v>2635</v>
      </c>
      <c r="B2464" s="10" t="s">
        <v>2636</v>
      </c>
      <c r="C2464" s="9" t="s">
        <v>1706</v>
      </c>
      <c r="D2464" s="10" t="s">
        <v>498</v>
      </c>
      <c r="E2464" s="11" t="str">
        <f t="shared" si="76"/>
        <v>0544333</v>
      </c>
      <c r="F2464" s="12" t="str">
        <f t="shared" si="77"/>
        <v>中京銀行　犬山支店</v>
      </c>
      <c r="H2464" s="13" t="str">
        <f>IFERROR(LEFT(テーブル6[[#This Row],[フリガナ]],FIND(" ",テーブル6[[#This Row],[フリガナ]])-1),"")</f>
        <v/>
      </c>
      <c r="I2464" s="13" t="str">
        <f>IFERROR(RIGHT(テーブル6[[#This Row],[フリガナ]],LEN(テーブル6[[#This Row],[フリガナ]])-FIND(" ",テーブル6[[#This Row],[フリガナ]])),"")</f>
        <v/>
      </c>
    </row>
    <row r="2465" spans="1:9">
      <c r="A2465" s="9" t="s">
        <v>2635</v>
      </c>
      <c r="B2465" s="10" t="s">
        <v>2636</v>
      </c>
      <c r="C2465" s="9" t="s">
        <v>2654</v>
      </c>
      <c r="D2465" s="10" t="s">
        <v>500</v>
      </c>
      <c r="E2465" s="11" t="str">
        <f t="shared" si="76"/>
        <v>0544334</v>
      </c>
      <c r="F2465" s="12" t="str">
        <f t="shared" si="77"/>
        <v>中京銀行　晴丘支店</v>
      </c>
      <c r="H2465" s="13" t="str">
        <f>IFERROR(LEFT(テーブル6[[#This Row],[フリガナ]],FIND(" ",テーブル6[[#This Row],[フリガナ]])-1),"")</f>
        <v/>
      </c>
      <c r="I2465" s="13" t="str">
        <f>IFERROR(RIGHT(テーブル6[[#This Row],[フリガナ]],LEN(テーブル6[[#This Row],[フリガナ]])-FIND(" ",テーブル6[[#This Row],[フリガナ]])),"")</f>
        <v/>
      </c>
    </row>
    <row r="2466" spans="1:9">
      <c r="A2466" s="9" t="s">
        <v>2635</v>
      </c>
      <c r="B2466" s="10" t="s">
        <v>2636</v>
      </c>
      <c r="C2466" s="9" t="s">
        <v>1738</v>
      </c>
      <c r="D2466" s="10" t="s">
        <v>502</v>
      </c>
      <c r="E2466" s="11" t="str">
        <f t="shared" si="76"/>
        <v>0544335</v>
      </c>
      <c r="F2466" s="12" t="str">
        <f t="shared" si="77"/>
        <v>中京銀行　高蔵寺支店</v>
      </c>
      <c r="H2466" s="13" t="str">
        <f>IFERROR(LEFT(テーブル6[[#This Row],[フリガナ]],FIND(" ",テーブル6[[#This Row],[フリガナ]])-1),"")</f>
        <v/>
      </c>
      <c r="I2466" s="13" t="str">
        <f>IFERROR(RIGHT(テーブル6[[#This Row],[フリガナ]],LEN(テーブル6[[#This Row],[フリガナ]])-FIND(" ",テーブル6[[#This Row],[フリガナ]])),"")</f>
        <v/>
      </c>
    </row>
    <row r="2467" spans="1:9">
      <c r="A2467" s="9" t="s">
        <v>2635</v>
      </c>
      <c r="B2467" s="10" t="s">
        <v>2636</v>
      </c>
      <c r="C2467" s="9" t="s">
        <v>615</v>
      </c>
      <c r="D2467" s="10" t="s">
        <v>1521</v>
      </c>
      <c r="E2467" s="11" t="str">
        <f t="shared" si="76"/>
        <v>0544501</v>
      </c>
      <c r="F2467" s="12" t="str">
        <f t="shared" si="77"/>
        <v>中京銀行　静岡支店</v>
      </c>
      <c r="H2467" s="13" t="str">
        <f>IFERROR(LEFT(テーブル6[[#This Row],[フリガナ]],FIND(" ",テーブル6[[#This Row],[フリガナ]])-1),"")</f>
        <v/>
      </c>
      <c r="I2467" s="13" t="str">
        <f>IFERROR(RIGHT(テーブル6[[#This Row],[フリガナ]],LEN(テーブル6[[#This Row],[フリガナ]])-FIND(" ",テーブル6[[#This Row],[フリガナ]])),"")</f>
        <v/>
      </c>
    </row>
    <row r="2468" spans="1:9">
      <c r="A2468" s="9" t="s">
        <v>2635</v>
      </c>
      <c r="B2468" s="10" t="s">
        <v>2636</v>
      </c>
      <c r="C2468" s="9" t="s">
        <v>1556</v>
      </c>
      <c r="D2468" s="10" t="s">
        <v>1621</v>
      </c>
      <c r="E2468" s="11" t="str">
        <f t="shared" si="76"/>
        <v>0544601</v>
      </c>
      <c r="F2468" s="12" t="str">
        <f t="shared" si="77"/>
        <v>中京銀行　桑名支店</v>
      </c>
      <c r="H2468" s="13" t="str">
        <f>IFERROR(LEFT(テーブル6[[#This Row],[フリガナ]],FIND(" ",テーブル6[[#This Row],[フリガナ]])-1),"")</f>
        <v/>
      </c>
      <c r="I2468" s="13" t="str">
        <f>IFERROR(RIGHT(テーブル6[[#This Row],[フリガナ]],LEN(テーブル6[[#This Row],[フリガナ]])-FIND(" ",テーブル6[[#This Row],[フリガナ]])),"")</f>
        <v/>
      </c>
    </row>
    <row r="2469" spans="1:9">
      <c r="A2469" s="9" t="s">
        <v>2635</v>
      </c>
      <c r="B2469" s="10" t="s">
        <v>2636</v>
      </c>
      <c r="C2469" s="9" t="s">
        <v>2382</v>
      </c>
      <c r="D2469" s="10" t="s">
        <v>826</v>
      </c>
      <c r="E2469" s="11" t="str">
        <f t="shared" si="76"/>
        <v>0544602</v>
      </c>
      <c r="F2469" s="12" t="str">
        <f t="shared" si="77"/>
        <v>中京銀行　阿下喜支店</v>
      </c>
      <c r="H2469" s="13" t="str">
        <f>IFERROR(LEFT(テーブル6[[#This Row],[フリガナ]],FIND(" ",テーブル6[[#This Row],[フリガナ]])-1),"")</f>
        <v/>
      </c>
      <c r="I2469" s="13" t="str">
        <f>IFERROR(RIGHT(テーブル6[[#This Row],[フリガナ]],LEN(テーブル6[[#This Row],[フリガナ]])-FIND(" ",テーブル6[[#This Row],[フリガナ]])),"")</f>
        <v/>
      </c>
    </row>
    <row r="2470" spans="1:9">
      <c r="A2470" s="9" t="s">
        <v>2635</v>
      </c>
      <c r="B2470" s="10" t="s">
        <v>2636</v>
      </c>
      <c r="C2470" s="9" t="s">
        <v>659</v>
      </c>
      <c r="D2470" s="10" t="s">
        <v>1623</v>
      </c>
      <c r="E2470" s="11" t="str">
        <f t="shared" si="76"/>
        <v>0544603</v>
      </c>
      <c r="F2470" s="12" t="str">
        <f t="shared" si="77"/>
        <v>中京銀行　四日市支店</v>
      </c>
      <c r="H2470" s="13" t="str">
        <f>IFERROR(LEFT(テーブル6[[#This Row],[フリガナ]],FIND(" ",テーブル6[[#This Row],[フリガナ]])-1),"")</f>
        <v/>
      </c>
      <c r="I2470" s="13" t="str">
        <f>IFERROR(RIGHT(テーブル6[[#This Row],[フリガナ]],LEN(テーブル6[[#This Row],[フリガナ]])-FIND(" ",テーブル6[[#This Row],[フリガナ]])),"")</f>
        <v/>
      </c>
    </row>
    <row r="2471" spans="1:9">
      <c r="A2471" s="9" t="s">
        <v>2635</v>
      </c>
      <c r="B2471" s="10" t="s">
        <v>2636</v>
      </c>
      <c r="C2471" s="9" t="s">
        <v>2468</v>
      </c>
      <c r="D2471" s="10" t="s">
        <v>828</v>
      </c>
      <c r="E2471" s="11" t="str">
        <f t="shared" si="76"/>
        <v>0544604</v>
      </c>
      <c r="F2471" s="12" t="str">
        <f t="shared" si="77"/>
        <v>中京銀行　富田支店</v>
      </c>
      <c r="H2471" s="13" t="str">
        <f>IFERROR(LEFT(テーブル6[[#This Row],[フリガナ]],FIND(" ",テーブル6[[#This Row],[フリガナ]])-1),"")</f>
        <v/>
      </c>
      <c r="I2471" s="13" t="str">
        <f>IFERROR(RIGHT(テーブル6[[#This Row],[フリガナ]],LEN(テーブル6[[#This Row],[フリガナ]])-FIND(" ",テーブル6[[#This Row],[フリガナ]])),"")</f>
        <v/>
      </c>
    </row>
    <row r="2472" spans="1:9">
      <c r="A2472" s="9" t="s">
        <v>2635</v>
      </c>
      <c r="B2472" s="10" t="s">
        <v>2636</v>
      </c>
      <c r="C2472" s="9" t="s">
        <v>657</v>
      </c>
      <c r="D2472" s="10" t="s">
        <v>830</v>
      </c>
      <c r="E2472" s="11" t="str">
        <f t="shared" si="76"/>
        <v>0544605</v>
      </c>
      <c r="F2472" s="12" t="str">
        <f t="shared" si="77"/>
        <v>中京銀行　津支店</v>
      </c>
      <c r="H2472" s="13" t="str">
        <f>IFERROR(LEFT(テーブル6[[#This Row],[フリガナ]],FIND(" ",テーブル6[[#This Row],[フリガナ]])-1),"")</f>
        <v/>
      </c>
      <c r="I2472" s="13" t="str">
        <f>IFERROR(RIGHT(テーブル6[[#This Row],[フリガナ]],LEN(テーブル6[[#This Row],[フリガナ]])-FIND(" ",テーブル6[[#This Row],[フリガナ]])),"")</f>
        <v/>
      </c>
    </row>
    <row r="2473" spans="1:9">
      <c r="A2473" s="9" t="s">
        <v>2635</v>
      </c>
      <c r="B2473" s="10" t="s">
        <v>2636</v>
      </c>
      <c r="C2473" s="9" t="s">
        <v>2451</v>
      </c>
      <c r="D2473" s="10" t="s">
        <v>1626</v>
      </c>
      <c r="E2473" s="11" t="str">
        <f t="shared" si="76"/>
        <v>0544606</v>
      </c>
      <c r="F2473" s="12" t="str">
        <f t="shared" si="77"/>
        <v>中京銀行　久居支店</v>
      </c>
      <c r="H2473" s="13" t="str">
        <f>IFERROR(LEFT(テーブル6[[#This Row],[フリガナ]],FIND(" ",テーブル6[[#This Row],[フリガナ]])-1),"")</f>
        <v/>
      </c>
      <c r="I2473" s="13" t="str">
        <f>IFERROR(RIGHT(テーブル6[[#This Row],[フリガナ]],LEN(テーブル6[[#This Row],[フリガナ]])-FIND(" ",テーブル6[[#This Row],[フリガナ]])),"")</f>
        <v/>
      </c>
    </row>
    <row r="2474" spans="1:9">
      <c r="A2474" s="9" t="s">
        <v>2635</v>
      </c>
      <c r="B2474" s="10" t="s">
        <v>2636</v>
      </c>
      <c r="C2474" s="9" t="s">
        <v>2655</v>
      </c>
      <c r="D2474" s="10" t="s">
        <v>832</v>
      </c>
      <c r="E2474" s="11" t="str">
        <f t="shared" si="76"/>
        <v>0544607</v>
      </c>
      <c r="F2474" s="12" t="str">
        <f t="shared" si="77"/>
        <v>中京銀行　西桑名支店</v>
      </c>
      <c r="H2474" s="13" t="str">
        <f>IFERROR(LEFT(テーブル6[[#This Row],[フリガナ]],FIND(" ",テーブル6[[#This Row],[フリガナ]])-1),"")</f>
        <v/>
      </c>
      <c r="I2474" s="13" t="str">
        <f>IFERROR(RIGHT(テーブル6[[#This Row],[フリガナ]],LEN(テーブル6[[#This Row],[フリガナ]])-FIND(" ",テーブル6[[#This Row],[フリガナ]])),"")</f>
        <v/>
      </c>
    </row>
    <row r="2475" spans="1:9">
      <c r="A2475" s="9" t="s">
        <v>2635</v>
      </c>
      <c r="B2475" s="10" t="s">
        <v>2636</v>
      </c>
      <c r="C2475" s="9" t="s">
        <v>1553</v>
      </c>
      <c r="D2475" s="10" t="s">
        <v>834</v>
      </c>
      <c r="E2475" s="11" t="str">
        <f t="shared" si="76"/>
        <v>0544608</v>
      </c>
      <c r="F2475" s="12" t="str">
        <f t="shared" si="77"/>
        <v>中京銀行　松阪支店</v>
      </c>
      <c r="H2475" s="13" t="str">
        <f>IFERROR(LEFT(テーブル6[[#This Row],[フリガナ]],FIND(" ",テーブル6[[#This Row],[フリガナ]])-1),"")</f>
        <v/>
      </c>
      <c r="I2475" s="13" t="str">
        <f>IFERROR(RIGHT(テーブル6[[#This Row],[フリガナ]],LEN(テーブル6[[#This Row],[フリガナ]])-FIND(" ",テーブル6[[#This Row],[フリガナ]])),"")</f>
        <v/>
      </c>
    </row>
    <row r="2476" spans="1:9">
      <c r="A2476" s="9" t="s">
        <v>2635</v>
      </c>
      <c r="B2476" s="10" t="s">
        <v>2636</v>
      </c>
      <c r="C2476" s="9" t="s">
        <v>661</v>
      </c>
      <c r="D2476" s="10" t="s">
        <v>1628</v>
      </c>
      <c r="E2476" s="11" t="str">
        <f t="shared" si="76"/>
        <v>0544609</v>
      </c>
      <c r="F2476" s="12" t="str">
        <f t="shared" si="77"/>
        <v>中京銀行　伊勢支店</v>
      </c>
      <c r="H2476" s="13" t="str">
        <f>IFERROR(LEFT(テーブル6[[#This Row],[フリガナ]],FIND(" ",テーブル6[[#This Row],[フリガナ]])-1),"")</f>
        <v/>
      </c>
      <c r="I2476" s="13" t="str">
        <f>IFERROR(RIGHT(テーブル6[[#This Row],[フリガナ]],LEN(テーブル6[[#This Row],[フリガナ]])-FIND(" ",テーブル6[[#This Row],[フリガナ]])),"")</f>
        <v/>
      </c>
    </row>
    <row r="2477" spans="1:9">
      <c r="A2477" s="9" t="s">
        <v>2635</v>
      </c>
      <c r="B2477" s="10" t="s">
        <v>2636</v>
      </c>
      <c r="C2477" s="9" t="s">
        <v>2428</v>
      </c>
      <c r="D2477" s="10" t="s">
        <v>1630</v>
      </c>
      <c r="E2477" s="11" t="str">
        <f t="shared" si="76"/>
        <v>0544610</v>
      </c>
      <c r="F2477" s="12" t="str">
        <f t="shared" si="77"/>
        <v>中京銀行　鳥羽支店</v>
      </c>
      <c r="H2477" s="13" t="str">
        <f>IFERROR(LEFT(テーブル6[[#This Row],[フリガナ]],FIND(" ",テーブル6[[#This Row],[フリガナ]])-1),"")</f>
        <v/>
      </c>
      <c r="I2477" s="13" t="str">
        <f>IFERROR(RIGHT(テーブル6[[#This Row],[フリガナ]],LEN(テーブル6[[#This Row],[フリガナ]])-FIND(" ",テーブル6[[#This Row],[フリガナ]])),"")</f>
        <v/>
      </c>
    </row>
    <row r="2478" spans="1:9">
      <c r="A2478" s="9" t="s">
        <v>2635</v>
      </c>
      <c r="B2478" s="10" t="s">
        <v>2636</v>
      </c>
      <c r="C2478" s="9" t="s">
        <v>2443</v>
      </c>
      <c r="D2478" s="10" t="s">
        <v>844</v>
      </c>
      <c r="E2478" s="11" t="str">
        <f t="shared" si="76"/>
        <v>0544616</v>
      </c>
      <c r="F2478" s="12" t="str">
        <f t="shared" si="77"/>
        <v>中京銀行　名張支店</v>
      </c>
      <c r="H2478" s="13" t="str">
        <f>IFERROR(LEFT(テーブル6[[#This Row],[フリガナ]],FIND(" ",テーブル6[[#This Row],[フリガナ]])-1),"")</f>
        <v/>
      </c>
      <c r="I2478" s="13" t="str">
        <f>IFERROR(RIGHT(テーブル6[[#This Row],[フリガナ]],LEN(テーブル6[[#This Row],[フリガナ]])-FIND(" ",テーブル6[[#This Row],[フリガナ]])),"")</f>
        <v/>
      </c>
    </row>
    <row r="2479" spans="1:9">
      <c r="A2479" s="9" t="s">
        <v>2635</v>
      </c>
      <c r="B2479" s="10" t="s">
        <v>2636</v>
      </c>
      <c r="C2479" s="9" t="s">
        <v>197</v>
      </c>
      <c r="D2479" s="10" t="s">
        <v>1636</v>
      </c>
      <c r="E2479" s="11" t="str">
        <f t="shared" si="76"/>
        <v>0544617</v>
      </c>
      <c r="F2479" s="12" t="str">
        <f t="shared" si="77"/>
        <v>中京銀行　上野支店</v>
      </c>
      <c r="H2479" s="13" t="str">
        <f>IFERROR(LEFT(テーブル6[[#This Row],[フリガナ]],FIND(" ",テーブル6[[#This Row],[フリガナ]])-1),"")</f>
        <v/>
      </c>
      <c r="I2479" s="13" t="str">
        <f>IFERROR(RIGHT(テーブル6[[#This Row],[フリガナ]],LEN(テーブル6[[#This Row],[フリガナ]])-FIND(" ",テーブル6[[#This Row],[フリガナ]])),"")</f>
        <v/>
      </c>
    </row>
    <row r="2480" spans="1:9">
      <c r="A2480" s="9" t="s">
        <v>2635</v>
      </c>
      <c r="B2480" s="10" t="s">
        <v>2636</v>
      </c>
      <c r="C2480" s="9" t="s">
        <v>2656</v>
      </c>
      <c r="D2480" s="10" t="s">
        <v>1638</v>
      </c>
      <c r="E2480" s="11" t="str">
        <f t="shared" si="76"/>
        <v>0544618</v>
      </c>
      <c r="F2480" s="12" t="str">
        <f t="shared" si="77"/>
        <v>中京銀行　大安支店</v>
      </c>
      <c r="G2480" s="8" t="s">
        <v>2657</v>
      </c>
      <c r="H2480" s="13" t="str">
        <f>IFERROR(LEFT(テーブル6[[#This Row],[フリガナ]],FIND(" ",テーブル6[[#This Row],[フリガナ]])-1),"")</f>
        <v>ﾁｭｳｷｮｳｷﾞﾝｺｳ</v>
      </c>
      <c r="I2480" s="13" t="str">
        <f>IFERROR(RIGHT(テーブル6[[#This Row],[フリガナ]],LEN(テーブル6[[#This Row],[フリガナ]])-FIND(" ",テーブル6[[#This Row],[フリガナ]])),"")</f>
        <v>ﾀﾞｲｱﾝｼﾃﾝ</v>
      </c>
    </row>
    <row r="2481" spans="1:9">
      <c r="A2481" s="9" t="s">
        <v>2635</v>
      </c>
      <c r="B2481" s="10" t="s">
        <v>2636</v>
      </c>
      <c r="C2481" s="9" t="s">
        <v>2454</v>
      </c>
      <c r="D2481" s="10" t="s">
        <v>846</v>
      </c>
      <c r="E2481" s="11" t="str">
        <f t="shared" si="76"/>
        <v>0544619</v>
      </c>
      <c r="F2481" s="12" t="str">
        <f t="shared" si="77"/>
        <v>中京銀行　鈴鹿支店</v>
      </c>
      <c r="H2481" s="13" t="str">
        <f>IFERROR(LEFT(テーブル6[[#This Row],[フリガナ]],FIND(" ",テーブル6[[#This Row],[フリガナ]])-1),"")</f>
        <v/>
      </c>
      <c r="I2481" s="13" t="str">
        <f>IFERROR(RIGHT(テーブル6[[#This Row],[フリガナ]],LEN(テーブル6[[#This Row],[フリガナ]])-FIND(" ",テーブル6[[#This Row],[フリガナ]])),"")</f>
        <v/>
      </c>
    </row>
    <row r="2482" spans="1:9">
      <c r="A2482" s="9" t="s">
        <v>2635</v>
      </c>
      <c r="B2482" s="10" t="s">
        <v>2636</v>
      </c>
      <c r="C2482" s="9" t="s">
        <v>2444</v>
      </c>
      <c r="D2482" s="10" t="s">
        <v>850</v>
      </c>
      <c r="E2482" s="11" t="str">
        <f t="shared" si="76"/>
        <v>0544621</v>
      </c>
      <c r="F2482" s="12" t="str">
        <f t="shared" si="77"/>
        <v>中京銀行　桔梗が丘支店</v>
      </c>
      <c r="H2482" s="13" t="str">
        <f>IFERROR(LEFT(テーブル6[[#This Row],[フリガナ]],FIND(" ",テーブル6[[#This Row],[フリガナ]])-1),"")</f>
        <v/>
      </c>
      <c r="I2482" s="13" t="str">
        <f>IFERROR(RIGHT(テーブル6[[#This Row],[フリガナ]],LEN(テーブル6[[#This Row],[フリガナ]])-FIND(" ",テーブル6[[#This Row],[フリガナ]])),"")</f>
        <v/>
      </c>
    </row>
    <row r="2483" spans="1:9">
      <c r="A2483" s="9" t="s">
        <v>2635</v>
      </c>
      <c r="B2483" s="10" t="s">
        <v>2636</v>
      </c>
      <c r="C2483" s="9" t="s">
        <v>847</v>
      </c>
      <c r="D2483" s="10" t="s">
        <v>916</v>
      </c>
      <c r="E2483" s="11" t="str">
        <f t="shared" si="76"/>
        <v>0544701</v>
      </c>
      <c r="F2483" s="12" t="str">
        <f t="shared" si="77"/>
        <v>中京銀行　奈良支店</v>
      </c>
      <c r="H2483" s="13" t="str">
        <f>IFERROR(LEFT(テーブル6[[#This Row],[フリガナ]],FIND(" ",テーブル6[[#This Row],[フリガナ]])-1),"")</f>
        <v/>
      </c>
      <c r="I2483" s="13" t="str">
        <f>IFERROR(RIGHT(テーブル6[[#This Row],[フリガナ]],LEN(テーブル6[[#This Row],[フリガナ]])-FIND(" ",テーブル6[[#This Row],[フリガナ]])),"")</f>
        <v/>
      </c>
    </row>
    <row r="2484" spans="1:9">
      <c r="A2484" s="9" t="s">
        <v>2635</v>
      </c>
      <c r="B2484" s="10" t="s">
        <v>2636</v>
      </c>
      <c r="C2484" s="9" t="s">
        <v>2493</v>
      </c>
      <c r="D2484" s="10" t="s">
        <v>2041</v>
      </c>
      <c r="E2484" s="11" t="str">
        <f t="shared" si="76"/>
        <v>0544703</v>
      </c>
      <c r="F2484" s="12" t="str">
        <f t="shared" si="77"/>
        <v>中京銀行　桜井支店</v>
      </c>
      <c r="H2484" s="13" t="str">
        <f>IFERROR(LEFT(テーブル6[[#This Row],[フリガナ]],FIND(" ",テーブル6[[#This Row],[フリガナ]])-1),"")</f>
        <v/>
      </c>
      <c r="I2484" s="13" t="str">
        <f>IFERROR(RIGHT(テーブル6[[#This Row],[フリガナ]],LEN(テーブル6[[#This Row],[フリガナ]])-FIND(" ",テーブル6[[#This Row],[フリガナ]])),"")</f>
        <v/>
      </c>
    </row>
    <row r="2485" spans="1:9">
      <c r="A2485" s="9" t="s">
        <v>2635</v>
      </c>
      <c r="B2485" s="10" t="s">
        <v>2636</v>
      </c>
      <c r="C2485" s="9" t="s">
        <v>633</v>
      </c>
      <c r="D2485" s="10" t="s">
        <v>2332</v>
      </c>
      <c r="E2485" s="11" t="str">
        <f t="shared" si="76"/>
        <v>0544801</v>
      </c>
      <c r="F2485" s="12" t="str">
        <f t="shared" si="77"/>
        <v>中京銀行　大阪支店</v>
      </c>
      <c r="H2485" s="13" t="str">
        <f>IFERROR(LEFT(テーブル6[[#This Row],[フリガナ]],FIND(" ",テーブル6[[#This Row],[フリガナ]])-1),"")</f>
        <v/>
      </c>
      <c r="I2485" s="13" t="str">
        <f>IFERROR(RIGHT(テーブル6[[#This Row],[フリガナ]],LEN(テーブル6[[#This Row],[フリガナ]])-FIND(" ",テーブル6[[#This Row],[フリガナ]])),"")</f>
        <v/>
      </c>
    </row>
    <row r="2486" spans="1:9">
      <c r="A2486" s="9" t="s">
        <v>2635</v>
      </c>
      <c r="B2486" s="10" t="s">
        <v>2636</v>
      </c>
      <c r="C2486" s="9" t="s">
        <v>601</v>
      </c>
      <c r="D2486" s="10" t="s">
        <v>2583</v>
      </c>
      <c r="E2486" s="11" t="str">
        <f t="shared" si="76"/>
        <v>0544901</v>
      </c>
      <c r="F2486" s="12" t="str">
        <f t="shared" si="77"/>
        <v>中京銀行　東京支店</v>
      </c>
      <c r="H2486" s="13" t="str">
        <f>IFERROR(LEFT(テーブル6[[#This Row],[フリガナ]],FIND(" ",テーブル6[[#This Row],[フリガナ]])-1),"")</f>
        <v/>
      </c>
      <c r="I2486" s="13" t="str">
        <f>IFERROR(RIGHT(テーブル6[[#This Row],[フリガナ]],LEN(テーブル6[[#This Row],[フリガナ]])-FIND(" ",テーブル6[[#This Row],[フリガナ]])),"")</f>
        <v/>
      </c>
    </row>
    <row r="2487" spans="1:9">
      <c r="A2487" s="9" t="s">
        <v>2658</v>
      </c>
      <c r="B2487" s="10" t="s">
        <v>2659</v>
      </c>
      <c r="C2487" s="9" t="s">
        <v>2660</v>
      </c>
      <c r="D2487" s="10" t="s">
        <v>1044</v>
      </c>
      <c r="E2487" s="11" t="str">
        <f t="shared" si="76"/>
        <v>1581002</v>
      </c>
      <c r="F2487" s="12" t="str">
        <f t="shared" si="77"/>
        <v>北伊勢上野信用金庫　本店</v>
      </c>
      <c r="H2487" s="13" t="str">
        <f>IFERROR(LEFT(テーブル6[[#This Row],[フリガナ]],FIND(" ",テーブル6[[#This Row],[フリガナ]])-1),"")</f>
        <v/>
      </c>
      <c r="I2487" s="13" t="str">
        <f>IFERROR(RIGHT(テーブル6[[#This Row],[フリガナ]],LEN(テーブル6[[#This Row],[フリガナ]])-FIND(" ",テーブル6[[#This Row],[フリガナ]])),"")</f>
        <v/>
      </c>
    </row>
    <row r="2488" spans="1:9">
      <c r="A2488" s="9" t="s">
        <v>2658</v>
      </c>
      <c r="B2488" s="10" t="s">
        <v>2659</v>
      </c>
      <c r="C2488" s="9" t="s">
        <v>2468</v>
      </c>
      <c r="D2488" s="10" t="s">
        <v>1047</v>
      </c>
      <c r="E2488" s="11" t="str">
        <f t="shared" si="76"/>
        <v>1581004</v>
      </c>
      <c r="F2488" s="12" t="str">
        <f t="shared" si="77"/>
        <v>北伊勢上野信用金庫　富田支店</v>
      </c>
      <c r="H2488" s="13" t="str">
        <f>IFERROR(LEFT(テーブル6[[#This Row],[フリガナ]],FIND(" ",テーブル6[[#This Row],[フリガナ]])-1),"")</f>
        <v/>
      </c>
      <c r="I2488" s="13" t="str">
        <f>IFERROR(RIGHT(テーブル6[[#This Row],[フリガナ]],LEN(テーブル6[[#This Row],[フリガナ]])-FIND(" ",テーブル6[[#This Row],[フリガナ]])),"")</f>
        <v/>
      </c>
    </row>
    <row r="2489" spans="1:9">
      <c r="A2489" s="9" t="s">
        <v>2658</v>
      </c>
      <c r="B2489" s="10" t="s">
        <v>2659</v>
      </c>
      <c r="C2489" s="9" t="s">
        <v>2518</v>
      </c>
      <c r="D2489" s="10" t="s">
        <v>112</v>
      </c>
      <c r="E2489" s="11" t="str">
        <f t="shared" si="76"/>
        <v>1581005</v>
      </c>
      <c r="F2489" s="12" t="str">
        <f t="shared" si="77"/>
        <v>北伊勢上野信用金庫　川原町支店</v>
      </c>
      <c r="H2489" s="13" t="str">
        <f>IFERROR(LEFT(テーブル6[[#This Row],[フリガナ]],FIND(" ",テーブル6[[#This Row],[フリガナ]])-1),"")</f>
        <v/>
      </c>
      <c r="I2489" s="13" t="str">
        <f>IFERROR(RIGHT(テーブル6[[#This Row],[フリガナ]],LEN(テーブル6[[#This Row],[フリガナ]])-FIND(" ",テーブル6[[#This Row],[フリガナ]])),"")</f>
        <v/>
      </c>
    </row>
    <row r="2490" spans="1:9">
      <c r="A2490" s="9" t="s">
        <v>2658</v>
      </c>
      <c r="B2490" s="10" t="s">
        <v>2659</v>
      </c>
      <c r="C2490" s="9" t="s">
        <v>2454</v>
      </c>
      <c r="D2490" s="10" t="s">
        <v>114</v>
      </c>
      <c r="E2490" s="11" t="str">
        <f t="shared" si="76"/>
        <v>1581006</v>
      </c>
      <c r="F2490" s="12" t="str">
        <f t="shared" si="77"/>
        <v>北伊勢上野信用金庫　鈴鹿支店</v>
      </c>
      <c r="H2490" s="13" t="str">
        <f>IFERROR(LEFT(テーブル6[[#This Row],[フリガナ]],FIND(" ",テーブル6[[#This Row],[フリガナ]])-1),"")</f>
        <v/>
      </c>
      <c r="I2490" s="13" t="str">
        <f>IFERROR(RIGHT(テーブル6[[#This Row],[フリガナ]],LEN(テーブル6[[#This Row],[フリガナ]])-FIND(" ",テーブル6[[#This Row],[フリガナ]])),"")</f>
        <v/>
      </c>
    </row>
    <row r="2491" spans="1:9">
      <c r="A2491" s="9" t="s">
        <v>2658</v>
      </c>
      <c r="B2491" s="10" t="s">
        <v>2659</v>
      </c>
      <c r="C2491" s="9" t="s">
        <v>2386</v>
      </c>
      <c r="D2491" s="10" t="s">
        <v>1051</v>
      </c>
      <c r="E2491" s="11" t="str">
        <f t="shared" si="76"/>
        <v>1581007</v>
      </c>
      <c r="F2491" s="12" t="str">
        <f t="shared" si="77"/>
        <v>北伊勢上野信用金庫　白子支店</v>
      </c>
      <c r="H2491" s="13" t="str">
        <f>IFERROR(LEFT(テーブル6[[#This Row],[フリガナ]],FIND(" ",テーブル6[[#This Row],[フリガナ]])-1),"")</f>
        <v/>
      </c>
      <c r="I2491" s="13" t="str">
        <f>IFERROR(RIGHT(テーブル6[[#This Row],[フリガナ]],LEN(テーブル6[[#This Row],[フリガナ]])-FIND(" ",テーブル6[[#This Row],[フリガナ]])),"")</f>
        <v/>
      </c>
    </row>
    <row r="2492" spans="1:9">
      <c r="A2492" s="9" t="s">
        <v>2658</v>
      </c>
      <c r="B2492" s="10" t="s">
        <v>2659</v>
      </c>
      <c r="C2492" s="9" t="s">
        <v>2533</v>
      </c>
      <c r="D2492" s="10" t="s">
        <v>1865</v>
      </c>
      <c r="E2492" s="11" t="str">
        <f t="shared" si="76"/>
        <v>1581008</v>
      </c>
      <c r="F2492" s="12" t="str">
        <f t="shared" si="77"/>
        <v>北伊勢上野信用金庫　加佐登支店</v>
      </c>
      <c r="H2492" s="13" t="str">
        <f>IFERROR(LEFT(テーブル6[[#This Row],[フリガナ]],FIND(" ",テーブル6[[#This Row],[フリガナ]])-1),"")</f>
        <v/>
      </c>
      <c r="I2492" s="13" t="str">
        <f>IFERROR(RIGHT(テーブル6[[#This Row],[フリガナ]],LEN(テーブル6[[#This Row],[フリガナ]])-FIND(" ",テーブル6[[#This Row],[フリガナ]])),"")</f>
        <v/>
      </c>
    </row>
    <row r="2493" spans="1:9">
      <c r="A2493" s="9" t="s">
        <v>2658</v>
      </c>
      <c r="B2493" s="10" t="s">
        <v>2659</v>
      </c>
      <c r="C2493" s="9" t="s">
        <v>2453</v>
      </c>
      <c r="D2493" s="10" t="s">
        <v>116</v>
      </c>
      <c r="E2493" s="11" t="str">
        <f t="shared" si="76"/>
        <v>1581009</v>
      </c>
      <c r="F2493" s="12" t="str">
        <f t="shared" si="77"/>
        <v>北伊勢上野信用金庫　亀山支店</v>
      </c>
      <c r="H2493" s="13" t="str">
        <f>IFERROR(LEFT(テーブル6[[#This Row],[フリガナ]],FIND(" ",テーブル6[[#This Row],[フリガナ]])-1),"")</f>
        <v/>
      </c>
      <c r="I2493" s="13" t="str">
        <f>IFERROR(RIGHT(テーブル6[[#This Row],[フリガナ]],LEN(テーブル6[[#This Row],[フリガナ]])-FIND(" ",テーブル6[[#This Row],[フリガナ]])),"")</f>
        <v/>
      </c>
    </row>
    <row r="2494" spans="1:9">
      <c r="A2494" s="9" t="s">
        <v>2658</v>
      </c>
      <c r="B2494" s="10" t="s">
        <v>2659</v>
      </c>
      <c r="C2494" s="9" t="s">
        <v>2661</v>
      </c>
      <c r="D2494" s="10" t="s">
        <v>1052</v>
      </c>
      <c r="E2494" s="11" t="str">
        <f t="shared" si="76"/>
        <v>1581010</v>
      </c>
      <c r="F2494" s="12" t="str">
        <f t="shared" si="77"/>
        <v>北伊勢上野信用金庫　高花平支店</v>
      </c>
      <c r="H2494" s="13" t="str">
        <f>IFERROR(LEFT(テーブル6[[#This Row],[フリガナ]],FIND(" ",テーブル6[[#This Row],[フリガナ]])-1),"")</f>
        <v/>
      </c>
      <c r="I2494" s="13" t="str">
        <f>IFERROR(RIGHT(テーブル6[[#This Row],[フリガナ]],LEN(テーブル6[[#This Row],[フリガナ]])-FIND(" ",テーブル6[[#This Row],[フリガナ]])),"")</f>
        <v/>
      </c>
    </row>
    <row r="2495" spans="1:9">
      <c r="A2495" s="9" t="s">
        <v>2658</v>
      </c>
      <c r="B2495" s="10" t="s">
        <v>2659</v>
      </c>
      <c r="C2495" s="9" t="s">
        <v>2662</v>
      </c>
      <c r="D2495" s="10" t="s">
        <v>1054</v>
      </c>
      <c r="E2495" s="11" t="str">
        <f t="shared" si="76"/>
        <v>1581011</v>
      </c>
      <c r="F2495" s="12" t="str">
        <f t="shared" si="77"/>
        <v>北伊勢上野信用金庫　中部支店</v>
      </c>
      <c r="H2495" s="13" t="str">
        <f>IFERROR(LEFT(テーブル6[[#This Row],[フリガナ]],FIND(" ",テーブル6[[#This Row],[フリガナ]])-1),"")</f>
        <v/>
      </c>
      <c r="I2495" s="13" t="str">
        <f>IFERROR(RIGHT(テーブル6[[#This Row],[フリガナ]],LEN(テーブル6[[#This Row],[フリガナ]])-FIND(" ",テーブル6[[#This Row],[フリガナ]])),"")</f>
        <v/>
      </c>
    </row>
    <row r="2496" spans="1:9">
      <c r="A2496" s="9" t="s">
        <v>2658</v>
      </c>
      <c r="B2496" s="10" t="s">
        <v>2659</v>
      </c>
      <c r="C2496" s="9" t="s">
        <v>2366</v>
      </c>
      <c r="D2496" s="10" t="s">
        <v>1055</v>
      </c>
      <c r="E2496" s="11" t="str">
        <f t="shared" si="76"/>
        <v>1581012</v>
      </c>
      <c r="F2496" s="12" t="str">
        <f t="shared" si="77"/>
        <v>北伊勢上野信用金庫　阿倉川支店</v>
      </c>
      <c r="H2496" s="13" t="str">
        <f>IFERROR(LEFT(テーブル6[[#This Row],[フリガナ]],FIND(" ",テーブル6[[#This Row],[フリガナ]])-1),"")</f>
        <v/>
      </c>
      <c r="I2496" s="13" t="str">
        <f>IFERROR(RIGHT(テーブル6[[#This Row],[フリガナ]],LEN(テーブル6[[#This Row],[フリガナ]])-FIND(" ",テーブル6[[#This Row],[フリガナ]])),"")</f>
        <v/>
      </c>
    </row>
    <row r="2497" spans="1:9">
      <c r="A2497" s="9" t="s">
        <v>2658</v>
      </c>
      <c r="B2497" s="10" t="s">
        <v>2659</v>
      </c>
      <c r="C2497" s="9" t="s">
        <v>2369</v>
      </c>
      <c r="D2497" s="10" t="s">
        <v>118</v>
      </c>
      <c r="E2497" s="11" t="str">
        <f t="shared" si="76"/>
        <v>1581013</v>
      </c>
      <c r="F2497" s="12" t="str">
        <f t="shared" si="77"/>
        <v>北伊勢上野信用金庫　日永支店</v>
      </c>
      <c r="H2497" s="13" t="str">
        <f>IFERROR(LEFT(テーブル6[[#This Row],[フリガナ]],FIND(" ",テーブル6[[#This Row],[フリガナ]])-1),"")</f>
        <v/>
      </c>
      <c r="I2497" s="13" t="str">
        <f>IFERROR(RIGHT(テーブル6[[#This Row],[フリガナ]],LEN(テーブル6[[#This Row],[フリガナ]])-FIND(" ",テーブル6[[#This Row],[フリガナ]])),"")</f>
        <v/>
      </c>
    </row>
    <row r="2498" spans="1:9">
      <c r="A2498" s="9" t="s">
        <v>2658</v>
      </c>
      <c r="B2498" s="10" t="s">
        <v>2659</v>
      </c>
      <c r="C2498" s="9" t="s">
        <v>2355</v>
      </c>
      <c r="D2498" s="10" t="s">
        <v>120</v>
      </c>
      <c r="E2498" s="11" t="str">
        <f t="shared" si="76"/>
        <v>1581015</v>
      </c>
      <c r="F2498" s="12" t="str">
        <f t="shared" si="77"/>
        <v>北伊勢上野信用金庫　塩浜支店</v>
      </c>
      <c r="H2498" s="13" t="str">
        <f>IFERROR(LEFT(テーブル6[[#This Row],[フリガナ]],FIND(" ",テーブル6[[#This Row],[フリガナ]])-1),"")</f>
        <v/>
      </c>
      <c r="I2498" s="13" t="str">
        <f>IFERROR(RIGHT(テーブル6[[#This Row],[フリガナ]],LEN(テーブル6[[#This Row],[フリガナ]])-FIND(" ",テーブル6[[#This Row],[フリガナ]])),"")</f>
        <v/>
      </c>
    </row>
    <row r="2499" spans="1:9">
      <c r="A2499" s="9" t="s">
        <v>2658</v>
      </c>
      <c r="B2499" s="10" t="s">
        <v>2659</v>
      </c>
      <c r="C2499" s="9" t="s">
        <v>2384</v>
      </c>
      <c r="D2499" s="10" t="s">
        <v>1060</v>
      </c>
      <c r="E2499" s="11" t="str">
        <f t="shared" ref="E2499:E2562" si="78">B2499&amp;D2499</f>
        <v>1581016</v>
      </c>
      <c r="F2499" s="12" t="str">
        <f t="shared" ref="F2499:F2562" si="79">A2499&amp;"　"&amp;C2499</f>
        <v>北伊勢上野信用金庫　菰野支店</v>
      </c>
      <c r="G2499" s="8" t="s">
        <v>2663</v>
      </c>
      <c r="H2499" s="13" t="str">
        <f>IFERROR(LEFT(テーブル6[[#This Row],[フリガナ]],FIND(" ",テーブル6[[#This Row],[フリガナ]])-1),"")</f>
        <v>ｷﾀｲｾｳｴﾉｼﾝﾖｳｷﾝｺ</v>
      </c>
      <c r="I2499" s="13" t="str">
        <f>IFERROR(RIGHT(テーブル6[[#This Row],[フリガナ]],LEN(テーブル6[[#This Row],[フリガナ]])-FIND(" ",テーブル6[[#This Row],[フリガナ]])),"")</f>
        <v>ｺﾓﾉ</v>
      </c>
    </row>
    <row r="2500" spans="1:9">
      <c r="A2500" s="9" t="s">
        <v>2658</v>
      </c>
      <c r="B2500" s="10" t="s">
        <v>2659</v>
      </c>
      <c r="C2500" s="9" t="s">
        <v>671</v>
      </c>
      <c r="D2500" s="10" t="s">
        <v>1062</v>
      </c>
      <c r="E2500" s="11" t="str">
        <f t="shared" si="78"/>
        <v>1581017</v>
      </c>
      <c r="F2500" s="12" t="str">
        <f t="shared" si="79"/>
        <v>北伊勢上野信用金庫　住吉支店</v>
      </c>
      <c r="H2500" s="13" t="str">
        <f>IFERROR(LEFT(テーブル6[[#This Row],[フリガナ]],FIND(" ",テーブル6[[#This Row],[フリガナ]])-1),"")</f>
        <v/>
      </c>
      <c r="I2500" s="13" t="str">
        <f>IFERROR(RIGHT(テーブル6[[#This Row],[フリガナ]],LEN(テーブル6[[#This Row],[フリガナ]])-FIND(" ",テーブル6[[#This Row],[フリガナ]])),"")</f>
        <v/>
      </c>
    </row>
    <row r="2501" spans="1:9">
      <c r="A2501" s="9" t="s">
        <v>2658</v>
      </c>
      <c r="B2501" s="10" t="s">
        <v>2659</v>
      </c>
      <c r="C2501" s="9" t="s">
        <v>2664</v>
      </c>
      <c r="D2501" s="10" t="s">
        <v>1064</v>
      </c>
      <c r="E2501" s="11" t="str">
        <f t="shared" si="78"/>
        <v>1581018</v>
      </c>
      <c r="F2501" s="12" t="str">
        <f t="shared" si="79"/>
        <v>北伊勢上野信用金庫　あがた支店</v>
      </c>
      <c r="G2501" s="8" t="s">
        <v>2665</v>
      </c>
      <c r="H2501" s="13" t="str">
        <f>IFERROR(LEFT(テーブル6[[#This Row],[フリガナ]],FIND(" ",テーブル6[[#This Row],[フリガナ]])-1),"")</f>
        <v>ｷﾀｲｾｳｴﾉｼﾝﾖｳｷﾝｺ</v>
      </c>
      <c r="I2501" s="13" t="str">
        <f>IFERROR(RIGHT(テーブル6[[#This Row],[フリガナ]],LEN(テーブル6[[#This Row],[フリガナ]])-FIND(" ",テーブル6[[#This Row],[フリガナ]])),"")</f>
        <v>ｱｶﾞﾀ</v>
      </c>
    </row>
    <row r="2502" spans="1:9">
      <c r="A2502" s="9" t="s">
        <v>2658</v>
      </c>
      <c r="B2502" s="10" t="s">
        <v>2659</v>
      </c>
      <c r="C2502" s="9" t="s">
        <v>2666</v>
      </c>
      <c r="D2502" s="10" t="s">
        <v>122</v>
      </c>
      <c r="E2502" s="11" t="str">
        <f t="shared" si="78"/>
        <v>1581019</v>
      </c>
      <c r="F2502" s="12" t="str">
        <f t="shared" si="79"/>
        <v>北伊勢上野信用金庫　箕田支店</v>
      </c>
      <c r="H2502" s="13" t="str">
        <f>IFERROR(LEFT(テーブル6[[#This Row],[フリガナ]],FIND(" ",テーブル6[[#This Row],[フリガナ]])-1),"")</f>
        <v/>
      </c>
      <c r="I2502" s="13" t="str">
        <f>IFERROR(RIGHT(テーブル6[[#This Row],[フリガナ]],LEN(テーブル6[[#This Row],[フリガナ]])-FIND(" ",テーブル6[[#This Row],[フリガナ]])),"")</f>
        <v/>
      </c>
    </row>
    <row r="2503" spans="1:9">
      <c r="A2503" s="9" t="s">
        <v>2658</v>
      </c>
      <c r="B2503" s="10" t="s">
        <v>2659</v>
      </c>
      <c r="C2503" s="9" t="s">
        <v>481</v>
      </c>
      <c r="D2503" s="10" t="s">
        <v>1068</v>
      </c>
      <c r="E2503" s="11" t="str">
        <f t="shared" si="78"/>
        <v>1581023</v>
      </c>
      <c r="F2503" s="12" t="str">
        <f t="shared" si="79"/>
        <v>北伊勢上野信用金庫　松本支店</v>
      </c>
      <c r="H2503" s="13" t="str">
        <f>IFERROR(LEFT(テーブル6[[#This Row],[フリガナ]],FIND(" ",テーブル6[[#This Row],[フリガナ]])-1),"")</f>
        <v/>
      </c>
      <c r="I2503" s="13" t="str">
        <f>IFERROR(RIGHT(テーブル6[[#This Row],[フリガナ]],LEN(テーブル6[[#This Row],[フリガナ]])-FIND(" ",テーブル6[[#This Row],[フリガナ]])),"")</f>
        <v/>
      </c>
    </row>
    <row r="2504" spans="1:9">
      <c r="A2504" s="9" t="s">
        <v>2658</v>
      </c>
      <c r="B2504" s="10" t="s">
        <v>2659</v>
      </c>
      <c r="C2504" s="9" t="s">
        <v>2667</v>
      </c>
      <c r="D2504" s="10" t="s">
        <v>1112</v>
      </c>
      <c r="E2504" s="11" t="str">
        <f t="shared" si="78"/>
        <v>1581063</v>
      </c>
      <c r="F2504" s="12" t="str">
        <f t="shared" si="79"/>
        <v>北伊勢上野信用金庫　上野営業部</v>
      </c>
      <c r="H2504" s="13" t="str">
        <f>IFERROR(LEFT(テーブル6[[#This Row],[フリガナ]],FIND(" ",テーブル6[[#This Row],[フリガナ]])-1),"")</f>
        <v/>
      </c>
      <c r="I2504" s="13" t="str">
        <f>IFERROR(RIGHT(テーブル6[[#This Row],[フリガナ]],LEN(テーブル6[[#This Row],[フリガナ]])-FIND(" ",テーブル6[[#This Row],[フリガナ]])),"")</f>
        <v/>
      </c>
    </row>
    <row r="2505" spans="1:9">
      <c r="A2505" s="9" t="s">
        <v>2658</v>
      </c>
      <c r="B2505" s="10" t="s">
        <v>2659</v>
      </c>
      <c r="C2505" s="9" t="s">
        <v>2410</v>
      </c>
      <c r="D2505" s="10" t="s">
        <v>170</v>
      </c>
      <c r="E2505" s="11" t="str">
        <f t="shared" si="78"/>
        <v>1581064</v>
      </c>
      <c r="F2505" s="12" t="str">
        <f t="shared" si="79"/>
        <v>北伊勢上野信用金庫　佐那具支店</v>
      </c>
      <c r="H2505" s="13" t="str">
        <f>IFERROR(LEFT(テーブル6[[#This Row],[フリガナ]],FIND(" ",テーブル6[[#This Row],[フリガナ]])-1),"")</f>
        <v/>
      </c>
      <c r="I2505" s="13" t="str">
        <f>IFERROR(RIGHT(テーブル6[[#This Row],[フリガナ]],LEN(テーブル6[[#This Row],[フリガナ]])-FIND(" ",テーブル6[[#This Row],[フリガナ]])),"")</f>
        <v/>
      </c>
    </row>
    <row r="2506" spans="1:9">
      <c r="A2506" s="9" t="s">
        <v>2658</v>
      </c>
      <c r="B2506" s="10" t="s">
        <v>2659</v>
      </c>
      <c r="C2506" s="9" t="s">
        <v>2603</v>
      </c>
      <c r="D2506" s="10" t="s">
        <v>1115</v>
      </c>
      <c r="E2506" s="11" t="str">
        <f t="shared" si="78"/>
        <v>1581065</v>
      </c>
      <c r="F2506" s="12" t="str">
        <f t="shared" si="79"/>
        <v>北伊勢上野信用金庫　山田支店</v>
      </c>
      <c r="H2506" s="13" t="str">
        <f>IFERROR(LEFT(テーブル6[[#This Row],[フリガナ]],FIND(" ",テーブル6[[#This Row],[フリガナ]])-1),"")</f>
        <v/>
      </c>
      <c r="I2506" s="13" t="str">
        <f>IFERROR(RIGHT(テーブル6[[#This Row],[フリガナ]],LEN(テーブル6[[#This Row],[フリガナ]])-FIND(" ",テーブル6[[#This Row],[フリガナ]])),"")</f>
        <v/>
      </c>
    </row>
    <row r="2507" spans="1:9">
      <c r="A2507" s="9" t="s">
        <v>2658</v>
      </c>
      <c r="B2507" s="10" t="s">
        <v>2659</v>
      </c>
      <c r="C2507" s="9" t="s">
        <v>323</v>
      </c>
      <c r="D2507" s="10" t="s">
        <v>172</v>
      </c>
      <c r="E2507" s="11" t="str">
        <f t="shared" si="78"/>
        <v>1581066</v>
      </c>
      <c r="F2507" s="12" t="str">
        <f t="shared" si="79"/>
        <v>北伊勢上野信用金庫　青山支店</v>
      </c>
      <c r="H2507" s="13" t="str">
        <f>IFERROR(LEFT(テーブル6[[#This Row],[フリガナ]],FIND(" ",テーブル6[[#This Row],[フリガナ]])-1),"")</f>
        <v/>
      </c>
      <c r="I2507" s="13" t="str">
        <f>IFERROR(RIGHT(テーブル6[[#This Row],[フリガナ]],LEN(テーブル6[[#This Row],[フリガナ]])-FIND(" ",テーブル6[[#This Row],[フリガナ]])),"")</f>
        <v/>
      </c>
    </row>
    <row r="2508" spans="1:9">
      <c r="A2508" s="9" t="s">
        <v>2658</v>
      </c>
      <c r="B2508" s="10" t="s">
        <v>2659</v>
      </c>
      <c r="C2508" s="9" t="s">
        <v>2668</v>
      </c>
      <c r="D2508" s="10" t="s">
        <v>1118</v>
      </c>
      <c r="E2508" s="11" t="str">
        <f t="shared" si="78"/>
        <v>1581067</v>
      </c>
      <c r="F2508" s="12" t="str">
        <f t="shared" si="79"/>
        <v>北伊勢上野信用金庫　柘植支店</v>
      </c>
      <c r="H2508" s="13" t="str">
        <f>IFERROR(LEFT(テーブル6[[#This Row],[フリガナ]],FIND(" ",テーブル6[[#This Row],[フリガナ]])-1),"")</f>
        <v/>
      </c>
      <c r="I2508" s="13" t="str">
        <f>IFERROR(RIGHT(テーブル6[[#This Row],[フリガナ]],LEN(テーブル6[[#This Row],[フリガナ]])-FIND(" ",テーブル6[[#This Row],[フリガナ]])),"")</f>
        <v/>
      </c>
    </row>
    <row r="2509" spans="1:9">
      <c r="A2509" s="9" t="s">
        <v>2658</v>
      </c>
      <c r="B2509" s="10" t="s">
        <v>2659</v>
      </c>
      <c r="C2509" s="9" t="s">
        <v>2669</v>
      </c>
      <c r="D2509" s="10" t="s">
        <v>174</v>
      </c>
      <c r="E2509" s="11" t="str">
        <f t="shared" si="78"/>
        <v>1581068</v>
      </c>
      <c r="F2509" s="12" t="str">
        <f t="shared" si="79"/>
        <v>北伊勢上野信用金庫　緑ヶ丘支店</v>
      </c>
      <c r="H2509" s="13" t="str">
        <f>IFERROR(LEFT(テーブル6[[#This Row],[フリガナ]],FIND(" ",テーブル6[[#This Row],[フリガナ]])-1),"")</f>
        <v/>
      </c>
      <c r="I2509" s="13" t="str">
        <f>IFERROR(RIGHT(テーブル6[[#This Row],[フリガナ]],LEN(テーブル6[[#This Row],[フリガナ]])-FIND(" ",テーブル6[[#This Row],[フリガナ]])),"")</f>
        <v/>
      </c>
    </row>
    <row r="2510" spans="1:9">
      <c r="A2510" s="9" t="s">
        <v>2658</v>
      </c>
      <c r="B2510" s="10" t="s">
        <v>2659</v>
      </c>
      <c r="C2510" s="9" t="s">
        <v>2443</v>
      </c>
      <c r="D2510" s="10" t="s">
        <v>176</v>
      </c>
      <c r="E2510" s="11" t="str">
        <f t="shared" si="78"/>
        <v>1581069</v>
      </c>
      <c r="F2510" s="12" t="str">
        <f t="shared" si="79"/>
        <v>北伊勢上野信用金庫　名張支店</v>
      </c>
      <c r="H2510" s="13" t="str">
        <f>IFERROR(LEFT(テーブル6[[#This Row],[フリガナ]],FIND(" ",テーブル6[[#This Row],[フリガナ]])-1),"")</f>
        <v/>
      </c>
      <c r="I2510" s="13" t="str">
        <f>IFERROR(RIGHT(テーブル6[[#This Row],[フリガナ]],LEN(テーブル6[[#This Row],[フリガナ]])-FIND(" ",テーブル6[[#This Row],[フリガナ]])),"")</f>
        <v/>
      </c>
    </row>
    <row r="2511" spans="1:9">
      <c r="A2511" s="9" t="s">
        <v>2658</v>
      </c>
      <c r="B2511" s="10" t="s">
        <v>2659</v>
      </c>
      <c r="C2511" s="9" t="s">
        <v>2642</v>
      </c>
      <c r="D2511" s="10" t="s">
        <v>264</v>
      </c>
      <c r="E2511" s="11" t="str">
        <f t="shared" si="78"/>
        <v>1581170</v>
      </c>
      <c r="F2511" s="12" t="str">
        <f t="shared" si="79"/>
        <v>北伊勢上野信用金庫　城北支店</v>
      </c>
      <c r="H2511" s="13" t="str">
        <f>IFERROR(LEFT(テーブル6[[#This Row],[フリガナ]],FIND(" ",テーブル6[[#This Row],[フリガナ]])-1),"")</f>
        <v/>
      </c>
      <c r="I2511" s="13" t="str">
        <f>IFERROR(RIGHT(テーブル6[[#This Row],[フリガナ]],LEN(テーブル6[[#This Row],[フリガナ]])-FIND(" ",テーブル6[[#This Row],[フリガナ]])),"")</f>
        <v/>
      </c>
    </row>
    <row r="2512" spans="1:9">
      <c r="A2512" s="9" t="s">
        <v>2658</v>
      </c>
      <c r="B2512" s="10" t="s">
        <v>2659</v>
      </c>
      <c r="C2512" s="9" t="s">
        <v>2444</v>
      </c>
      <c r="D2512" s="10" t="s">
        <v>1222</v>
      </c>
      <c r="E2512" s="11" t="str">
        <f t="shared" si="78"/>
        <v>1581171</v>
      </c>
      <c r="F2512" s="12" t="str">
        <f t="shared" si="79"/>
        <v>北伊勢上野信用金庫　桔梗が丘支店</v>
      </c>
      <c r="H2512" s="13" t="str">
        <f>IFERROR(LEFT(テーブル6[[#This Row],[フリガナ]],FIND(" ",テーブル6[[#This Row],[フリガナ]])-1),"")</f>
        <v/>
      </c>
      <c r="I2512" s="13" t="str">
        <f>IFERROR(RIGHT(テーブル6[[#This Row],[フリガナ]],LEN(テーブル6[[#This Row],[フリガナ]])-FIND(" ",テーブル6[[#This Row],[フリガナ]])),"")</f>
        <v/>
      </c>
    </row>
    <row r="2513" spans="1:9">
      <c r="A2513" s="9" t="s">
        <v>2658</v>
      </c>
      <c r="B2513" s="10" t="s">
        <v>2659</v>
      </c>
      <c r="C2513" s="9" t="s">
        <v>2670</v>
      </c>
      <c r="D2513" s="10" t="s">
        <v>284</v>
      </c>
      <c r="E2513" s="11" t="str">
        <f t="shared" si="78"/>
        <v>1581182</v>
      </c>
      <c r="F2513" s="12" t="str">
        <f t="shared" si="79"/>
        <v>北伊勢上野信用金庫　西出張所</v>
      </c>
      <c r="H2513" s="13" t="str">
        <f>IFERROR(LEFT(テーブル6[[#This Row],[フリガナ]],FIND(" ",テーブル6[[#This Row],[フリガナ]])-1),"")</f>
        <v/>
      </c>
      <c r="I2513" s="13" t="str">
        <f>IFERROR(RIGHT(テーブル6[[#This Row],[フリガナ]],LEN(テーブル6[[#This Row],[フリガナ]])-FIND(" ",テーブル6[[#This Row],[フリガナ]])),"")</f>
        <v/>
      </c>
    </row>
    <row r="2514" spans="1:9">
      <c r="A2514" s="9" t="s">
        <v>2658</v>
      </c>
      <c r="B2514" s="10" t="s">
        <v>2659</v>
      </c>
      <c r="C2514" s="9" t="s">
        <v>2671</v>
      </c>
      <c r="D2514" s="10" t="s">
        <v>1232</v>
      </c>
      <c r="E2514" s="11" t="str">
        <f t="shared" si="78"/>
        <v>1581183</v>
      </c>
      <c r="F2514" s="12" t="str">
        <f t="shared" si="79"/>
        <v>北伊勢上野信用金庫　西原支店</v>
      </c>
      <c r="H2514" s="13" t="str">
        <f>IFERROR(LEFT(テーブル6[[#This Row],[フリガナ]],FIND(" ",テーブル6[[#This Row],[フリガナ]])-1),"")</f>
        <v/>
      </c>
      <c r="I2514" s="13" t="str">
        <f>IFERROR(RIGHT(テーブル6[[#This Row],[フリガナ]],LEN(テーブル6[[#This Row],[フリガナ]])-FIND(" ",テーブル6[[#This Row],[フリガナ]])),"")</f>
        <v/>
      </c>
    </row>
    <row r="2515" spans="1:9">
      <c r="A2515" s="9" t="s">
        <v>2658</v>
      </c>
      <c r="B2515" s="10" t="s">
        <v>2659</v>
      </c>
      <c r="C2515" s="9" t="s">
        <v>2672</v>
      </c>
      <c r="D2515" s="10" t="s">
        <v>286</v>
      </c>
      <c r="E2515" s="11" t="str">
        <f t="shared" si="78"/>
        <v>1581184</v>
      </c>
      <c r="F2515" s="12" t="str">
        <f t="shared" si="79"/>
        <v>北伊勢上野信用金庫　阿山町支店</v>
      </c>
      <c r="H2515" s="13" t="str">
        <f>IFERROR(LEFT(テーブル6[[#This Row],[フリガナ]],FIND(" ",テーブル6[[#This Row],[フリガナ]])-1),"")</f>
        <v/>
      </c>
      <c r="I2515" s="13" t="str">
        <f>IFERROR(RIGHT(テーブル6[[#This Row],[フリガナ]],LEN(テーブル6[[#This Row],[フリガナ]])-FIND(" ",テーブル6[[#This Row],[フリガナ]])),"")</f>
        <v/>
      </c>
    </row>
    <row r="2516" spans="1:9">
      <c r="A2516" s="9" t="s">
        <v>2658</v>
      </c>
      <c r="B2516" s="10" t="s">
        <v>2659</v>
      </c>
      <c r="C2516" s="9" t="s">
        <v>2673</v>
      </c>
      <c r="D2516" s="10" t="s">
        <v>288</v>
      </c>
      <c r="E2516" s="11" t="str">
        <f t="shared" si="78"/>
        <v>1581185</v>
      </c>
      <c r="F2516" s="12" t="str">
        <f t="shared" si="79"/>
        <v>北伊勢上野信用金庫　みなみ支店</v>
      </c>
      <c r="H2516" s="13" t="str">
        <f>IFERROR(LEFT(テーブル6[[#This Row],[フリガナ]],FIND(" ",テーブル6[[#This Row],[フリガナ]])-1),"")</f>
        <v/>
      </c>
      <c r="I2516" s="13" t="str">
        <f>IFERROR(RIGHT(テーブル6[[#This Row],[フリガナ]],LEN(テーブル6[[#This Row],[フリガナ]])-FIND(" ",テーブル6[[#This Row],[フリガナ]])),"")</f>
        <v/>
      </c>
    </row>
    <row r="2517" spans="1:9">
      <c r="A2517" s="9" t="s">
        <v>2674</v>
      </c>
      <c r="B2517" s="10" t="s">
        <v>2675</v>
      </c>
      <c r="C2517" s="9" t="s">
        <v>2676</v>
      </c>
      <c r="D2517" s="10" t="s">
        <v>1054</v>
      </c>
      <c r="E2517" s="11" t="str">
        <f t="shared" si="78"/>
        <v>1583011</v>
      </c>
      <c r="F2517" s="12" t="str">
        <f t="shared" si="79"/>
        <v>桑名三重信用金庫　駅前支店</v>
      </c>
      <c r="H2517" s="13" t="str">
        <f>IFERROR(LEFT(テーブル6[[#This Row],[フリガナ]],FIND(" ",テーブル6[[#This Row],[フリガナ]])-1),"")</f>
        <v/>
      </c>
      <c r="I2517" s="13" t="str">
        <f>IFERROR(RIGHT(テーブル6[[#This Row],[フリガナ]],LEN(テーブル6[[#This Row],[フリガナ]])-FIND(" ",テーブル6[[#This Row],[フリガナ]])),"")</f>
        <v/>
      </c>
    </row>
    <row r="2518" spans="1:9">
      <c r="A2518" s="9" t="s">
        <v>2674</v>
      </c>
      <c r="B2518" s="10" t="s">
        <v>2675</v>
      </c>
      <c r="C2518" s="9" t="s">
        <v>109</v>
      </c>
      <c r="D2518" s="10" t="s">
        <v>1055</v>
      </c>
      <c r="E2518" s="11" t="str">
        <f t="shared" si="78"/>
        <v>1583012</v>
      </c>
      <c r="F2518" s="12" t="str">
        <f t="shared" si="79"/>
        <v>桑名三重信用金庫　本店</v>
      </c>
      <c r="H2518" s="13" t="str">
        <f>IFERROR(LEFT(テーブル6[[#This Row],[フリガナ]],FIND(" ",テーブル6[[#This Row],[フリガナ]])-1),"")</f>
        <v/>
      </c>
      <c r="I2518" s="13" t="str">
        <f>IFERROR(RIGHT(テーブル6[[#This Row],[フリガナ]],LEN(テーブル6[[#This Row],[フリガナ]])-FIND(" ",テーブル6[[#This Row],[フリガナ]])),"")</f>
        <v/>
      </c>
    </row>
    <row r="2519" spans="1:9">
      <c r="A2519" s="9" t="s">
        <v>2674</v>
      </c>
      <c r="B2519" s="10" t="s">
        <v>2675</v>
      </c>
      <c r="C2519" s="9" t="s">
        <v>2677</v>
      </c>
      <c r="D2519" s="10" t="s">
        <v>118</v>
      </c>
      <c r="E2519" s="11" t="str">
        <f t="shared" si="78"/>
        <v>1583013</v>
      </c>
      <c r="F2519" s="12" t="str">
        <f t="shared" si="79"/>
        <v>桑名三重信用金庫　馬道支店</v>
      </c>
      <c r="H2519" s="13" t="str">
        <f>IFERROR(LEFT(テーブル6[[#This Row],[フリガナ]],FIND(" ",テーブル6[[#This Row],[フリガナ]])-1),"")</f>
        <v/>
      </c>
      <c r="I2519" s="13" t="str">
        <f>IFERROR(RIGHT(テーブル6[[#This Row],[フリガナ]],LEN(テーブル6[[#This Row],[フリガナ]])-FIND(" ",テーブル6[[#This Row],[フリガナ]])),"")</f>
        <v/>
      </c>
    </row>
    <row r="2520" spans="1:9">
      <c r="A2520" s="9" t="s">
        <v>2674</v>
      </c>
      <c r="B2520" s="10" t="s">
        <v>2675</v>
      </c>
      <c r="C2520" s="9" t="s">
        <v>411</v>
      </c>
      <c r="D2520" s="10" t="s">
        <v>1057</v>
      </c>
      <c r="E2520" s="11" t="str">
        <f t="shared" si="78"/>
        <v>1583014</v>
      </c>
      <c r="F2520" s="12" t="str">
        <f t="shared" si="79"/>
        <v>桑名三重信用金庫　川越支店</v>
      </c>
      <c r="H2520" s="13" t="str">
        <f>IFERROR(LEFT(テーブル6[[#This Row],[フリガナ]],FIND(" ",テーブル6[[#This Row],[フリガナ]])-1),"")</f>
        <v/>
      </c>
      <c r="I2520" s="13" t="str">
        <f>IFERROR(RIGHT(テーブル6[[#This Row],[フリガナ]],LEN(テーブル6[[#This Row],[フリガナ]])-FIND(" ",テーブル6[[#This Row],[フリガナ]])),"")</f>
        <v/>
      </c>
    </row>
    <row r="2521" spans="1:9">
      <c r="A2521" s="9" t="s">
        <v>2674</v>
      </c>
      <c r="B2521" s="10" t="s">
        <v>2675</v>
      </c>
      <c r="C2521" s="9" t="s">
        <v>2520</v>
      </c>
      <c r="D2521" s="10" t="s">
        <v>120</v>
      </c>
      <c r="E2521" s="11" t="str">
        <f t="shared" si="78"/>
        <v>1583015</v>
      </c>
      <c r="F2521" s="12" t="str">
        <f t="shared" si="79"/>
        <v>桑名三重信用金庫　四日市西支店</v>
      </c>
      <c r="H2521" s="13" t="str">
        <f>IFERROR(LEFT(テーブル6[[#This Row],[フリガナ]],FIND(" ",テーブル6[[#This Row],[フリガナ]])-1),"")</f>
        <v/>
      </c>
      <c r="I2521" s="13" t="str">
        <f>IFERROR(RIGHT(テーブル6[[#This Row],[フリガナ]],LEN(テーブル6[[#This Row],[フリガナ]])-FIND(" ",テーブル6[[#This Row],[フリガナ]])),"")</f>
        <v/>
      </c>
    </row>
    <row r="2522" spans="1:9">
      <c r="A2522" s="9" t="s">
        <v>2674</v>
      </c>
      <c r="B2522" s="10" t="s">
        <v>2675</v>
      </c>
      <c r="C2522" s="9" t="s">
        <v>2381</v>
      </c>
      <c r="D2522" s="10" t="s">
        <v>1060</v>
      </c>
      <c r="E2522" s="11" t="str">
        <f t="shared" si="78"/>
        <v>1583016</v>
      </c>
      <c r="F2522" s="12" t="str">
        <f t="shared" si="79"/>
        <v>桑名三重信用金庫　員弁支店</v>
      </c>
      <c r="H2522" s="13" t="str">
        <f>IFERROR(LEFT(テーブル6[[#This Row],[フリガナ]],FIND(" ",テーブル6[[#This Row],[フリガナ]])-1),"")</f>
        <v/>
      </c>
      <c r="I2522" s="13" t="str">
        <f>IFERROR(RIGHT(テーブル6[[#This Row],[フリガナ]],LEN(テーブル6[[#This Row],[フリガナ]])-FIND(" ",テーブル6[[#This Row],[フリガナ]])),"")</f>
        <v/>
      </c>
    </row>
    <row r="2523" spans="1:9">
      <c r="A2523" s="9" t="s">
        <v>2674</v>
      </c>
      <c r="B2523" s="10" t="s">
        <v>2675</v>
      </c>
      <c r="C2523" s="9" t="s">
        <v>1442</v>
      </c>
      <c r="D2523" s="10" t="s">
        <v>1062</v>
      </c>
      <c r="E2523" s="11" t="str">
        <f t="shared" si="78"/>
        <v>1583017</v>
      </c>
      <c r="F2523" s="12" t="str">
        <f t="shared" si="79"/>
        <v>桑名三重信用金庫　弥富支店</v>
      </c>
      <c r="H2523" s="13" t="str">
        <f>IFERROR(LEFT(テーブル6[[#This Row],[フリガナ]],FIND(" ",テーブル6[[#This Row],[フリガナ]])-1),"")</f>
        <v/>
      </c>
      <c r="I2523" s="13" t="str">
        <f>IFERROR(RIGHT(テーブル6[[#This Row],[フリガナ]],LEN(テーブル6[[#This Row],[フリガナ]])-FIND(" ",テーブル6[[#This Row],[フリガナ]])),"")</f>
        <v/>
      </c>
    </row>
    <row r="2524" spans="1:9">
      <c r="A2524" s="9" t="s">
        <v>2674</v>
      </c>
      <c r="B2524" s="10" t="s">
        <v>2675</v>
      </c>
      <c r="C2524" s="9" t="s">
        <v>2492</v>
      </c>
      <c r="D2524" s="10" t="s">
        <v>1064</v>
      </c>
      <c r="E2524" s="11" t="str">
        <f t="shared" si="78"/>
        <v>1583018</v>
      </c>
      <c r="F2524" s="12" t="str">
        <f t="shared" si="79"/>
        <v>桑名三重信用金庫　中川支店</v>
      </c>
      <c r="H2524" s="13" t="str">
        <f>IFERROR(LEFT(テーブル6[[#This Row],[フリガナ]],FIND(" ",テーブル6[[#This Row],[フリガナ]])-1),"")</f>
        <v/>
      </c>
      <c r="I2524" s="13" t="str">
        <f>IFERROR(RIGHT(テーブル6[[#This Row],[フリガナ]],LEN(テーブル6[[#This Row],[フリガナ]])-FIND(" ",テーブル6[[#This Row],[フリガナ]])),"")</f>
        <v/>
      </c>
    </row>
    <row r="2525" spans="1:9">
      <c r="A2525" s="9" t="s">
        <v>2674</v>
      </c>
      <c r="B2525" s="10" t="s">
        <v>2675</v>
      </c>
      <c r="C2525" s="9" t="s">
        <v>2524</v>
      </c>
      <c r="D2525" s="10" t="s">
        <v>122</v>
      </c>
      <c r="E2525" s="11" t="str">
        <f t="shared" si="78"/>
        <v>1583019</v>
      </c>
      <c r="F2525" s="12" t="str">
        <f t="shared" si="79"/>
        <v>桑名三重信用金庫　生桑支店</v>
      </c>
      <c r="H2525" s="13" t="str">
        <f>IFERROR(LEFT(テーブル6[[#This Row],[フリガナ]],FIND(" ",テーブル6[[#This Row],[フリガナ]])-1),"")</f>
        <v/>
      </c>
      <c r="I2525" s="13" t="str">
        <f>IFERROR(RIGHT(テーブル6[[#This Row],[フリガナ]],LEN(テーブル6[[#This Row],[フリガナ]])-FIND(" ",テーブル6[[#This Row],[フリガナ]])),"")</f>
        <v/>
      </c>
    </row>
    <row r="2526" spans="1:9">
      <c r="A2526" s="9" t="s">
        <v>2674</v>
      </c>
      <c r="B2526" s="10" t="s">
        <v>2675</v>
      </c>
      <c r="C2526" s="9" t="s">
        <v>885</v>
      </c>
      <c r="D2526" s="10" t="s">
        <v>124</v>
      </c>
      <c r="E2526" s="11" t="str">
        <f t="shared" si="78"/>
        <v>1583020</v>
      </c>
      <c r="F2526" s="12" t="str">
        <f t="shared" si="79"/>
        <v>桑名三重信用金庫　松山支店</v>
      </c>
      <c r="H2526" s="13" t="str">
        <f>IFERROR(LEFT(テーブル6[[#This Row],[フリガナ]],FIND(" ",テーブル6[[#This Row],[フリガナ]])-1),"")</f>
        <v/>
      </c>
      <c r="I2526" s="13" t="str">
        <f>IFERROR(RIGHT(テーブル6[[#This Row],[フリガナ]],LEN(テーブル6[[#This Row],[フリガナ]])-FIND(" ",テーブル6[[#This Row],[フリガナ]])),"")</f>
        <v/>
      </c>
    </row>
    <row r="2527" spans="1:9">
      <c r="A2527" s="9" t="s">
        <v>2674</v>
      </c>
      <c r="B2527" s="10" t="s">
        <v>2675</v>
      </c>
      <c r="C2527" s="9" t="s">
        <v>2678</v>
      </c>
      <c r="D2527" s="10" t="s">
        <v>128</v>
      </c>
      <c r="E2527" s="11" t="str">
        <f t="shared" si="78"/>
        <v>1583022</v>
      </c>
      <c r="F2527" s="12" t="str">
        <f t="shared" si="79"/>
        <v>桑名三重信用金庫　海津支店</v>
      </c>
      <c r="H2527" s="13" t="str">
        <f>IFERROR(LEFT(テーブル6[[#This Row],[フリガナ]],FIND(" ",テーブル6[[#This Row],[フリガナ]])-1),"")</f>
        <v/>
      </c>
      <c r="I2527" s="13" t="str">
        <f>IFERROR(RIGHT(テーブル6[[#This Row],[フリガナ]],LEN(テーブル6[[#This Row],[フリガナ]])-FIND(" ",テーブル6[[#This Row],[フリガナ]])),"")</f>
        <v/>
      </c>
    </row>
    <row r="2528" spans="1:9">
      <c r="A2528" s="9" t="s">
        <v>2674</v>
      </c>
      <c r="B2528" s="10" t="s">
        <v>2675</v>
      </c>
      <c r="C2528" s="9" t="s">
        <v>2380</v>
      </c>
      <c r="D2528" s="10" t="s">
        <v>1068</v>
      </c>
      <c r="E2528" s="11" t="str">
        <f t="shared" si="78"/>
        <v>1583023</v>
      </c>
      <c r="F2528" s="12" t="str">
        <f t="shared" si="79"/>
        <v>桑名三重信用金庫　星川支店</v>
      </c>
      <c r="H2528" s="13" t="str">
        <f>IFERROR(LEFT(テーブル6[[#This Row],[フリガナ]],FIND(" ",テーブル6[[#This Row],[フリガナ]])-1),"")</f>
        <v/>
      </c>
      <c r="I2528" s="13" t="str">
        <f>IFERROR(RIGHT(テーブル6[[#This Row],[フリガナ]],LEN(テーブル6[[#This Row],[フリガナ]])-FIND(" ",テーブル6[[#This Row],[フリガナ]])),"")</f>
        <v/>
      </c>
    </row>
    <row r="2529" spans="1:9">
      <c r="A2529" s="9" t="s">
        <v>2674</v>
      </c>
      <c r="B2529" s="10" t="s">
        <v>2675</v>
      </c>
      <c r="C2529" s="9" t="s">
        <v>2427</v>
      </c>
      <c r="D2529" s="10" t="s">
        <v>130</v>
      </c>
      <c r="E2529" s="11" t="str">
        <f t="shared" si="78"/>
        <v>1583024</v>
      </c>
      <c r="F2529" s="12" t="str">
        <f t="shared" si="79"/>
        <v>桑名三重信用金庫　長島支店</v>
      </c>
      <c r="H2529" s="13" t="str">
        <f>IFERROR(LEFT(テーブル6[[#This Row],[フリガナ]],FIND(" ",テーブル6[[#This Row],[フリガナ]])-1),"")</f>
        <v/>
      </c>
      <c r="I2529" s="13" t="str">
        <f>IFERROR(RIGHT(テーブル6[[#This Row],[フリガナ]],LEN(テーブル6[[#This Row],[フリガナ]])-FIND(" ",テーブル6[[#This Row],[フリガナ]])),"")</f>
        <v/>
      </c>
    </row>
    <row r="2530" spans="1:9">
      <c r="A2530" s="9" t="s">
        <v>2674</v>
      </c>
      <c r="B2530" s="10" t="s">
        <v>2675</v>
      </c>
      <c r="C2530" s="9" t="s">
        <v>2679</v>
      </c>
      <c r="D2530" s="10" t="s">
        <v>1069</v>
      </c>
      <c r="E2530" s="11" t="str">
        <f t="shared" si="78"/>
        <v>1583025</v>
      </c>
      <c r="F2530" s="12" t="str">
        <f t="shared" si="79"/>
        <v>桑名三重信用金庫　弥富南支店</v>
      </c>
      <c r="H2530" s="13" t="str">
        <f>IFERROR(LEFT(テーブル6[[#This Row],[フリガナ]],FIND(" ",テーブル6[[#This Row],[フリガナ]])-1),"")</f>
        <v/>
      </c>
      <c r="I2530" s="13" t="str">
        <f>IFERROR(RIGHT(テーブル6[[#This Row],[フリガナ]],LEN(テーブル6[[#This Row],[フリガナ]])-FIND(" ",テーブル6[[#This Row],[フリガナ]])),"")</f>
        <v/>
      </c>
    </row>
    <row r="2531" spans="1:9">
      <c r="A2531" s="9" t="s">
        <v>2674</v>
      </c>
      <c r="B2531" s="10" t="s">
        <v>2675</v>
      </c>
      <c r="C2531" s="9" t="s">
        <v>2680</v>
      </c>
      <c r="D2531" s="10" t="s">
        <v>132</v>
      </c>
      <c r="E2531" s="11" t="str">
        <f t="shared" si="78"/>
        <v>1583026</v>
      </c>
      <c r="F2531" s="12" t="str">
        <f t="shared" si="79"/>
        <v>桑名三重信用金庫　羽津支店</v>
      </c>
      <c r="G2531" s="8" t="s">
        <v>2681</v>
      </c>
      <c r="H2531" s="13" t="str">
        <f>IFERROR(LEFT(テーブル6[[#This Row],[フリガナ]],FIND(" ",テーブル6[[#This Row],[フリガナ]])-1),"")</f>
        <v>ｸﾜﾅﾐｴｼﾝﾖｳｷﾝｺ</v>
      </c>
      <c r="I2531" s="13" t="str">
        <f>IFERROR(RIGHT(テーブル6[[#This Row],[フリガナ]],LEN(テーブル6[[#This Row],[フリガナ]])-FIND(" ",テーブル6[[#This Row],[フリガナ]])),"")</f>
        <v>ﾊﾂﾞ</v>
      </c>
    </row>
    <row r="2532" spans="1:9">
      <c r="A2532" s="9" t="s">
        <v>2674</v>
      </c>
      <c r="B2532" s="10" t="s">
        <v>2675</v>
      </c>
      <c r="C2532" s="9" t="s">
        <v>2370</v>
      </c>
      <c r="D2532" s="10" t="s">
        <v>134</v>
      </c>
      <c r="E2532" s="11" t="str">
        <f t="shared" si="78"/>
        <v>1583027</v>
      </c>
      <c r="F2532" s="12" t="str">
        <f t="shared" si="79"/>
        <v>桑名三重信用金庫　大矢知支店</v>
      </c>
      <c r="H2532" s="13" t="str">
        <f>IFERROR(LEFT(テーブル6[[#This Row],[フリガナ]],FIND(" ",テーブル6[[#This Row],[フリガナ]])-1),"")</f>
        <v/>
      </c>
      <c r="I2532" s="13" t="str">
        <f>IFERROR(RIGHT(テーブル6[[#This Row],[フリガナ]],LEN(テーブル6[[#This Row],[フリガナ]])-FIND(" ",テーブル6[[#This Row],[フリガナ]])),"")</f>
        <v/>
      </c>
    </row>
    <row r="2533" spans="1:9">
      <c r="A2533" s="9" t="s">
        <v>2674</v>
      </c>
      <c r="B2533" s="10" t="s">
        <v>2675</v>
      </c>
      <c r="C2533" s="9" t="s">
        <v>2682</v>
      </c>
      <c r="D2533" s="10" t="s">
        <v>1073</v>
      </c>
      <c r="E2533" s="11" t="str">
        <f t="shared" si="78"/>
        <v>1583029</v>
      </c>
      <c r="F2533" s="12" t="str">
        <f t="shared" si="79"/>
        <v>桑名三重信用金庫　駅西支店</v>
      </c>
      <c r="H2533" s="13" t="str">
        <f>IFERROR(LEFT(テーブル6[[#This Row],[フリガナ]],FIND(" ",テーブル6[[#This Row],[フリガナ]])-1),"")</f>
        <v/>
      </c>
      <c r="I2533" s="13" t="str">
        <f>IFERROR(RIGHT(テーブル6[[#This Row],[フリガナ]],LEN(テーブル6[[#This Row],[フリガナ]])-FIND(" ",テーブル6[[#This Row],[フリガナ]])),"")</f>
        <v/>
      </c>
    </row>
    <row r="2534" spans="1:9">
      <c r="A2534" s="9" t="s">
        <v>2674</v>
      </c>
      <c r="B2534" s="10" t="s">
        <v>2675</v>
      </c>
      <c r="C2534" s="9" t="s">
        <v>1275</v>
      </c>
      <c r="D2534" s="10" t="s">
        <v>1075</v>
      </c>
      <c r="E2534" s="11" t="str">
        <f t="shared" si="78"/>
        <v>1583030</v>
      </c>
      <c r="F2534" s="12" t="str">
        <f t="shared" si="79"/>
        <v>桑名三重信用金庫　蟹江支店</v>
      </c>
      <c r="H2534" s="13" t="str">
        <f>IFERROR(LEFT(テーブル6[[#This Row],[フリガナ]],FIND(" ",テーブル6[[#This Row],[フリガナ]])-1),"")</f>
        <v/>
      </c>
      <c r="I2534" s="13" t="str">
        <f>IFERROR(RIGHT(テーブル6[[#This Row],[フリガナ]],LEN(テーブル6[[#This Row],[フリガナ]])-FIND(" ",テーブル6[[#This Row],[フリガナ]])),"")</f>
        <v/>
      </c>
    </row>
    <row r="2535" spans="1:9">
      <c r="A2535" s="9" t="s">
        <v>2674</v>
      </c>
      <c r="B2535" s="10" t="s">
        <v>2675</v>
      </c>
      <c r="C2535" s="9" t="s">
        <v>2382</v>
      </c>
      <c r="D2535" s="10" t="s">
        <v>1076</v>
      </c>
      <c r="E2535" s="11" t="str">
        <f t="shared" si="78"/>
        <v>1583031</v>
      </c>
      <c r="F2535" s="12" t="str">
        <f t="shared" si="79"/>
        <v>桑名三重信用金庫　阿下喜支店</v>
      </c>
      <c r="H2535" s="13" t="str">
        <f>IFERROR(LEFT(テーブル6[[#This Row],[フリガナ]],FIND(" ",テーブル6[[#This Row],[フリガナ]])-1),"")</f>
        <v/>
      </c>
      <c r="I2535" s="13" t="str">
        <f>IFERROR(RIGHT(テーブル6[[#This Row],[フリガナ]],LEN(テーブル6[[#This Row],[フリガナ]])-FIND(" ",テーブル6[[#This Row],[フリガナ]])),"")</f>
        <v/>
      </c>
    </row>
    <row r="2536" spans="1:9">
      <c r="A2536" s="9" t="s">
        <v>2674</v>
      </c>
      <c r="B2536" s="10" t="s">
        <v>2675</v>
      </c>
      <c r="C2536" s="9" t="s">
        <v>2376</v>
      </c>
      <c r="D2536" s="10" t="s">
        <v>1078</v>
      </c>
      <c r="E2536" s="11" t="str">
        <f t="shared" si="78"/>
        <v>1583032</v>
      </c>
      <c r="F2536" s="12" t="str">
        <f t="shared" si="79"/>
        <v>桑名三重信用金庫　大山田支店</v>
      </c>
      <c r="H2536" s="13" t="str">
        <f>IFERROR(LEFT(テーブル6[[#This Row],[フリガナ]],FIND(" ",テーブル6[[#This Row],[フリガナ]])-1),"")</f>
        <v/>
      </c>
      <c r="I2536" s="13" t="str">
        <f>IFERROR(RIGHT(テーブル6[[#This Row],[フリガナ]],LEN(テーブル6[[#This Row],[フリガナ]])-FIND(" ",テーブル6[[#This Row],[フリガナ]])),"")</f>
        <v/>
      </c>
    </row>
    <row r="2537" spans="1:9">
      <c r="A2537" s="9" t="s">
        <v>2674</v>
      </c>
      <c r="B2537" s="10" t="s">
        <v>2675</v>
      </c>
      <c r="C2537" s="9" t="s">
        <v>2683</v>
      </c>
      <c r="D2537" s="10" t="s">
        <v>140</v>
      </c>
      <c r="E2537" s="11" t="str">
        <f t="shared" si="78"/>
        <v>1583034</v>
      </c>
      <c r="F2537" s="12" t="str">
        <f t="shared" si="79"/>
        <v>桑名三重信用金庫　朝明支店</v>
      </c>
      <c r="H2537" s="13" t="str">
        <f>IFERROR(LEFT(テーブル6[[#This Row],[フリガナ]],FIND(" ",テーブル6[[#This Row],[フリガナ]])-1),"")</f>
        <v/>
      </c>
      <c r="I2537" s="13" t="str">
        <f>IFERROR(RIGHT(テーブル6[[#This Row],[フリガナ]],LEN(テーブル6[[#This Row],[フリガナ]])-FIND(" ",テーブル6[[#This Row],[フリガナ]])),"")</f>
        <v/>
      </c>
    </row>
    <row r="2538" spans="1:9">
      <c r="A2538" s="9" t="s">
        <v>2674</v>
      </c>
      <c r="B2538" s="10" t="s">
        <v>2675</v>
      </c>
      <c r="C2538" s="9" t="s">
        <v>2684</v>
      </c>
      <c r="D2538" s="10" t="s">
        <v>142</v>
      </c>
      <c r="E2538" s="11" t="str">
        <f t="shared" si="78"/>
        <v>1583035</v>
      </c>
      <c r="F2538" s="12" t="str">
        <f t="shared" si="79"/>
        <v>桑名三重信用金庫　員弁中央支店</v>
      </c>
      <c r="H2538" s="13" t="str">
        <f>IFERROR(LEFT(テーブル6[[#This Row],[フリガナ]],FIND(" ",テーブル6[[#This Row],[フリガナ]])-1),"")</f>
        <v/>
      </c>
      <c r="I2538" s="13" t="str">
        <f>IFERROR(RIGHT(テーブル6[[#This Row],[フリガナ]],LEN(テーブル6[[#This Row],[フリガナ]])-FIND(" ",テーブル6[[#This Row],[フリガナ]])),"")</f>
        <v/>
      </c>
    </row>
    <row r="2539" spans="1:9">
      <c r="A2539" s="9" t="s">
        <v>2674</v>
      </c>
      <c r="B2539" s="10" t="s">
        <v>2675</v>
      </c>
      <c r="C2539" s="9" t="s">
        <v>2685</v>
      </c>
      <c r="D2539" s="10" t="s">
        <v>144</v>
      </c>
      <c r="E2539" s="11" t="str">
        <f t="shared" si="78"/>
        <v>1583036</v>
      </c>
      <c r="F2539" s="12" t="str">
        <f t="shared" si="79"/>
        <v>桑名三重信用金庫　多度支店</v>
      </c>
      <c r="H2539" s="13" t="str">
        <f>IFERROR(LEFT(テーブル6[[#This Row],[フリガナ]],FIND(" ",テーブル6[[#This Row],[フリガナ]])-1),"")</f>
        <v/>
      </c>
      <c r="I2539" s="13" t="str">
        <f>IFERROR(RIGHT(テーブル6[[#This Row],[フリガナ]],LEN(テーブル6[[#This Row],[フリガナ]])-FIND(" ",テーブル6[[#This Row],[フリガナ]])),"")</f>
        <v/>
      </c>
    </row>
    <row r="2540" spans="1:9">
      <c r="A2540" s="9" t="s">
        <v>2674</v>
      </c>
      <c r="B2540" s="10" t="s">
        <v>2675</v>
      </c>
      <c r="C2540" s="9" t="s">
        <v>2686</v>
      </c>
      <c r="D2540" s="10" t="s">
        <v>1884</v>
      </c>
      <c r="E2540" s="11" t="str">
        <f t="shared" si="78"/>
        <v>1583101</v>
      </c>
      <c r="F2540" s="12" t="str">
        <f t="shared" si="79"/>
        <v>桑名三重信用金庫　日野町支店</v>
      </c>
      <c r="H2540" s="13" t="str">
        <f>IFERROR(LEFT(テーブル6[[#This Row],[フリガナ]],FIND(" ",テーブル6[[#This Row],[フリガナ]])-1),"")</f>
        <v/>
      </c>
      <c r="I2540" s="13" t="str">
        <f>IFERROR(RIGHT(テーブル6[[#This Row],[フリガナ]],LEN(テーブル6[[#This Row],[フリガナ]])-FIND(" ",テーブル6[[#This Row],[フリガナ]])),"")</f>
        <v/>
      </c>
    </row>
    <row r="2541" spans="1:9">
      <c r="A2541" s="9" t="s">
        <v>2674</v>
      </c>
      <c r="B2541" s="10" t="s">
        <v>2675</v>
      </c>
      <c r="C2541" s="9" t="s">
        <v>2687</v>
      </c>
      <c r="D2541" s="10" t="s">
        <v>1161</v>
      </c>
      <c r="E2541" s="11" t="str">
        <f t="shared" si="78"/>
        <v>1583103</v>
      </c>
      <c r="F2541" s="12" t="str">
        <f t="shared" si="79"/>
        <v>桑名三重信用金庫　新町支店</v>
      </c>
      <c r="H2541" s="13" t="str">
        <f>IFERROR(LEFT(テーブル6[[#This Row],[フリガナ]],FIND(" ",テーブル6[[#This Row],[フリガナ]])-1),"")</f>
        <v/>
      </c>
      <c r="I2541" s="13" t="str">
        <f>IFERROR(RIGHT(テーブル6[[#This Row],[フリガナ]],LEN(テーブル6[[#This Row],[フリガナ]])-FIND(" ",テーブル6[[#This Row],[フリガナ]])),"")</f>
        <v/>
      </c>
    </row>
    <row r="2542" spans="1:9">
      <c r="A2542" s="9" t="s">
        <v>2674</v>
      </c>
      <c r="B2542" s="10" t="s">
        <v>2675</v>
      </c>
      <c r="C2542" s="9" t="s">
        <v>2688</v>
      </c>
      <c r="D2542" s="10" t="s">
        <v>192</v>
      </c>
      <c r="E2542" s="11" t="str">
        <f t="shared" si="78"/>
        <v>1583104</v>
      </c>
      <c r="F2542" s="12" t="str">
        <f t="shared" si="79"/>
        <v>桑名三重信用金庫　平生町支店</v>
      </c>
      <c r="H2542" s="13" t="str">
        <f>IFERROR(LEFT(テーブル6[[#This Row],[フリガナ]],FIND(" ",テーブル6[[#This Row],[フリガナ]])-1),"")</f>
        <v/>
      </c>
      <c r="I2542" s="13" t="str">
        <f>IFERROR(RIGHT(テーブル6[[#This Row],[フリガナ]],LEN(テーブル6[[#This Row],[フリガナ]])-FIND(" ",テーブル6[[#This Row],[フリガナ]])),"")</f>
        <v/>
      </c>
    </row>
    <row r="2543" spans="1:9">
      <c r="A2543" s="9" t="s">
        <v>2674</v>
      </c>
      <c r="B2543" s="10" t="s">
        <v>2675</v>
      </c>
      <c r="C2543" s="9" t="s">
        <v>2689</v>
      </c>
      <c r="D2543" s="10" t="s">
        <v>194</v>
      </c>
      <c r="E2543" s="11" t="str">
        <f t="shared" si="78"/>
        <v>1583105</v>
      </c>
      <c r="F2543" s="12" t="str">
        <f t="shared" si="79"/>
        <v>桑名三重信用金庫　松阪営業部</v>
      </c>
      <c r="H2543" s="13" t="str">
        <f>IFERROR(LEFT(テーブル6[[#This Row],[フリガナ]],FIND(" ",テーブル6[[#This Row],[フリガナ]])-1),"")</f>
        <v/>
      </c>
      <c r="I2543" s="13" t="str">
        <f>IFERROR(RIGHT(テーブル6[[#This Row],[フリガナ]],LEN(テーブル6[[#This Row],[フリガナ]])-FIND(" ",テーブル6[[#This Row],[フリガナ]])),"")</f>
        <v/>
      </c>
    </row>
    <row r="2544" spans="1:9">
      <c r="A2544" s="9" t="s">
        <v>2674</v>
      </c>
      <c r="B2544" s="10" t="s">
        <v>2675</v>
      </c>
      <c r="C2544" s="9" t="s">
        <v>2441</v>
      </c>
      <c r="D2544" s="10" t="s">
        <v>196</v>
      </c>
      <c r="E2544" s="11" t="str">
        <f t="shared" si="78"/>
        <v>1583106</v>
      </c>
      <c r="F2544" s="12" t="str">
        <f t="shared" si="79"/>
        <v>桑名三重信用金庫　川井町支店</v>
      </c>
      <c r="H2544" s="13" t="str">
        <f>IFERROR(LEFT(テーブル6[[#This Row],[フリガナ]],FIND(" ",テーブル6[[#This Row],[フリガナ]])-1),"")</f>
        <v/>
      </c>
      <c r="I2544" s="13" t="str">
        <f>IFERROR(RIGHT(テーブル6[[#This Row],[フリガナ]],LEN(テーブル6[[#This Row],[フリガナ]])-FIND(" ",テーブル6[[#This Row],[フリガナ]])),"")</f>
        <v/>
      </c>
    </row>
    <row r="2545" spans="1:9">
      <c r="A2545" s="9" t="s">
        <v>2674</v>
      </c>
      <c r="B2545" s="10" t="s">
        <v>2675</v>
      </c>
      <c r="C2545" s="9" t="s">
        <v>2690</v>
      </c>
      <c r="D2545" s="10" t="s">
        <v>198</v>
      </c>
      <c r="E2545" s="11" t="str">
        <f t="shared" si="78"/>
        <v>1583107</v>
      </c>
      <c r="F2545" s="12" t="str">
        <f t="shared" si="79"/>
        <v>桑名三重信用金庫　南郊支店</v>
      </c>
      <c r="H2545" s="13" t="str">
        <f>IFERROR(LEFT(テーブル6[[#This Row],[フリガナ]],FIND(" ",テーブル6[[#This Row],[フリガナ]])-1),"")</f>
        <v/>
      </c>
      <c r="I2545" s="13" t="str">
        <f>IFERROR(RIGHT(テーブル6[[#This Row],[フリガナ]],LEN(テーブル6[[#This Row],[フリガナ]])-FIND(" ",テーブル6[[#This Row],[フリガナ]])),"")</f>
        <v/>
      </c>
    </row>
    <row r="2546" spans="1:9">
      <c r="A2546" s="9" t="s">
        <v>2674</v>
      </c>
      <c r="B2546" s="10" t="s">
        <v>2675</v>
      </c>
      <c r="C2546" s="9" t="s">
        <v>2691</v>
      </c>
      <c r="D2546" s="10" t="s">
        <v>204</v>
      </c>
      <c r="E2546" s="11" t="str">
        <f t="shared" si="78"/>
        <v>1583110</v>
      </c>
      <c r="F2546" s="12" t="str">
        <f t="shared" si="79"/>
        <v>桑名三重信用金庫　徳和支店</v>
      </c>
      <c r="H2546" s="13" t="str">
        <f>IFERROR(LEFT(テーブル6[[#This Row],[フリガナ]],FIND(" ",テーブル6[[#This Row],[フリガナ]])-1),"")</f>
        <v/>
      </c>
      <c r="I2546" s="13" t="str">
        <f>IFERROR(RIGHT(テーブル6[[#This Row],[フリガナ]],LEN(テーブル6[[#This Row],[フリガナ]])-FIND(" ",テーブル6[[#This Row],[フリガナ]])),"")</f>
        <v/>
      </c>
    </row>
    <row r="2547" spans="1:9">
      <c r="A2547" s="9" t="s">
        <v>2674</v>
      </c>
      <c r="B2547" s="10" t="s">
        <v>2675</v>
      </c>
      <c r="C2547" s="9" t="s">
        <v>2692</v>
      </c>
      <c r="D2547" s="10" t="s">
        <v>208</v>
      </c>
      <c r="E2547" s="11" t="str">
        <f t="shared" si="78"/>
        <v>1583116</v>
      </c>
      <c r="F2547" s="12" t="str">
        <f t="shared" si="79"/>
        <v>桑名三重信用金庫　相可支店</v>
      </c>
      <c r="H2547" s="13" t="str">
        <f>IFERROR(LEFT(テーブル6[[#This Row],[フリガナ]],FIND(" ",テーブル6[[#This Row],[フリガナ]])-1),"")</f>
        <v/>
      </c>
      <c r="I2547" s="13" t="str">
        <f>IFERROR(RIGHT(テーブル6[[#This Row],[フリガナ]],LEN(テーブル6[[#This Row],[フリガナ]])-FIND(" ",テーブル6[[#This Row],[フリガナ]])),"")</f>
        <v/>
      </c>
    </row>
    <row r="2548" spans="1:9">
      <c r="A2548" s="9" t="s">
        <v>2674</v>
      </c>
      <c r="B2548" s="10" t="s">
        <v>2675</v>
      </c>
      <c r="C2548" s="9" t="s">
        <v>2563</v>
      </c>
      <c r="D2548" s="10" t="s">
        <v>1173</v>
      </c>
      <c r="E2548" s="11" t="str">
        <f t="shared" si="78"/>
        <v>1583117</v>
      </c>
      <c r="F2548" s="12" t="str">
        <f t="shared" si="79"/>
        <v>桑名三重信用金庫　三瀬谷支店</v>
      </c>
      <c r="H2548" s="13" t="str">
        <f>IFERROR(LEFT(テーブル6[[#This Row],[フリガナ]],FIND(" ",テーブル6[[#This Row],[フリガナ]])-1),"")</f>
        <v/>
      </c>
      <c r="I2548" s="13" t="str">
        <f>IFERROR(RIGHT(テーブル6[[#This Row],[フリガナ]],LEN(テーブル6[[#This Row],[フリガナ]])-FIND(" ",テーブル6[[#This Row],[フリガナ]])),"")</f>
        <v/>
      </c>
    </row>
    <row r="2549" spans="1:9">
      <c r="A2549" s="9" t="s">
        <v>2674</v>
      </c>
      <c r="B2549" s="10" t="s">
        <v>2675</v>
      </c>
      <c r="C2549" s="9" t="s">
        <v>2693</v>
      </c>
      <c r="D2549" s="10" t="s">
        <v>1174</v>
      </c>
      <c r="E2549" s="11" t="str">
        <f t="shared" si="78"/>
        <v>1583118</v>
      </c>
      <c r="F2549" s="12" t="str">
        <f t="shared" si="79"/>
        <v>桑名三重信用金庫　飯南支店</v>
      </c>
      <c r="H2549" s="13" t="str">
        <f>IFERROR(LEFT(テーブル6[[#This Row],[フリガナ]],FIND(" ",テーブル6[[#This Row],[フリガナ]])-1),"")</f>
        <v/>
      </c>
      <c r="I2549" s="13" t="str">
        <f>IFERROR(RIGHT(テーブル6[[#This Row],[フリガナ]],LEN(テーブル6[[#This Row],[フリガナ]])-FIND(" ",テーブル6[[#This Row],[フリガナ]])),"")</f>
        <v/>
      </c>
    </row>
    <row r="2550" spans="1:9">
      <c r="A2550" s="9" t="s">
        <v>2674</v>
      </c>
      <c r="B2550" s="10" t="s">
        <v>2675</v>
      </c>
      <c r="C2550" s="9" t="s">
        <v>2438</v>
      </c>
      <c r="D2550" s="10" t="s">
        <v>1176</v>
      </c>
      <c r="E2550" s="11" t="str">
        <f t="shared" si="78"/>
        <v>1583119</v>
      </c>
      <c r="F2550" s="12" t="str">
        <f t="shared" si="79"/>
        <v>桑名三重信用金庫　明和支店</v>
      </c>
      <c r="H2550" s="13" t="str">
        <f>IFERROR(LEFT(テーブル6[[#This Row],[フリガナ]],FIND(" ",テーブル6[[#This Row],[フリガナ]])-1),"")</f>
        <v/>
      </c>
      <c r="I2550" s="13" t="str">
        <f>IFERROR(RIGHT(テーブル6[[#This Row],[フリガナ]],LEN(テーブル6[[#This Row],[フリガナ]])-FIND(" ",テーブル6[[#This Row],[フリガナ]])),"")</f>
        <v/>
      </c>
    </row>
    <row r="2551" spans="1:9">
      <c r="A2551" s="9" t="s">
        <v>2674</v>
      </c>
      <c r="B2551" s="10" t="s">
        <v>2675</v>
      </c>
      <c r="C2551" s="9" t="s">
        <v>2694</v>
      </c>
      <c r="D2551" s="10" t="s">
        <v>210</v>
      </c>
      <c r="E2551" s="11" t="str">
        <f t="shared" si="78"/>
        <v>1583120</v>
      </c>
      <c r="F2551" s="12" t="str">
        <f t="shared" si="79"/>
        <v>桑名三重信用金庫　御薗支店</v>
      </c>
      <c r="H2551" s="13" t="str">
        <f>IFERROR(LEFT(テーブル6[[#This Row],[フリガナ]],FIND(" ",テーブル6[[#This Row],[フリガナ]])-1),"")</f>
        <v/>
      </c>
      <c r="I2551" s="13" t="str">
        <f>IFERROR(RIGHT(テーブル6[[#This Row],[フリガナ]],LEN(テーブル6[[#This Row],[フリガナ]])-FIND(" ",テーブル6[[#This Row],[フリガナ]])),"")</f>
        <v/>
      </c>
    </row>
    <row r="2552" spans="1:9">
      <c r="A2552" s="9" t="s">
        <v>2674</v>
      </c>
      <c r="B2552" s="10" t="s">
        <v>2675</v>
      </c>
      <c r="C2552" s="9" t="s">
        <v>2695</v>
      </c>
      <c r="D2552" s="10" t="s">
        <v>1890</v>
      </c>
      <c r="E2552" s="11" t="str">
        <f t="shared" si="78"/>
        <v>1583122</v>
      </c>
      <c r="F2552" s="12" t="str">
        <f t="shared" si="79"/>
        <v>桑名三重信用金庫　上口支店</v>
      </c>
      <c r="H2552" s="13" t="str">
        <f>IFERROR(LEFT(テーブル6[[#This Row],[フリガナ]],FIND(" ",テーブル6[[#This Row],[フリガナ]])-1),"")</f>
        <v/>
      </c>
      <c r="I2552" s="13" t="str">
        <f>IFERROR(RIGHT(テーブル6[[#This Row],[フリガナ]],LEN(テーブル6[[#This Row],[フリガナ]])-FIND(" ",テーブル6[[#This Row],[フリガナ]])),"")</f>
        <v/>
      </c>
    </row>
    <row r="2553" spans="1:9">
      <c r="A2553" s="9" t="s">
        <v>2674</v>
      </c>
      <c r="B2553" s="10" t="s">
        <v>2675</v>
      </c>
      <c r="C2553" s="9" t="s">
        <v>661</v>
      </c>
      <c r="D2553" s="10" t="s">
        <v>214</v>
      </c>
      <c r="E2553" s="11" t="str">
        <f t="shared" si="78"/>
        <v>1583123</v>
      </c>
      <c r="F2553" s="12" t="str">
        <f t="shared" si="79"/>
        <v>桑名三重信用金庫　伊勢支店</v>
      </c>
      <c r="H2553" s="13" t="str">
        <f>IFERROR(LEFT(テーブル6[[#This Row],[フリガナ]],FIND(" ",テーブル6[[#This Row],[フリガナ]])-1),"")</f>
        <v/>
      </c>
      <c r="I2553" s="13" t="str">
        <f>IFERROR(RIGHT(テーブル6[[#This Row],[フリガナ]],LEN(テーブル6[[#This Row],[フリガナ]])-FIND(" ",テーブル6[[#This Row],[フリガナ]])),"")</f>
        <v/>
      </c>
    </row>
    <row r="2554" spans="1:9">
      <c r="A2554" s="9" t="s">
        <v>2674</v>
      </c>
      <c r="B2554" s="10" t="s">
        <v>2675</v>
      </c>
      <c r="C2554" s="9" t="s">
        <v>2696</v>
      </c>
      <c r="D2554" s="10" t="s">
        <v>216</v>
      </c>
      <c r="E2554" s="11" t="str">
        <f t="shared" si="78"/>
        <v>1583125</v>
      </c>
      <c r="F2554" s="12" t="str">
        <f t="shared" si="79"/>
        <v>桑名三重信用金庫　藤里支店</v>
      </c>
      <c r="H2554" s="13" t="str">
        <f>IFERROR(LEFT(テーブル6[[#This Row],[フリガナ]],FIND(" ",テーブル6[[#This Row],[フリガナ]])-1),"")</f>
        <v/>
      </c>
      <c r="I2554" s="13" t="str">
        <f>IFERROR(RIGHT(テーブル6[[#This Row],[フリガナ]],LEN(テーブル6[[#This Row],[フリガナ]])-FIND(" ",テーブル6[[#This Row],[フリガナ]])),"")</f>
        <v/>
      </c>
    </row>
    <row r="2555" spans="1:9">
      <c r="A2555" s="9" t="s">
        <v>2674</v>
      </c>
      <c r="B2555" s="10" t="s">
        <v>2675</v>
      </c>
      <c r="C2555" s="9" t="s">
        <v>2428</v>
      </c>
      <c r="D2555" s="10" t="s">
        <v>1190</v>
      </c>
      <c r="E2555" s="11" t="str">
        <f t="shared" si="78"/>
        <v>1583136</v>
      </c>
      <c r="F2555" s="12" t="str">
        <f t="shared" si="79"/>
        <v>桑名三重信用金庫　鳥羽支店</v>
      </c>
      <c r="H2555" s="13" t="str">
        <f>IFERROR(LEFT(テーブル6[[#This Row],[フリガナ]],FIND(" ",テーブル6[[#This Row],[フリガナ]])-1),"")</f>
        <v/>
      </c>
      <c r="I2555" s="13" t="str">
        <f>IFERROR(RIGHT(テーブル6[[#This Row],[フリガナ]],LEN(テーブル6[[#This Row],[フリガナ]])-FIND(" ",テーブル6[[#This Row],[フリガナ]])),"")</f>
        <v/>
      </c>
    </row>
    <row r="2556" spans="1:9">
      <c r="A2556" s="9" t="s">
        <v>2674</v>
      </c>
      <c r="B2556" s="10" t="s">
        <v>2675</v>
      </c>
      <c r="C2556" s="9" t="s">
        <v>657</v>
      </c>
      <c r="D2556" s="10" t="s">
        <v>240</v>
      </c>
      <c r="E2556" s="11" t="str">
        <f t="shared" si="78"/>
        <v>1583146</v>
      </c>
      <c r="F2556" s="12" t="str">
        <f t="shared" si="79"/>
        <v>桑名三重信用金庫　津支店</v>
      </c>
      <c r="H2556" s="13" t="str">
        <f>IFERROR(LEFT(テーブル6[[#This Row],[フリガナ]],FIND(" ",テーブル6[[#This Row],[フリガナ]])-1),"")</f>
        <v/>
      </c>
      <c r="I2556" s="13" t="str">
        <f>IFERROR(RIGHT(テーブル6[[#This Row],[フリガナ]],LEN(テーブル6[[#This Row],[フリガナ]])-FIND(" ",テーブル6[[#This Row],[フリガナ]])),"")</f>
        <v/>
      </c>
    </row>
    <row r="2557" spans="1:9">
      <c r="A2557" s="9" t="s">
        <v>2674</v>
      </c>
      <c r="B2557" s="10" t="s">
        <v>2675</v>
      </c>
      <c r="C2557" s="9" t="s">
        <v>1043</v>
      </c>
      <c r="D2557" s="10" t="s">
        <v>242</v>
      </c>
      <c r="E2557" s="11" t="str">
        <f t="shared" si="78"/>
        <v>1583148</v>
      </c>
      <c r="F2557" s="12" t="str">
        <f t="shared" si="79"/>
        <v>桑名三重信用金庫　丸の内支店</v>
      </c>
      <c r="H2557" s="13" t="str">
        <f>IFERROR(LEFT(テーブル6[[#This Row],[フリガナ]],FIND(" ",テーブル6[[#This Row],[フリガナ]])-1),"")</f>
        <v/>
      </c>
      <c r="I2557" s="13" t="str">
        <f>IFERROR(RIGHT(テーブル6[[#This Row],[フリガナ]],LEN(テーブル6[[#This Row],[フリガナ]])-FIND(" ",テーブル6[[#This Row],[フリガナ]])),"")</f>
        <v/>
      </c>
    </row>
    <row r="2558" spans="1:9">
      <c r="A2558" s="9" t="s">
        <v>2674</v>
      </c>
      <c r="B2558" s="10" t="s">
        <v>2675</v>
      </c>
      <c r="C2558" s="9" t="s">
        <v>2451</v>
      </c>
      <c r="D2558" s="10" t="s">
        <v>1212</v>
      </c>
      <c r="E2558" s="11" t="str">
        <f t="shared" si="78"/>
        <v>1583156</v>
      </c>
      <c r="F2558" s="12" t="str">
        <f t="shared" si="79"/>
        <v>桑名三重信用金庫　久居支店</v>
      </c>
      <c r="H2558" s="13" t="str">
        <f>IFERROR(LEFT(テーブル6[[#This Row],[フリガナ]],FIND(" ",テーブル6[[#This Row],[フリガナ]])-1),"")</f>
        <v/>
      </c>
      <c r="I2558" s="13" t="str">
        <f>IFERROR(RIGHT(テーブル6[[#This Row],[フリガナ]],LEN(テーブル6[[#This Row],[フリガナ]])-FIND(" ",テーブル6[[#This Row],[フリガナ]])),"")</f>
        <v/>
      </c>
    </row>
    <row r="2559" spans="1:9">
      <c r="A2559" s="14" t="s">
        <v>2697</v>
      </c>
      <c r="B2559" s="15" t="s">
        <v>2698</v>
      </c>
      <c r="C2559" s="14" t="s">
        <v>609</v>
      </c>
      <c r="D2559" s="15">
        <v>493</v>
      </c>
      <c r="E2559" s="16" t="str">
        <f t="shared" si="78"/>
        <v>2972493</v>
      </c>
      <c r="F2559" s="17" t="str">
        <f t="shared" si="79"/>
        <v>東海労働金庫　名古屋駅前支店</v>
      </c>
      <c r="H2559" s="13" t="str">
        <f>IFERROR(LEFT(テーブル6[[#This Row],[フリガナ]],FIND(" ",テーブル6[[#This Row],[フリガナ]])-1),"")</f>
        <v/>
      </c>
      <c r="I2559" s="13" t="str">
        <f>IFERROR(RIGHT(テーブル6[[#This Row],[フリガナ]],LEN(テーブル6[[#This Row],[フリガナ]])-FIND(" ",テーブル6[[#This Row],[フリガナ]])),"")</f>
        <v/>
      </c>
    </row>
    <row r="2560" spans="1:9">
      <c r="A2560" s="14" t="s">
        <v>2697</v>
      </c>
      <c r="B2560" s="15" t="s">
        <v>2698</v>
      </c>
      <c r="C2560" s="14" t="s">
        <v>2699</v>
      </c>
      <c r="D2560" s="15">
        <v>496</v>
      </c>
      <c r="E2560" s="16" t="str">
        <f t="shared" si="78"/>
        <v>2972496</v>
      </c>
      <c r="F2560" s="17" t="str">
        <f t="shared" si="79"/>
        <v>東海労働金庫　名古屋北支店</v>
      </c>
      <c r="H2560" s="13" t="str">
        <f>IFERROR(LEFT(テーブル6[[#This Row],[フリガナ]],FIND(" ",テーブル6[[#This Row],[フリガナ]])-1),"")</f>
        <v/>
      </c>
      <c r="I2560" s="13" t="str">
        <f>IFERROR(RIGHT(テーブル6[[#This Row],[フリガナ]],LEN(テーブル6[[#This Row],[フリガナ]])-FIND(" ",テーブル6[[#This Row],[フリガナ]])),"")</f>
        <v/>
      </c>
    </row>
    <row r="2561" spans="1:9">
      <c r="A2561" s="14" t="s">
        <v>2697</v>
      </c>
      <c r="B2561" s="15" t="s">
        <v>2698</v>
      </c>
      <c r="C2561" s="14" t="s">
        <v>1421</v>
      </c>
      <c r="D2561" s="15">
        <v>498</v>
      </c>
      <c r="E2561" s="16" t="str">
        <f t="shared" si="78"/>
        <v>2972498</v>
      </c>
      <c r="F2561" s="17" t="str">
        <f t="shared" si="79"/>
        <v>東海労働金庫　刈谷支店</v>
      </c>
      <c r="H2561" s="13" t="str">
        <f>IFERROR(LEFT(テーブル6[[#This Row],[フリガナ]],FIND(" ",テーブル6[[#This Row],[フリガナ]])-1),"")</f>
        <v/>
      </c>
      <c r="I2561" s="13" t="str">
        <f>IFERROR(RIGHT(テーブル6[[#This Row],[フリガナ]],LEN(テーブル6[[#This Row],[フリガナ]])-FIND(" ",テーブル6[[#This Row],[フリガナ]])),"")</f>
        <v/>
      </c>
    </row>
    <row r="2562" spans="1:9">
      <c r="A2562" s="14" t="s">
        <v>2697</v>
      </c>
      <c r="B2562" s="15" t="s">
        <v>2698</v>
      </c>
      <c r="C2562" s="14" t="s">
        <v>2700</v>
      </c>
      <c r="D2562" s="15">
        <v>500</v>
      </c>
      <c r="E2562" s="16" t="str">
        <f t="shared" si="78"/>
        <v>2972500</v>
      </c>
      <c r="F2562" s="17" t="str">
        <f t="shared" si="79"/>
        <v>東海労働金庫　為替集中支店</v>
      </c>
      <c r="H2562" s="13" t="str">
        <f>IFERROR(LEFT(テーブル6[[#This Row],[フリガナ]],FIND(" ",テーブル6[[#This Row],[フリガナ]])-1),"")</f>
        <v/>
      </c>
      <c r="I2562" s="13" t="str">
        <f>IFERROR(RIGHT(テーブル6[[#This Row],[フリガナ]],LEN(テーブル6[[#This Row],[フリガナ]])-FIND(" ",テーブル6[[#This Row],[フリガナ]])),"")</f>
        <v/>
      </c>
    </row>
    <row r="2563" spans="1:9">
      <c r="A2563" s="14" t="s">
        <v>2697</v>
      </c>
      <c r="B2563" s="15" t="s">
        <v>2698</v>
      </c>
      <c r="C2563" s="14" t="s">
        <v>1258</v>
      </c>
      <c r="D2563" s="15">
        <v>502</v>
      </c>
      <c r="E2563" s="16" t="str">
        <f t="shared" ref="E2563:E2626" si="80">B2563&amp;D2563</f>
        <v>2972502</v>
      </c>
      <c r="F2563" s="17" t="str">
        <f t="shared" ref="F2563:F2626" si="81">A2563&amp;"　"&amp;C2563</f>
        <v>東海労働金庫　瀬戸支店</v>
      </c>
      <c r="H2563" s="13" t="str">
        <f>IFERROR(LEFT(テーブル6[[#This Row],[フリガナ]],FIND(" ",テーブル6[[#This Row],[フリガナ]])-1),"")</f>
        <v/>
      </c>
      <c r="I2563" s="13" t="str">
        <f>IFERROR(RIGHT(テーブル6[[#This Row],[フリガナ]],LEN(テーブル6[[#This Row],[フリガナ]])-FIND(" ",テーブル6[[#This Row],[フリガナ]])),"")</f>
        <v/>
      </c>
    </row>
    <row r="2564" spans="1:9">
      <c r="A2564" s="14" t="s">
        <v>2697</v>
      </c>
      <c r="B2564" s="15" t="s">
        <v>2698</v>
      </c>
      <c r="C2564" s="14" t="s">
        <v>1569</v>
      </c>
      <c r="D2564" s="15">
        <v>504</v>
      </c>
      <c r="E2564" s="16" t="str">
        <f t="shared" si="80"/>
        <v>2972504</v>
      </c>
      <c r="F2564" s="17" t="str">
        <f t="shared" si="81"/>
        <v>東海労働金庫　津島支店</v>
      </c>
      <c r="H2564" s="13" t="str">
        <f>IFERROR(LEFT(テーブル6[[#This Row],[フリガナ]],FIND(" ",テーブル6[[#This Row],[フリガナ]])-1),"")</f>
        <v/>
      </c>
      <c r="I2564" s="13" t="str">
        <f>IFERROR(RIGHT(テーブル6[[#This Row],[フリガナ]],LEN(テーブル6[[#This Row],[フリガナ]])-FIND(" ",テーブル6[[#This Row],[フリガナ]])),"")</f>
        <v/>
      </c>
    </row>
    <row r="2565" spans="1:9">
      <c r="A2565" s="14" t="s">
        <v>2697</v>
      </c>
      <c r="B2565" s="15" t="s">
        <v>2698</v>
      </c>
      <c r="C2565" s="14" t="s">
        <v>2701</v>
      </c>
      <c r="D2565" s="15">
        <v>505</v>
      </c>
      <c r="E2565" s="16" t="str">
        <f t="shared" si="80"/>
        <v>2972505</v>
      </c>
      <c r="F2565" s="17" t="str">
        <f t="shared" si="81"/>
        <v>東海労働金庫　名古屋南支店</v>
      </c>
      <c r="H2565" s="13" t="str">
        <f>IFERROR(LEFT(テーブル6[[#This Row],[フリガナ]],FIND(" ",テーブル6[[#This Row],[フリガナ]])-1),"")</f>
        <v/>
      </c>
      <c r="I2565" s="13" t="str">
        <f>IFERROR(RIGHT(テーブル6[[#This Row],[フリガナ]],LEN(テーブル6[[#This Row],[フリガナ]])-FIND(" ",テーブル6[[#This Row],[フリガナ]])),"")</f>
        <v/>
      </c>
    </row>
    <row r="2566" spans="1:9">
      <c r="A2566" s="14" t="s">
        <v>2697</v>
      </c>
      <c r="B2566" s="15" t="s">
        <v>2698</v>
      </c>
      <c r="C2566" s="14" t="s">
        <v>1412</v>
      </c>
      <c r="D2566" s="15">
        <v>506</v>
      </c>
      <c r="E2566" s="16" t="str">
        <f t="shared" si="80"/>
        <v>2972506</v>
      </c>
      <c r="F2566" s="17" t="str">
        <f t="shared" si="81"/>
        <v>東海労働金庫　豊田支店</v>
      </c>
      <c r="H2566" s="13" t="str">
        <f>IFERROR(LEFT(テーブル6[[#This Row],[フリガナ]],FIND(" ",テーブル6[[#This Row],[フリガナ]])-1),"")</f>
        <v/>
      </c>
      <c r="I2566" s="13" t="str">
        <f>IFERROR(RIGHT(テーブル6[[#This Row],[フリガナ]],LEN(テーブル6[[#This Row],[フリガナ]])-FIND(" ",テーブル6[[#This Row],[フリガナ]])),"")</f>
        <v/>
      </c>
    </row>
    <row r="2567" spans="1:9">
      <c r="A2567" s="14" t="s">
        <v>2697</v>
      </c>
      <c r="B2567" s="15" t="s">
        <v>2698</v>
      </c>
      <c r="C2567" s="14" t="s">
        <v>1344</v>
      </c>
      <c r="D2567" s="15">
        <v>507</v>
      </c>
      <c r="E2567" s="16" t="str">
        <f t="shared" si="80"/>
        <v>2972507</v>
      </c>
      <c r="F2567" s="17" t="str">
        <f t="shared" si="81"/>
        <v>東海労働金庫　東海支店</v>
      </c>
      <c r="H2567" s="13" t="str">
        <f>IFERROR(LEFT(テーブル6[[#This Row],[フリガナ]],FIND(" ",テーブル6[[#This Row],[フリガナ]])-1),"")</f>
        <v/>
      </c>
      <c r="I2567" s="13" t="str">
        <f>IFERROR(RIGHT(テーブル6[[#This Row],[フリガナ]],LEN(テーブル6[[#This Row],[フリガナ]])-FIND(" ",テーブル6[[#This Row],[フリガナ]])),"")</f>
        <v/>
      </c>
    </row>
    <row r="2568" spans="1:9">
      <c r="A2568" s="14" t="s">
        <v>2697</v>
      </c>
      <c r="B2568" s="15" t="s">
        <v>2698</v>
      </c>
      <c r="C2568" s="14" t="s">
        <v>1359</v>
      </c>
      <c r="D2568" s="15">
        <v>508</v>
      </c>
      <c r="E2568" s="16" t="str">
        <f t="shared" si="80"/>
        <v>2972508</v>
      </c>
      <c r="F2568" s="17" t="str">
        <f t="shared" si="81"/>
        <v>東海労働金庫　小牧支店</v>
      </c>
      <c r="H2568" s="13" t="str">
        <f>IFERROR(LEFT(テーブル6[[#This Row],[フリガナ]],FIND(" ",テーブル6[[#This Row],[フリガナ]])-1),"")</f>
        <v/>
      </c>
      <c r="I2568" s="13" t="str">
        <f>IFERROR(RIGHT(テーブル6[[#This Row],[フリガナ]],LEN(テーブル6[[#This Row],[フリガナ]])-FIND(" ",テーブル6[[#This Row],[フリガナ]])),"")</f>
        <v/>
      </c>
    </row>
    <row r="2569" spans="1:9">
      <c r="A2569" s="14" t="s">
        <v>2697</v>
      </c>
      <c r="B2569" s="15" t="s">
        <v>2698</v>
      </c>
      <c r="C2569" s="14" t="s">
        <v>1499</v>
      </c>
      <c r="D2569" s="15">
        <v>509</v>
      </c>
      <c r="E2569" s="16" t="str">
        <f t="shared" si="80"/>
        <v>2972509</v>
      </c>
      <c r="F2569" s="17" t="str">
        <f t="shared" si="81"/>
        <v>東海労働金庫　豊川支店</v>
      </c>
      <c r="H2569" s="13" t="str">
        <f>IFERROR(LEFT(テーブル6[[#This Row],[フリガナ]],FIND(" ",テーブル6[[#This Row],[フリガナ]])-1),"")</f>
        <v/>
      </c>
      <c r="I2569" s="13" t="str">
        <f>IFERROR(RIGHT(テーブル6[[#This Row],[フリガナ]],LEN(テーブル6[[#This Row],[フリガナ]])-FIND(" ",テーブル6[[#This Row],[フリガナ]])),"")</f>
        <v/>
      </c>
    </row>
    <row r="2570" spans="1:9">
      <c r="A2570" s="14" t="s">
        <v>2697</v>
      </c>
      <c r="B2570" s="15" t="s">
        <v>2698</v>
      </c>
      <c r="C2570" s="14" t="s">
        <v>1424</v>
      </c>
      <c r="D2570" s="15">
        <v>511</v>
      </c>
      <c r="E2570" s="16" t="str">
        <f t="shared" si="80"/>
        <v>2972511</v>
      </c>
      <c r="F2570" s="17" t="str">
        <f t="shared" si="81"/>
        <v>東海労働金庫　安城支店</v>
      </c>
      <c r="H2570" s="13" t="str">
        <f>IFERROR(LEFT(テーブル6[[#This Row],[フリガナ]],FIND(" ",テーブル6[[#This Row],[フリガナ]])-1),"")</f>
        <v/>
      </c>
      <c r="I2570" s="13" t="str">
        <f>IFERROR(RIGHT(テーブル6[[#This Row],[フリガナ]],LEN(テーブル6[[#This Row],[フリガナ]])-FIND(" ",テーブル6[[#This Row],[フリガナ]])),"")</f>
        <v/>
      </c>
    </row>
    <row r="2571" spans="1:9">
      <c r="A2571" s="14" t="s">
        <v>2697</v>
      </c>
      <c r="B2571" s="15" t="s">
        <v>2698</v>
      </c>
      <c r="C2571" s="14" t="s">
        <v>1326</v>
      </c>
      <c r="D2571" s="15">
        <v>512</v>
      </c>
      <c r="E2571" s="16" t="str">
        <f t="shared" si="80"/>
        <v>2972512</v>
      </c>
      <c r="F2571" s="17" t="str">
        <f t="shared" si="81"/>
        <v>東海労働金庫　金山支店</v>
      </c>
      <c r="H2571" s="13" t="str">
        <f>IFERROR(LEFT(テーブル6[[#This Row],[フリガナ]],FIND(" ",テーブル6[[#This Row],[フリガナ]])-1),"")</f>
        <v/>
      </c>
      <c r="I2571" s="13" t="str">
        <f>IFERROR(RIGHT(テーブル6[[#This Row],[フリガナ]],LEN(テーブル6[[#This Row],[フリガナ]])-FIND(" ",テーブル6[[#This Row],[フリガナ]])),"")</f>
        <v/>
      </c>
    </row>
    <row r="2572" spans="1:9">
      <c r="A2572" s="14" t="s">
        <v>2697</v>
      </c>
      <c r="B2572" s="15" t="s">
        <v>2698</v>
      </c>
      <c r="C2572" s="14" t="s">
        <v>2702</v>
      </c>
      <c r="D2572" s="15">
        <v>513</v>
      </c>
      <c r="E2572" s="16" t="str">
        <f t="shared" si="80"/>
        <v>2972513</v>
      </c>
      <c r="F2572" s="17" t="str">
        <f t="shared" si="81"/>
        <v>東海労働金庫　豊田北支店</v>
      </c>
      <c r="H2572" s="13" t="str">
        <f>IFERROR(LEFT(テーブル6[[#This Row],[フリガナ]],FIND(" ",テーブル6[[#This Row],[フリガナ]])-1),"")</f>
        <v/>
      </c>
      <c r="I2572" s="13" t="str">
        <f>IFERROR(RIGHT(テーブル6[[#This Row],[フリガナ]],LEN(テーブル6[[#This Row],[フリガナ]])-FIND(" ",テーブル6[[#This Row],[フリガナ]])),"")</f>
        <v/>
      </c>
    </row>
    <row r="2573" spans="1:9">
      <c r="A2573" s="14" t="s">
        <v>2697</v>
      </c>
      <c r="B2573" s="15" t="s">
        <v>2698</v>
      </c>
      <c r="C2573" s="14" t="s">
        <v>1257</v>
      </c>
      <c r="D2573" s="15">
        <v>514</v>
      </c>
      <c r="E2573" s="16" t="str">
        <f t="shared" si="80"/>
        <v>2972514</v>
      </c>
      <c r="F2573" s="17" t="str">
        <f t="shared" si="81"/>
        <v>東海労働金庫　春日井支店</v>
      </c>
      <c r="H2573" s="13" t="str">
        <f>IFERROR(LEFT(テーブル6[[#This Row],[フリガナ]],FIND(" ",テーブル6[[#This Row],[フリガナ]])-1),"")</f>
        <v/>
      </c>
      <c r="I2573" s="13" t="str">
        <f>IFERROR(RIGHT(テーブル6[[#This Row],[フリガナ]],LEN(テーブル6[[#This Row],[フリガナ]])-FIND(" ",テーブル6[[#This Row],[フリガナ]])),"")</f>
        <v/>
      </c>
    </row>
    <row r="2574" spans="1:9">
      <c r="A2574" s="14" t="s">
        <v>2697</v>
      </c>
      <c r="B2574" s="15" t="s">
        <v>2698</v>
      </c>
      <c r="C2574" s="14" t="s">
        <v>2703</v>
      </c>
      <c r="D2574" s="15">
        <v>515</v>
      </c>
      <c r="E2574" s="16" t="str">
        <f t="shared" si="80"/>
        <v>2972515</v>
      </c>
      <c r="F2574" s="17" t="str">
        <f t="shared" si="81"/>
        <v>東海労働金庫　名古屋みどり支店</v>
      </c>
      <c r="H2574" s="13" t="str">
        <f>IFERROR(LEFT(テーブル6[[#This Row],[フリガナ]],FIND(" ",テーブル6[[#This Row],[フリガナ]])-1),"")</f>
        <v/>
      </c>
      <c r="I2574" s="13" t="str">
        <f>IFERROR(RIGHT(テーブル6[[#This Row],[フリガナ]],LEN(テーブル6[[#This Row],[フリガナ]])-FIND(" ",テーブル6[[#This Row],[フリガナ]])),"")</f>
        <v/>
      </c>
    </row>
    <row r="2575" spans="1:9">
      <c r="A2575" s="14" t="s">
        <v>2697</v>
      </c>
      <c r="B2575" s="15" t="s">
        <v>2698</v>
      </c>
      <c r="C2575" s="14" t="s">
        <v>621</v>
      </c>
      <c r="D2575" s="15">
        <v>521</v>
      </c>
      <c r="E2575" s="16" t="str">
        <f t="shared" si="80"/>
        <v>2972521</v>
      </c>
      <c r="F2575" s="17" t="str">
        <f t="shared" si="81"/>
        <v>東海労働金庫　岐阜支店</v>
      </c>
      <c r="H2575" s="13" t="str">
        <f>IFERROR(LEFT(テーブル6[[#This Row],[フリガナ]],FIND(" ",テーブル6[[#This Row],[フリガナ]])-1),"")</f>
        <v/>
      </c>
      <c r="I2575" s="13" t="str">
        <f>IFERROR(RIGHT(テーブル6[[#This Row],[フリガナ]],LEN(テーブル6[[#This Row],[フリガナ]])-FIND(" ",テーブル6[[#This Row],[フリガナ]])),"")</f>
        <v/>
      </c>
    </row>
    <row r="2576" spans="1:9">
      <c r="A2576" s="14" t="s">
        <v>2697</v>
      </c>
      <c r="B2576" s="15" t="s">
        <v>2698</v>
      </c>
      <c r="C2576" s="14" t="s">
        <v>1768</v>
      </c>
      <c r="D2576" s="15">
        <v>522</v>
      </c>
      <c r="E2576" s="16" t="str">
        <f t="shared" si="80"/>
        <v>2972522</v>
      </c>
      <c r="F2576" s="17" t="str">
        <f t="shared" si="81"/>
        <v>東海労働金庫　大垣支店</v>
      </c>
      <c r="H2576" s="13" t="str">
        <f>IFERROR(LEFT(テーブル6[[#This Row],[フリガナ]],FIND(" ",テーブル6[[#This Row],[フリガナ]])-1),"")</f>
        <v/>
      </c>
      <c r="I2576" s="13" t="str">
        <f>IFERROR(RIGHT(テーブル6[[#This Row],[フリガナ]],LEN(テーブル6[[#This Row],[フリガナ]])-FIND(" ",テーブル6[[#This Row],[フリガナ]])),"")</f>
        <v/>
      </c>
    </row>
    <row r="2577" spans="1:9">
      <c r="A2577" s="14" t="s">
        <v>2697</v>
      </c>
      <c r="B2577" s="15" t="s">
        <v>2698</v>
      </c>
      <c r="C2577" s="14" t="s">
        <v>2704</v>
      </c>
      <c r="D2577" s="15">
        <v>523</v>
      </c>
      <c r="E2577" s="16" t="str">
        <f t="shared" si="80"/>
        <v>2972523</v>
      </c>
      <c r="F2577" s="17" t="str">
        <f t="shared" si="81"/>
        <v>東海労働金庫　可児支店</v>
      </c>
      <c r="H2577" s="13" t="str">
        <f>IFERROR(LEFT(テーブル6[[#This Row],[フリガナ]],FIND(" ",テーブル6[[#This Row],[フリガナ]])-1),"")</f>
        <v/>
      </c>
      <c r="I2577" s="13" t="str">
        <f>IFERROR(RIGHT(テーブル6[[#This Row],[フリガナ]],LEN(テーブル6[[#This Row],[フリガナ]])-FIND(" ",テーブル6[[#This Row],[フリガナ]])),"")</f>
        <v/>
      </c>
    </row>
    <row r="2578" spans="1:9">
      <c r="A2578" s="14" t="s">
        <v>2697</v>
      </c>
      <c r="B2578" s="15" t="s">
        <v>2698</v>
      </c>
      <c r="C2578" s="14" t="s">
        <v>2705</v>
      </c>
      <c r="D2578" s="15">
        <v>524</v>
      </c>
      <c r="E2578" s="16" t="str">
        <f t="shared" si="80"/>
        <v>2972524</v>
      </c>
      <c r="F2578" s="17" t="str">
        <f t="shared" si="81"/>
        <v>東海労働金庫　多治見出張所</v>
      </c>
      <c r="H2578" s="13" t="str">
        <f>IFERROR(LEFT(テーブル6[[#This Row],[フリガナ]],FIND(" ",テーブル6[[#This Row],[フリガナ]])-1),"")</f>
        <v/>
      </c>
      <c r="I2578" s="13" t="str">
        <f>IFERROR(RIGHT(テーブル6[[#This Row],[フリガナ]],LEN(テーブル6[[#This Row],[フリガナ]])-FIND(" ",テーブル6[[#This Row],[フリガナ]])),"")</f>
        <v/>
      </c>
    </row>
    <row r="2579" spans="1:9">
      <c r="A2579" s="14" t="s">
        <v>2697</v>
      </c>
      <c r="B2579" s="15" t="s">
        <v>2698</v>
      </c>
      <c r="C2579" s="14" t="s">
        <v>1757</v>
      </c>
      <c r="D2579" s="15">
        <v>525</v>
      </c>
      <c r="E2579" s="16" t="str">
        <f t="shared" si="80"/>
        <v>2972525</v>
      </c>
      <c r="F2579" s="17" t="str">
        <f t="shared" si="81"/>
        <v>東海労働金庫　中津川支店</v>
      </c>
      <c r="H2579" s="13" t="str">
        <f>IFERROR(LEFT(テーブル6[[#This Row],[フリガナ]],FIND(" ",テーブル6[[#This Row],[フリガナ]])-1),"")</f>
        <v/>
      </c>
      <c r="I2579" s="13" t="str">
        <f>IFERROR(RIGHT(テーブル6[[#This Row],[フリガナ]],LEN(テーブル6[[#This Row],[フリガナ]])-FIND(" ",テーブル6[[#This Row],[フリガナ]])),"")</f>
        <v/>
      </c>
    </row>
    <row r="2580" spans="1:9">
      <c r="A2580" s="14" t="s">
        <v>2697</v>
      </c>
      <c r="B2580" s="15" t="s">
        <v>2698</v>
      </c>
      <c r="C2580" s="14" t="s">
        <v>2706</v>
      </c>
      <c r="D2580" s="15">
        <v>526</v>
      </c>
      <c r="E2580" s="16" t="str">
        <f t="shared" si="80"/>
        <v>2972526</v>
      </c>
      <c r="F2580" s="17" t="str">
        <f t="shared" si="81"/>
        <v>東海労働金庫　高山支店</v>
      </c>
      <c r="H2580" s="13" t="str">
        <f>IFERROR(LEFT(テーブル6[[#This Row],[フリガナ]],FIND(" ",テーブル6[[#This Row],[フリガナ]])-1),"")</f>
        <v/>
      </c>
      <c r="I2580" s="13" t="str">
        <f>IFERROR(RIGHT(テーブル6[[#This Row],[フリガナ]],LEN(テーブル6[[#This Row],[フリガナ]])-FIND(" ",テーブル6[[#This Row],[フリガナ]])),"")</f>
        <v/>
      </c>
    </row>
    <row r="2581" spans="1:9">
      <c r="A2581" s="14" t="s">
        <v>2697</v>
      </c>
      <c r="B2581" s="15" t="s">
        <v>2698</v>
      </c>
      <c r="C2581" s="14" t="s">
        <v>2707</v>
      </c>
      <c r="D2581" s="15">
        <v>527</v>
      </c>
      <c r="E2581" s="16" t="str">
        <f t="shared" si="80"/>
        <v>2972527</v>
      </c>
      <c r="F2581" s="17" t="str">
        <f t="shared" si="81"/>
        <v>東海労働金庫　垂井出張所</v>
      </c>
      <c r="H2581" s="13" t="str">
        <f>IFERROR(LEFT(テーブル6[[#This Row],[フリガナ]],FIND(" ",テーブル6[[#This Row],[フリガナ]])-1),"")</f>
        <v/>
      </c>
      <c r="I2581" s="13" t="str">
        <f>IFERROR(RIGHT(テーブル6[[#This Row],[フリガナ]],LEN(テーブル6[[#This Row],[フリガナ]])-FIND(" ",テーブル6[[#This Row],[フリガナ]])),"")</f>
        <v/>
      </c>
    </row>
    <row r="2582" spans="1:9">
      <c r="A2582" s="14" t="s">
        <v>2697</v>
      </c>
      <c r="B2582" s="15" t="s">
        <v>2698</v>
      </c>
      <c r="C2582" s="14" t="s">
        <v>2708</v>
      </c>
      <c r="D2582" s="15">
        <v>528</v>
      </c>
      <c r="E2582" s="16" t="str">
        <f t="shared" si="80"/>
        <v>2972528</v>
      </c>
      <c r="F2582" s="17" t="str">
        <f t="shared" si="81"/>
        <v>東海労働金庫　各務原支店</v>
      </c>
      <c r="H2582" s="13" t="str">
        <f>IFERROR(LEFT(テーブル6[[#This Row],[フリガナ]],FIND(" ",テーブル6[[#This Row],[フリガナ]])-1),"")</f>
        <v/>
      </c>
      <c r="I2582" s="13" t="str">
        <f>IFERROR(RIGHT(テーブル6[[#This Row],[フリガナ]],LEN(テーブル6[[#This Row],[フリガナ]])-FIND(" ",テーブル6[[#This Row],[フリガナ]])),"")</f>
        <v/>
      </c>
    </row>
    <row r="2583" spans="1:9">
      <c r="A2583" s="14" t="s">
        <v>2697</v>
      </c>
      <c r="B2583" s="15" t="s">
        <v>2698</v>
      </c>
      <c r="C2583" s="14" t="s">
        <v>2709</v>
      </c>
      <c r="D2583" s="15">
        <v>530</v>
      </c>
      <c r="E2583" s="16" t="str">
        <f t="shared" si="80"/>
        <v>2972530</v>
      </c>
      <c r="F2583" s="17" t="str">
        <f t="shared" si="81"/>
        <v>東海労働金庫　ｅネット支店</v>
      </c>
      <c r="H2583" s="13" t="str">
        <f>IFERROR(LEFT(テーブル6[[#This Row],[フリガナ]],FIND(" ",テーブル6[[#This Row],[フリガナ]])-1),"")</f>
        <v/>
      </c>
      <c r="I2583" s="13" t="str">
        <f>IFERROR(RIGHT(テーブル6[[#This Row],[フリガナ]],LEN(テーブル6[[#This Row],[フリガナ]])-FIND(" ",テーブル6[[#This Row],[フリガナ]])),"")</f>
        <v/>
      </c>
    </row>
    <row r="2584" spans="1:9">
      <c r="A2584" s="14" t="s">
        <v>2697</v>
      </c>
      <c r="B2584" s="15" t="s">
        <v>2698</v>
      </c>
      <c r="C2584" s="14" t="s">
        <v>657</v>
      </c>
      <c r="D2584" s="15">
        <v>532</v>
      </c>
      <c r="E2584" s="16" t="str">
        <f t="shared" si="80"/>
        <v>2972532</v>
      </c>
      <c r="F2584" s="17" t="str">
        <f t="shared" si="81"/>
        <v>東海労働金庫　津支店</v>
      </c>
      <c r="H2584" s="13" t="str">
        <f>IFERROR(LEFT(テーブル6[[#This Row],[フリガナ]],FIND(" ",テーブル6[[#This Row],[フリガナ]])-1),"")</f>
        <v/>
      </c>
      <c r="I2584" s="13" t="str">
        <f>IFERROR(RIGHT(テーブル6[[#This Row],[フリガナ]],LEN(テーブル6[[#This Row],[フリガナ]])-FIND(" ",テーブル6[[#This Row],[フリガナ]])),"")</f>
        <v/>
      </c>
    </row>
    <row r="2585" spans="1:9">
      <c r="A2585" s="14" t="s">
        <v>2697</v>
      </c>
      <c r="B2585" s="15" t="s">
        <v>2698</v>
      </c>
      <c r="C2585" s="14" t="s">
        <v>659</v>
      </c>
      <c r="D2585" s="15">
        <v>533</v>
      </c>
      <c r="E2585" s="16" t="str">
        <f t="shared" si="80"/>
        <v>2972533</v>
      </c>
      <c r="F2585" s="17" t="str">
        <f t="shared" si="81"/>
        <v>東海労働金庫　四日市支店</v>
      </c>
      <c r="H2585" s="13" t="str">
        <f>IFERROR(LEFT(テーブル6[[#This Row],[フリガナ]],FIND(" ",テーブル6[[#This Row],[フリガナ]])-1),"")</f>
        <v/>
      </c>
      <c r="I2585" s="13" t="str">
        <f>IFERROR(RIGHT(テーブル6[[#This Row],[フリガナ]],LEN(テーブル6[[#This Row],[フリガナ]])-FIND(" ",テーブル6[[#This Row],[フリガナ]])),"")</f>
        <v/>
      </c>
    </row>
    <row r="2586" spans="1:9">
      <c r="A2586" s="14" t="s">
        <v>2697</v>
      </c>
      <c r="B2586" s="15" t="s">
        <v>2698</v>
      </c>
      <c r="C2586" s="14" t="s">
        <v>661</v>
      </c>
      <c r="D2586" s="15">
        <v>534</v>
      </c>
      <c r="E2586" s="16" t="str">
        <f t="shared" si="80"/>
        <v>2972534</v>
      </c>
      <c r="F2586" s="17" t="str">
        <f t="shared" si="81"/>
        <v>東海労働金庫　伊勢支店</v>
      </c>
      <c r="H2586" s="13" t="str">
        <f>IFERROR(LEFT(テーブル6[[#This Row],[フリガナ]],FIND(" ",テーブル6[[#This Row],[フリガナ]])-1),"")</f>
        <v/>
      </c>
      <c r="I2586" s="13" t="str">
        <f>IFERROR(RIGHT(テーブル6[[#This Row],[フリガナ]],LEN(テーブル6[[#This Row],[フリガナ]])-FIND(" ",テーブル6[[#This Row],[フリガナ]])),"")</f>
        <v/>
      </c>
    </row>
    <row r="2587" spans="1:9">
      <c r="A2587" s="14" t="s">
        <v>2697</v>
      </c>
      <c r="B2587" s="15" t="s">
        <v>2698</v>
      </c>
      <c r="C2587" s="14" t="s">
        <v>1556</v>
      </c>
      <c r="D2587" s="15">
        <v>535</v>
      </c>
      <c r="E2587" s="16" t="str">
        <f t="shared" si="80"/>
        <v>2972535</v>
      </c>
      <c r="F2587" s="17" t="str">
        <f t="shared" si="81"/>
        <v>東海労働金庫　桑名支店</v>
      </c>
      <c r="H2587" s="13" t="str">
        <f>IFERROR(LEFT(テーブル6[[#This Row],[フリガナ]],FIND(" ",テーブル6[[#This Row],[フリガナ]])-1),"")</f>
        <v/>
      </c>
      <c r="I2587" s="13" t="str">
        <f>IFERROR(RIGHT(テーブル6[[#This Row],[フリガナ]],LEN(テーブル6[[#This Row],[フリガナ]])-FIND(" ",テーブル6[[#This Row],[フリガナ]])),"")</f>
        <v/>
      </c>
    </row>
    <row r="2588" spans="1:9">
      <c r="A2588" s="14" t="s">
        <v>2697</v>
      </c>
      <c r="B2588" s="15" t="s">
        <v>2698</v>
      </c>
      <c r="C2588" s="14" t="s">
        <v>2425</v>
      </c>
      <c r="D2588" s="15">
        <v>536</v>
      </c>
      <c r="E2588" s="16" t="str">
        <f t="shared" si="80"/>
        <v>2972536</v>
      </c>
      <c r="F2588" s="17" t="str">
        <f t="shared" si="81"/>
        <v>東海労働金庫　尾鷲支店</v>
      </c>
      <c r="H2588" s="13" t="str">
        <f>IFERROR(LEFT(テーブル6[[#This Row],[フリガナ]],FIND(" ",テーブル6[[#This Row],[フリガナ]])-1),"")</f>
        <v/>
      </c>
      <c r="I2588" s="13" t="str">
        <f>IFERROR(RIGHT(テーブル6[[#This Row],[フリガナ]],LEN(テーブル6[[#This Row],[フリガナ]])-FIND(" ",テーブル6[[#This Row],[フリガナ]])),"")</f>
        <v/>
      </c>
    </row>
    <row r="2589" spans="1:9">
      <c r="A2589" s="14" t="s">
        <v>2697</v>
      </c>
      <c r="B2589" s="15" t="s">
        <v>2698</v>
      </c>
      <c r="C2589" s="14" t="s">
        <v>1553</v>
      </c>
      <c r="D2589" s="15">
        <v>537</v>
      </c>
      <c r="E2589" s="16" t="str">
        <f t="shared" si="80"/>
        <v>2972537</v>
      </c>
      <c r="F2589" s="17" t="str">
        <f t="shared" si="81"/>
        <v>東海労働金庫　松阪支店</v>
      </c>
      <c r="H2589" s="13" t="str">
        <f>IFERROR(LEFT(テーブル6[[#This Row],[フリガナ]],FIND(" ",テーブル6[[#This Row],[フリガナ]])-1),"")</f>
        <v/>
      </c>
      <c r="I2589" s="13" t="str">
        <f>IFERROR(RIGHT(テーブル6[[#This Row],[フリガナ]],LEN(テーブル6[[#This Row],[フリガナ]])-FIND(" ",テーブル6[[#This Row],[フリガナ]])),"")</f>
        <v/>
      </c>
    </row>
    <row r="2590" spans="1:9">
      <c r="A2590" s="14" t="s">
        <v>2697</v>
      </c>
      <c r="B2590" s="15" t="s">
        <v>2698</v>
      </c>
      <c r="C2590" s="14" t="s">
        <v>197</v>
      </c>
      <c r="D2590" s="15">
        <v>538</v>
      </c>
      <c r="E2590" s="16" t="str">
        <f t="shared" si="80"/>
        <v>2972538</v>
      </c>
      <c r="F2590" s="17" t="str">
        <f t="shared" si="81"/>
        <v>東海労働金庫　上野支店</v>
      </c>
      <c r="H2590" s="13" t="str">
        <f>IFERROR(LEFT(テーブル6[[#This Row],[フリガナ]],FIND(" ",テーブル6[[#This Row],[フリガナ]])-1),"")</f>
        <v/>
      </c>
      <c r="I2590" s="13" t="str">
        <f>IFERROR(RIGHT(テーブル6[[#This Row],[フリガナ]],LEN(テーブル6[[#This Row],[フリガナ]])-FIND(" ",テーブル6[[#This Row],[フリガナ]])),"")</f>
        <v/>
      </c>
    </row>
    <row r="2591" spans="1:9">
      <c r="A2591" s="14" t="s">
        <v>2697</v>
      </c>
      <c r="B2591" s="15" t="s">
        <v>2698</v>
      </c>
      <c r="C2591" s="14" t="s">
        <v>2454</v>
      </c>
      <c r="D2591" s="15">
        <v>539</v>
      </c>
      <c r="E2591" s="16" t="str">
        <f t="shared" si="80"/>
        <v>2972539</v>
      </c>
      <c r="F2591" s="17" t="str">
        <f t="shared" si="81"/>
        <v>東海労働金庫　鈴鹿支店</v>
      </c>
      <c r="G2591" s="8" t="s">
        <v>2710</v>
      </c>
      <c r="H2591" s="13" t="str">
        <f>IFERROR(LEFT(テーブル6[[#This Row],[フリガナ]],FIND(" ",テーブル6[[#This Row],[フリガナ]])-1),"")</f>
        <v>ﾄｳｶｲﾛｳﾄﾞｳｷﾝｺ</v>
      </c>
      <c r="I2591" s="13" t="str">
        <f>IFERROR(RIGHT(テーブル6[[#This Row],[フリガナ]],LEN(テーブル6[[#This Row],[フリガナ]])-FIND(" ",テーブル6[[#This Row],[フリガナ]])),"")</f>
        <v>ｽｽﾞｶ</v>
      </c>
    </row>
    <row r="2592" spans="1:9">
      <c r="A2592" s="14" t="s">
        <v>2697</v>
      </c>
      <c r="B2592" s="15" t="s">
        <v>2698</v>
      </c>
      <c r="C2592" s="14" t="s">
        <v>2453</v>
      </c>
      <c r="D2592" s="15">
        <v>665</v>
      </c>
      <c r="E2592" s="16" t="str">
        <f t="shared" si="80"/>
        <v>2972665</v>
      </c>
      <c r="F2592" s="17" t="str">
        <f t="shared" si="81"/>
        <v>東海労働金庫　亀山支店</v>
      </c>
      <c r="H2592" s="13" t="str">
        <f>IFERROR(LEFT(テーブル6[[#This Row],[フリガナ]],FIND(" ",テーブル6[[#This Row],[フリガナ]])-1),"")</f>
        <v/>
      </c>
      <c r="I2592" s="13" t="str">
        <f>IFERROR(RIGHT(テーブル6[[#This Row],[フリガナ]],LEN(テーブル6[[#This Row],[フリガナ]])-FIND(" ",テーブル6[[#This Row],[フリガナ]])),"")</f>
        <v/>
      </c>
    </row>
    <row r="2593" spans="1:9">
      <c r="A2593" s="14" t="s">
        <v>2697</v>
      </c>
      <c r="B2593" s="15" t="s">
        <v>2698</v>
      </c>
      <c r="C2593" s="14" t="s">
        <v>2443</v>
      </c>
      <c r="D2593" s="15">
        <v>974</v>
      </c>
      <c r="E2593" s="16" t="str">
        <f t="shared" si="80"/>
        <v>2972974</v>
      </c>
      <c r="F2593" s="17" t="str">
        <f t="shared" si="81"/>
        <v>東海労働金庫　名張支店</v>
      </c>
      <c r="H2593" s="13" t="str">
        <f>IFERROR(LEFT(テーブル6[[#This Row],[フリガナ]],FIND(" ",テーブル6[[#This Row],[フリガナ]])-1),"")</f>
        <v/>
      </c>
      <c r="I2593" s="13" t="str">
        <f>IFERROR(RIGHT(テーブル6[[#This Row],[フリガナ]],LEN(テーブル6[[#This Row],[フリガナ]])-FIND(" ",テーブル6[[#This Row],[フリガナ]])),"")</f>
        <v/>
      </c>
    </row>
    <row r="2594" spans="1:9">
      <c r="A2594" s="14" t="s">
        <v>2697</v>
      </c>
      <c r="B2594" s="15" t="s">
        <v>2698</v>
      </c>
      <c r="C2594" s="14" t="s">
        <v>2422</v>
      </c>
      <c r="D2594" s="15">
        <v>981</v>
      </c>
      <c r="E2594" s="16" t="str">
        <f t="shared" si="80"/>
        <v>2972981</v>
      </c>
      <c r="F2594" s="17" t="str">
        <f t="shared" si="81"/>
        <v>東海労働金庫　熊野支店</v>
      </c>
      <c r="H2594" s="13" t="str">
        <f>IFERROR(LEFT(テーブル6[[#This Row],[フリガナ]],FIND(" ",テーブル6[[#This Row],[フリガナ]])-1),"")</f>
        <v/>
      </c>
      <c r="I2594" s="13" t="str">
        <f>IFERROR(RIGHT(テーブル6[[#This Row],[フリガナ]],LEN(テーブル6[[#This Row],[フリガナ]])-FIND(" ",テーブル6[[#This Row],[フリガナ]])),"")</f>
        <v/>
      </c>
    </row>
    <row r="2595" spans="1:9">
      <c r="A2595" s="9" t="s">
        <v>2711</v>
      </c>
      <c r="B2595" s="10" t="s">
        <v>2712</v>
      </c>
      <c r="C2595" s="9" t="s">
        <v>2358</v>
      </c>
      <c r="D2595" s="10" t="s">
        <v>110</v>
      </c>
      <c r="E2595" s="11" t="str">
        <f t="shared" si="80"/>
        <v>6649001</v>
      </c>
      <c r="F2595" s="12" t="str">
        <f t="shared" si="81"/>
        <v>三重北農業協同組合　三重支店</v>
      </c>
      <c r="H2595" s="13" t="str">
        <f>IFERROR(LEFT(テーブル6[[#This Row],[フリガナ]],FIND(" ",テーブル6[[#This Row],[フリガナ]])-1),"")</f>
        <v/>
      </c>
      <c r="I2595" s="13" t="str">
        <f>IFERROR(RIGHT(テーブル6[[#This Row],[フリガナ]],LEN(テーブル6[[#This Row],[フリガナ]])-FIND(" ",テーブル6[[#This Row],[フリガナ]])),"")</f>
        <v/>
      </c>
    </row>
    <row r="2596" spans="1:9">
      <c r="A2596" s="9" t="s">
        <v>2711</v>
      </c>
      <c r="B2596" s="10" t="s">
        <v>2712</v>
      </c>
      <c r="C2596" s="9" t="s">
        <v>2370</v>
      </c>
      <c r="D2596" s="10" t="s">
        <v>1044</v>
      </c>
      <c r="E2596" s="11" t="str">
        <f t="shared" si="80"/>
        <v>6649002</v>
      </c>
      <c r="F2596" s="12" t="str">
        <f t="shared" si="81"/>
        <v>三重北農業協同組合　大矢知支店</v>
      </c>
      <c r="H2596" s="13" t="str">
        <f>IFERROR(LEFT(テーブル6[[#This Row],[フリガナ]],FIND(" ",テーブル6[[#This Row],[フリガナ]])-1),"")</f>
        <v/>
      </c>
      <c r="I2596" s="13" t="str">
        <f>IFERROR(RIGHT(テーブル6[[#This Row],[フリガナ]],LEN(テーブル6[[#This Row],[フリガナ]])-FIND(" ",テーブル6[[#This Row],[フリガナ]])),"")</f>
        <v/>
      </c>
    </row>
    <row r="2597" spans="1:9">
      <c r="A2597" s="9" t="s">
        <v>2711</v>
      </c>
      <c r="B2597" s="10" t="s">
        <v>2712</v>
      </c>
      <c r="C2597" s="9" t="s">
        <v>2713</v>
      </c>
      <c r="D2597" s="10" t="s">
        <v>1046</v>
      </c>
      <c r="E2597" s="11" t="str">
        <f t="shared" si="80"/>
        <v>6649003</v>
      </c>
      <c r="F2597" s="12" t="str">
        <f t="shared" si="81"/>
        <v>三重北農業協同組合　八郷支店</v>
      </c>
      <c r="H2597" s="13" t="str">
        <f>IFERROR(LEFT(テーブル6[[#This Row],[フリガナ]],FIND(" ",テーブル6[[#This Row],[フリガナ]])-1),"")</f>
        <v/>
      </c>
      <c r="I2597" s="13" t="str">
        <f>IFERROR(RIGHT(テーブル6[[#This Row],[フリガナ]],LEN(テーブル6[[#This Row],[フリガナ]])-FIND(" ",テーブル6[[#This Row],[フリガナ]])),"")</f>
        <v/>
      </c>
    </row>
    <row r="2598" spans="1:9">
      <c r="A2598" s="9" t="s">
        <v>2711</v>
      </c>
      <c r="B2598" s="10" t="s">
        <v>2712</v>
      </c>
      <c r="C2598" s="9" t="s">
        <v>2714</v>
      </c>
      <c r="D2598" s="10" t="s">
        <v>1047</v>
      </c>
      <c r="E2598" s="11" t="str">
        <f t="shared" si="80"/>
        <v>6649004</v>
      </c>
      <c r="F2598" s="12" t="str">
        <f t="shared" si="81"/>
        <v>三重北農業協同組合　下野支店</v>
      </c>
      <c r="H2598" s="13" t="str">
        <f>IFERROR(LEFT(テーブル6[[#This Row],[フリガナ]],FIND(" ",テーブル6[[#This Row],[フリガナ]])-1),"")</f>
        <v/>
      </c>
      <c r="I2598" s="13" t="str">
        <f>IFERROR(RIGHT(テーブル6[[#This Row],[フリガナ]],LEN(テーブル6[[#This Row],[フリガナ]])-FIND(" ",テーブル6[[#This Row],[フリガナ]])),"")</f>
        <v/>
      </c>
    </row>
    <row r="2599" spans="1:9">
      <c r="A2599" s="9" t="s">
        <v>2711</v>
      </c>
      <c r="B2599" s="10" t="s">
        <v>2712</v>
      </c>
      <c r="C2599" s="9" t="s">
        <v>2715</v>
      </c>
      <c r="D2599" s="10" t="s">
        <v>112</v>
      </c>
      <c r="E2599" s="11" t="str">
        <f t="shared" si="80"/>
        <v>6649005</v>
      </c>
      <c r="F2599" s="12" t="str">
        <f t="shared" si="81"/>
        <v>三重北農業協同組合　海蔵支店</v>
      </c>
      <c r="H2599" s="13" t="str">
        <f>IFERROR(LEFT(テーブル6[[#This Row],[フリガナ]],FIND(" ",テーブル6[[#This Row],[フリガナ]])-1),"")</f>
        <v/>
      </c>
      <c r="I2599" s="13" t="str">
        <f>IFERROR(RIGHT(テーブル6[[#This Row],[フリガナ]],LEN(テーブル6[[#This Row],[フリガナ]])-FIND(" ",テーブル6[[#This Row],[フリガナ]])),"")</f>
        <v/>
      </c>
    </row>
    <row r="2600" spans="1:9">
      <c r="A2600" s="9" t="s">
        <v>2711</v>
      </c>
      <c r="B2600" s="10" t="s">
        <v>2712</v>
      </c>
      <c r="C2600" s="9" t="s">
        <v>2680</v>
      </c>
      <c r="D2600" s="10" t="s">
        <v>114</v>
      </c>
      <c r="E2600" s="11" t="str">
        <f t="shared" si="80"/>
        <v>6649006</v>
      </c>
      <c r="F2600" s="12" t="str">
        <f t="shared" si="81"/>
        <v>三重北農業協同組合　羽津支店</v>
      </c>
      <c r="H2600" s="13" t="str">
        <f>IFERROR(LEFT(テーブル6[[#This Row],[フリガナ]],FIND(" ",テーブル6[[#This Row],[フリガナ]])-1),"")</f>
        <v/>
      </c>
      <c r="I2600" s="13" t="str">
        <f>IFERROR(RIGHT(テーブル6[[#This Row],[フリガナ]],LEN(テーブル6[[#This Row],[フリガナ]])-FIND(" ",テーブル6[[#This Row],[フリガナ]])),"")</f>
        <v/>
      </c>
    </row>
    <row r="2601" spans="1:9">
      <c r="A2601" s="9" t="s">
        <v>2711</v>
      </c>
      <c r="B2601" s="10" t="s">
        <v>2712</v>
      </c>
      <c r="C2601" s="9" t="s">
        <v>2683</v>
      </c>
      <c r="D2601" s="10" t="s">
        <v>1051</v>
      </c>
      <c r="E2601" s="11" t="str">
        <f t="shared" si="80"/>
        <v>6649007</v>
      </c>
      <c r="F2601" s="12" t="str">
        <f t="shared" si="81"/>
        <v>三重北農業協同組合　朝明支店</v>
      </c>
      <c r="H2601" s="13" t="str">
        <f>IFERROR(LEFT(テーブル6[[#This Row],[フリガナ]],FIND(" ",テーブル6[[#This Row],[フリガナ]])-1),"")</f>
        <v/>
      </c>
      <c r="I2601" s="13" t="str">
        <f>IFERROR(RIGHT(テーブル6[[#This Row],[フリガナ]],LEN(テーブル6[[#This Row],[フリガナ]])-FIND(" ",テーブル6[[#This Row],[フリガナ]])),"")</f>
        <v/>
      </c>
    </row>
    <row r="2602" spans="1:9">
      <c r="A2602" s="9" t="s">
        <v>2711</v>
      </c>
      <c r="B2602" s="10" t="s">
        <v>2712</v>
      </c>
      <c r="C2602" s="9" t="s">
        <v>2368</v>
      </c>
      <c r="D2602" s="10" t="s">
        <v>1865</v>
      </c>
      <c r="E2602" s="11" t="str">
        <f t="shared" si="80"/>
        <v>6649008</v>
      </c>
      <c r="F2602" s="12" t="str">
        <f t="shared" si="81"/>
        <v>三重北農業協同組合　川島支店</v>
      </c>
      <c r="G2602" s="8" t="s">
        <v>2716</v>
      </c>
      <c r="H2602" s="13" t="str">
        <f>IFERROR(LEFT(テーブル6[[#This Row],[フリガナ]],FIND(" ",テーブル6[[#This Row],[フリガナ]])-1),"")</f>
        <v>ﾐｴｷﾀﾉｳｷｮｳ</v>
      </c>
      <c r="I2602" s="13" t="str">
        <f>IFERROR(RIGHT(テーブル6[[#This Row],[フリガナ]],LEN(テーブル6[[#This Row],[フリガナ]])-FIND(" ",テーブル6[[#This Row],[フリガナ]])),"")</f>
        <v>ｶﾜｼﾏ</v>
      </c>
    </row>
    <row r="2603" spans="1:9">
      <c r="A2603" s="9" t="s">
        <v>2711</v>
      </c>
      <c r="B2603" s="10" t="s">
        <v>2712</v>
      </c>
      <c r="C2603" s="9" t="s">
        <v>2717</v>
      </c>
      <c r="D2603" s="10" t="s">
        <v>116</v>
      </c>
      <c r="E2603" s="11" t="str">
        <f t="shared" si="80"/>
        <v>6649009</v>
      </c>
      <c r="F2603" s="12" t="str">
        <f t="shared" si="81"/>
        <v>三重北農業協同組合　神前支店</v>
      </c>
      <c r="H2603" s="13" t="str">
        <f>IFERROR(LEFT(テーブル6[[#This Row],[フリガナ]],FIND(" ",テーブル6[[#This Row],[フリガナ]])-1),"")</f>
        <v/>
      </c>
      <c r="I2603" s="13" t="str">
        <f>IFERROR(RIGHT(テーブル6[[#This Row],[フリガナ]],LEN(テーブル6[[#This Row],[フリガナ]])-FIND(" ",テーブル6[[#This Row],[フリガナ]])),"")</f>
        <v/>
      </c>
    </row>
    <row r="2604" spans="1:9">
      <c r="A2604" s="9" t="s">
        <v>2711</v>
      </c>
      <c r="B2604" s="10" t="s">
        <v>2712</v>
      </c>
      <c r="C2604" s="9" t="s">
        <v>2360</v>
      </c>
      <c r="D2604" s="10" t="s">
        <v>1052</v>
      </c>
      <c r="E2604" s="11" t="str">
        <f t="shared" si="80"/>
        <v>6649010</v>
      </c>
      <c r="F2604" s="12" t="str">
        <f t="shared" si="81"/>
        <v>三重北農業協同組合　桜支店</v>
      </c>
      <c r="H2604" s="13" t="str">
        <f>IFERROR(LEFT(テーブル6[[#This Row],[フリガナ]],FIND(" ",テーブル6[[#This Row],[フリガナ]])-1),"")</f>
        <v/>
      </c>
      <c r="I2604" s="13" t="str">
        <f>IFERROR(RIGHT(テーブル6[[#This Row],[フリガナ]],LEN(テーブル6[[#This Row],[フリガナ]])-FIND(" ",テーブル6[[#This Row],[フリガナ]])),"")</f>
        <v/>
      </c>
    </row>
    <row r="2605" spans="1:9">
      <c r="A2605" s="9" t="s">
        <v>2711</v>
      </c>
      <c r="B2605" s="10" t="s">
        <v>2712</v>
      </c>
      <c r="C2605" s="9" t="s">
        <v>2718</v>
      </c>
      <c r="D2605" s="10" t="s">
        <v>1054</v>
      </c>
      <c r="E2605" s="11" t="str">
        <f t="shared" si="80"/>
        <v>6649011</v>
      </c>
      <c r="F2605" s="12" t="str">
        <f t="shared" si="81"/>
        <v>三重北農業協同組合　県支店</v>
      </c>
      <c r="H2605" s="13" t="str">
        <f>IFERROR(LEFT(テーブル6[[#This Row],[フリガナ]],FIND(" ",テーブル6[[#This Row],[フリガナ]])-1),"")</f>
        <v/>
      </c>
      <c r="I2605" s="13" t="str">
        <f>IFERROR(RIGHT(テーブル6[[#This Row],[フリガナ]],LEN(テーブル6[[#This Row],[フリガナ]])-FIND(" ",テーブル6[[#This Row],[フリガナ]])),"")</f>
        <v/>
      </c>
    </row>
    <row r="2606" spans="1:9">
      <c r="A2606" s="9" t="s">
        <v>2711</v>
      </c>
      <c r="B2606" s="10" t="s">
        <v>2712</v>
      </c>
      <c r="C2606" s="9" t="s">
        <v>2719</v>
      </c>
      <c r="D2606" s="10" t="s">
        <v>1055</v>
      </c>
      <c r="E2606" s="11" t="str">
        <f t="shared" si="80"/>
        <v>6649012</v>
      </c>
      <c r="F2606" s="12" t="str">
        <f t="shared" si="81"/>
        <v>三重北農業協同組合　保々支店</v>
      </c>
      <c r="H2606" s="13" t="str">
        <f>IFERROR(LEFT(テーブル6[[#This Row],[フリガナ]],FIND(" ",テーブル6[[#This Row],[フリガナ]])-1),"")</f>
        <v/>
      </c>
      <c r="I2606" s="13" t="str">
        <f>IFERROR(RIGHT(テーブル6[[#This Row],[フリガナ]],LEN(テーブル6[[#This Row],[フリガナ]])-FIND(" ",テーブル6[[#This Row],[フリガナ]])),"")</f>
        <v/>
      </c>
    </row>
    <row r="2607" spans="1:9">
      <c r="A2607" s="9" t="s">
        <v>2711</v>
      </c>
      <c r="B2607" s="10" t="s">
        <v>2712</v>
      </c>
      <c r="C2607" s="9" t="s">
        <v>2720</v>
      </c>
      <c r="D2607" s="10" t="s">
        <v>118</v>
      </c>
      <c r="E2607" s="11" t="str">
        <f t="shared" si="80"/>
        <v>6649013</v>
      </c>
      <c r="F2607" s="12" t="str">
        <f t="shared" si="81"/>
        <v>三重北農業協同組合　河原田支店</v>
      </c>
      <c r="H2607" s="13" t="str">
        <f>IFERROR(LEFT(テーブル6[[#This Row],[フリガナ]],FIND(" ",テーブル6[[#This Row],[フリガナ]])-1),"")</f>
        <v/>
      </c>
      <c r="I2607" s="13" t="str">
        <f>IFERROR(RIGHT(テーブル6[[#This Row],[フリガナ]],LEN(テーブル6[[#This Row],[フリガナ]])-FIND(" ",テーブル6[[#This Row],[フリガナ]])),"")</f>
        <v/>
      </c>
    </row>
    <row r="2608" spans="1:9">
      <c r="A2608" s="9" t="s">
        <v>2711</v>
      </c>
      <c r="B2608" s="10" t="s">
        <v>2712</v>
      </c>
      <c r="C2608" s="9" t="s">
        <v>2721</v>
      </c>
      <c r="D2608" s="10" t="s">
        <v>1057</v>
      </c>
      <c r="E2608" s="11" t="str">
        <f t="shared" si="80"/>
        <v>6649014</v>
      </c>
      <c r="F2608" s="12" t="str">
        <f t="shared" si="81"/>
        <v>三重北農業協同組合　小山田支店</v>
      </c>
      <c r="H2608" s="13" t="str">
        <f>IFERROR(LEFT(テーブル6[[#This Row],[フリガナ]],FIND(" ",テーブル6[[#This Row],[フリガナ]])-1),"")</f>
        <v/>
      </c>
      <c r="I2608" s="13" t="str">
        <f>IFERROR(RIGHT(テーブル6[[#This Row],[フリガナ]],LEN(テーブル6[[#This Row],[フリガナ]])-FIND(" ",テーブル6[[#This Row],[フリガナ]])),"")</f>
        <v/>
      </c>
    </row>
    <row r="2609" spans="1:9">
      <c r="A2609" s="9" t="s">
        <v>2711</v>
      </c>
      <c r="B2609" s="10" t="s">
        <v>2712</v>
      </c>
      <c r="C2609" s="9" t="s">
        <v>2722</v>
      </c>
      <c r="D2609" s="10" t="s">
        <v>120</v>
      </c>
      <c r="E2609" s="11" t="str">
        <f t="shared" si="80"/>
        <v>6649015</v>
      </c>
      <c r="F2609" s="12" t="str">
        <f t="shared" si="81"/>
        <v>三重北農業協同組合　水沢支店</v>
      </c>
      <c r="H2609" s="13" t="str">
        <f>IFERROR(LEFT(テーブル6[[#This Row],[フリガナ]],FIND(" ",テーブル6[[#This Row],[フリガナ]])-1),"")</f>
        <v/>
      </c>
      <c r="I2609" s="13" t="str">
        <f>IFERROR(RIGHT(テーブル6[[#This Row],[フリガナ]],LEN(テーブル6[[#This Row],[フリガナ]])-FIND(" ",テーブル6[[#This Row],[フリガナ]])),"")</f>
        <v/>
      </c>
    </row>
    <row r="2610" spans="1:9">
      <c r="A2610" s="9" t="s">
        <v>2711</v>
      </c>
      <c r="B2610" s="10" t="s">
        <v>2712</v>
      </c>
      <c r="C2610" s="9" t="s">
        <v>2364</v>
      </c>
      <c r="D2610" s="10" t="s">
        <v>1060</v>
      </c>
      <c r="E2610" s="11" t="str">
        <f t="shared" si="80"/>
        <v>6649016</v>
      </c>
      <c r="F2610" s="12" t="str">
        <f t="shared" si="81"/>
        <v>三重北農業協同組合　四郷支店</v>
      </c>
      <c r="H2610" s="13" t="str">
        <f>IFERROR(LEFT(テーブル6[[#This Row],[フリガナ]],FIND(" ",テーブル6[[#This Row],[フリガナ]])-1),"")</f>
        <v/>
      </c>
      <c r="I2610" s="13" t="str">
        <f>IFERROR(RIGHT(テーブル6[[#This Row],[フリガナ]],LEN(テーブル6[[#This Row],[フリガナ]])-FIND(" ",テーブル6[[#This Row],[フリガナ]])),"")</f>
        <v/>
      </c>
    </row>
    <row r="2611" spans="1:9">
      <c r="A2611" s="9" t="s">
        <v>2711</v>
      </c>
      <c r="B2611" s="10" t="s">
        <v>2712</v>
      </c>
      <c r="C2611" s="9" t="s">
        <v>2723</v>
      </c>
      <c r="D2611" s="10" t="s">
        <v>1062</v>
      </c>
      <c r="E2611" s="11" t="str">
        <f t="shared" si="80"/>
        <v>6649017</v>
      </c>
      <c r="F2611" s="12" t="str">
        <f t="shared" si="81"/>
        <v>三重北農業協同組合　内部支店</v>
      </c>
      <c r="H2611" s="13" t="str">
        <f>IFERROR(LEFT(テーブル6[[#This Row],[フリガナ]],FIND(" ",テーブル6[[#This Row],[フリガナ]])-1),"")</f>
        <v/>
      </c>
      <c r="I2611" s="13" t="str">
        <f>IFERROR(RIGHT(テーブル6[[#This Row],[フリガナ]],LEN(テーブル6[[#This Row],[フリガナ]])-FIND(" ",テーブル6[[#This Row],[フリガナ]])),"")</f>
        <v/>
      </c>
    </row>
    <row r="2612" spans="1:9">
      <c r="A2612" s="18" t="s">
        <v>2711</v>
      </c>
      <c r="B2612" s="19" t="s">
        <v>2712</v>
      </c>
      <c r="C2612" s="18" t="s">
        <v>2369</v>
      </c>
      <c r="D2612" s="19" t="s">
        <v>1064</v>
      </c>
      <c r="E2612" s="20" t="str">
        <f t="shared" si="80"/>
        <v>6649018</v>
      </c>
      <c r="F2612" s="12" t="str">
        <f t="shared" si="81"/>
        <v>三重北農業協同組合　日永支店</v>
      </c>
      <c r="H2612" s="13" t="str">
        <f>IFERROR(LEFT(テーブル6[[#This Row],[フリガナ]],FIND(" ",テーブル6[[#This Row],[フリガナ]])-1),"")</f>
        <v/>
      </c>
      <c r="I2612" s="13" t="str">
        <f>IFERROR(RIGHT(テーブル6[[#This Row],[フリガナ]],LEN(テーブル6[[#This Row],[フリガナ]])-FIND(" ",テーブル6[[#This Row],[フリガナ]])),"")</f>
        <v/>
      </c>
    </row>
    <row r="2613" spans="1:9">
      <c r="A2613" s="9" t="s">
        <v>2711</v>
      </c>
      <c r="B2613" s="10" t="s">
        <v>2712</v>
      </c>
      <c r="C2613" s="9" t="s">
        <v>2362</v>
      </c>
      <c r="D2613" s="10" t="s">
        <v>124</v>
      </c>
      <c r="E2613" s="11" t="str">
        <f t="shared" si="80"/>
        <v>6649020</v>
      </c>
      <c r="F2613" s="12" t="str">
        <f t="shared" si="81"/>
        <v>三重北農業協同組合　常磐支店</v>
      </c>
      <c r="H2613" s="13" t="str">
        <f>IFERROR(LEFT(テーブル6[[#This Row],[フリガナ]],FIND(" ",テーブル6[[#This Row],[フリガナ]])-1),"")</f>
        <v/>
      </c>
      <c r="I2613" s="13" t="str">
        <f>IFERROR(RIGHT(テーブル6[[#This Row],[フリガナ]],LEN(テーブル6[[#This Row],[フリガナ]])-FIND(" ",テーブル6[[#This Row],[フリガナ]])),"")</f>
        <v/>
      </c>
    </row>
    <row r="2614" spans="1:9">
      <c r="A2614" s="9" t="s">
        <v>2711</v>
      </c>
      <c r="B2614" s="10" t="s">
        <v>2712</v>
      </c>
      <c r="C2614" s="9" t="s">
        <v>2724</v>
      </c>
      <c r="D2614" s="10" t="s">
        <v>128</v>
      </c>
      <c r="E2614" s="11" t="str">
        <f t="shared" si="80"/>
        <v>6649022</v>
      </c>
      <c r="F2614" s="12" t="str">
        <f t="shared" si="81"/>
        <v>三重北農業協同組合　尾平支店</v>
      </c>
      <c r="H2614" s="13" t="str">
        <f>IFERROR(LEFT(テーブル6[[#This Row],[フリガナ]],FIND(" ",テーブル6[[#This Row],[フリガナ]])-1),"")</f>
        <v/>
      </c>
      <c r="I2614" s="13" t="str">
        <f>IFERROR(RIGHT(テーブル6[[#This Row],[フリガナ]],LEN(テーブル6[[#This Row],[フリガナ]])-FIND(" ",テーブル6[[#This Row],[フリガナ]])),"")</f>
        <v/>
      </c>
    </row>
    <row r="2615" spans="1:9">
      <c r="A2615" s="9" t="s">
        <v>2711</v>
      </c>
      <c r="B2615" s="10" t="s">
        <v>2712</v>
      </c>
      <c r="C2615" s="21" t="s">
        <v>411</v>
      </c>
      <c r="D2615" s="22" t="s">
        <v>132</v>
      </c>
      <c r="E2615" s="23" t="str">
        <f t="shared" si="80"/>
        <v>6649026</v>
      </c>
      <c r="F2615" s="24" t="str">
        <f t="shared" si="81"/>
        <v>三重北農業協同組合　川越支店</v>
      </c>
      <c r="H2615" s="13" t="str">
        <f>IFERROR(LEFT(テーブル6[[#This Row],[フリガナ]],FIND(" ",テーブル6[[#This Row],[フリガナ]])-1),"")</f>
        <v/>
      </c>
      <c r="I2615" s="13" t="str">
        <f>IFERROR(RIGHT(テーブル6[[#This Row],[フリガナ]],LEN(テーブル6[[#This Row],[フリガナ]])-FIND(" ",テーブル6[[#This Row],[フリガナ]])),"")</f>
        <v/>
      </c>
    </row>
    <row r="2616" spans="1:9">
      <c r="A2616" s="9" t="s">
        <v>2711</v>
      </c>
      <c r="B2616" s="10" t="s">
        <v>2712</v>
      </c>
      <c r="C2616" s="21" t="s">
        <v>2431</v>
      </c>
      <c r="D2616" s="22" t="s">
        <v>134</v>
      </c>
      <c r="E2616" s="23" t="str">
        <f t="shared" si="80"/>
        <v>6649027</v>
      </c>
      <c r="F2616" s="24" t="str">
        <f t="shared" si="81"/>
        <v>三重北農業協同組合　朝日支店</v>
      </c>
      <c r="H2616" s="13" t="str">
        <f>IFERROR(LEFT(テーブル6[[#This Row],[フリガナ]],FIND(" ",テーブル6[[#This Row],[フリガナ]])-1),"")</f>
        <v/>
      </c>
      <c r="I2616" s="13" t="str">
        <f>IFERROR(RIGHT(テーブル6[[#This Row],[フリガナ]],LEN(テーブル6[[#This Row],[フリガナ]])-FIND(" ",テーブル6[[#This Row],[フリガナ]])),"")</f>
        <v/>
      </c>
    </row>
    <row r="2617" spans="1:9">
      <c r="A2617" s="9" t="s">
        <v>2711</v>
      </c>
      <c r="B2617" s="10" t="s">
        <v>2712</v>
      </c>
      <c r="C2617" s="21" t="s">
        <v>2384</v>
      </c>
      <c r="D2617" s="22" t="s">
        <v>136</v>
      </c>
      <c r="E2617" s="23" t="str">
        <f t="shared" si="80"/>
        <v>6649028</v>
      </c>
      <c r="F2617" s="24" t="str">
        <f t="shared" si="81"/>
        <v>三重北農業協同組合　菰野支店</v>
      </c>
      <c r="G2617" s="8" t="s">
        <v>2725</v>
      </c>
      <c r="H2617" s="13" t="str">
        <f>IFERROR(LEFT(テーブル6[[#This Row],[フリガナ]],FIND(" ",テーブル6[[#This Row],[フリガナ]])-1),"")</f>
        <v>ﾐｴｷﾀﾉｳｷｮｳ</v>
      </c>
      <c r="I2617" s="13" t="str">
        <f>IFERROR(RIGHT(テーブル6[[#This Row],[フリガナ]],LEN(テーブル6[[#This Row],[フリガナ]])-FIND(" ",テーブル6[[#This Row],[フリガナ]])),"")</f>
        <v>ｺﾓﾉ</v>
      </c>
    </row>
    <row r="2618" spans="1:9">
      <c r="A2618" s="9" t="s">
        <v>2711</v>
      </c>
      <c r="B2618" s="10" t="s">
        <v>2712</v>
      </c>
      <c r="C2618" s="21" t="s">
        <v>2726</v>
      </c>
      <c r="D2618" s="22" t="s">
        <v>1073</v>
      </c>
      <c r="E2618" s="23" t="str">
        <f t="shared" si="80"/>
        <v>6649029</v>
      </c>
      <c r="F2618" s="24" t="str">
        <f t="shared" si="81"/>
        <v>三重北農業協同組合　鵜川原支店</v>
      </c>
      <c r="G2618" s="8" t="s">
        <v>2727</v>
      </c>
      <c r="H2618" s="13" t="str">
        <f>IFERROR(LEFT(テーブル6[[#This Row],[フリガナ]],FIND(" ",テーブル6[[#This Row],[フリガナ]])-1),"")</f>
        <v>ﾐｴｷﾀﾉｳｷｮｳ</v>
      </c>
      <c r="I2618" s="13" t="str">
        <f>IFERROR(RIGHT(テーブル6[[#This Row],[フリガナ]],LEN(テーブル6[[#This Row],[フリガナ]])-FIND(" ",テーブル6[[#This Row],[フリガナ]])),"")</f>
        <v>ｳｶﾞﾜﾗ</v>
      </c>
    </row>
    <row r="2619" spans="1:9">
      <c r="A2619" s="9" t="s">
        <v>2711</v>
      </c>
      <c r="B2619" s="10" t="s">
        <v>2712</v>
      </c>
      <c r="C2619" s="21" t="s">
        <v>2728</v>
      </c>
      <c r="D2619" s="22" t="s">
        <v>1075</v>
      </c>
      <c r="E2619" s="23" t="str">
        <f t="shared" si="80"/>
        <v>6649030</v>
      </c>
      <c r="F2619" s="24" t="str">
        <f t="shared" si="81"/>
        <v>三重北農業協同組合　千種支店</v>
      </c>
      <c r="G2619" s="8" t="s">
        <v>2729</v>
      </c>
      <c r="H2619" s="13" t="str">
        <f>IFERROR(LEFT(テーブル6[[#This Row],[フリガナ]],FIND(" ",テーブル6[[#This Row],[フリガナ]])-1),"")</f>
        <v>ﾐｴｷﾀﾉｳｷｮｳ</v>
      </c>
      <c r="I2619" s="13" t="str">
        <f>IFERROR(RIGHT(テーブル6[[#This Row],[フリガナ]],LEN(テーブル6[[#This Row],[フリガナ]])-FIND(" ",テーブル6[[#This Row],[フリガナ]])),"")</f>
        <v>ﾁｸｻ</v>
      </c>
    </row>
    <row r="2620" spans="1:9">
      <c r="A2620" s="9" t="s">
        <v>2711</v>
      </c>
      <c r="B2620" s="10" t="s">
        <v>2712</v>
      </c>
      <c r="C2620" s="21" t="s">
        <v>2730</v>
      </c>
      <c r="D2620" s="22" t="s">
        <v>1076</v>
      </c>
      <c r="E2620" s="23" t="str">
        <f t="shared" si="80"/>
        <v>6649031</v>
      </c>
      <c r="F2620" s="24" t="str">
        <f t="shared" si="81"/>
        <v>三重北農業協同組合　竹永支店</v>
      </c>
      <c r="G2620" s="8" t="s">
        <v>2731</v>
      </c>
      <c r="H2620" s="13" t="str">
        <f>IFERROR(LEFT(テーブル6[[#This Row],[フリガナ]],FIND(" ",テーブル6[[#This Row],[フリガナ]])-1),"")</f>
        <v>ﾐｴｷﾀﾉｳｷｮｳ</v>
      </c>
      <c r="I2620" s="13" t="str">
        <f>IFERROR(RIGHT(テーブル6[[#This Row],[フリガナ]],LEN(テーブル6[[#This Row],[フリガナ]])-FIND(" ",テーブル6[[#This Row],[フリガナ]])),"")</f>
        <v>ﾀｹﾅｶﾞ</v>
      </c>
    </row>
    <row r="2621" spans="1:9">
      <c r="A2621" s="9" t="s">
        <v>2711</v>
      </c>
      <c r="B2621" s="10" t="s">
        <v>2712</v>
      </c>
      <c r="C2621" s="21" t="s">
        <v>2732</v>
      </c>
      <c r="D2621" s="22" t="s">
        <v>1078</v>
      </c>
      <c r="E2621" s="23" t="str">
        <f t="shared" si="80"/>
        <v>6649032</v>
      </c>
      <c r="F2621" s="24" t="str">
        <f t="shared" si="81"/>
        <v>三重北農業協同組合　朝上支店</v>
      </c>
      <c r="G2621" s="8" t="s">
        <v>2733</v>
      </c>
      <c r="H2621" s="13" t="str">
        <f>IFERROR(LEFT(テーブル6[[#This Row],[フリガナ]],FIND(" ",テーブル6[[#This Row],[フリガナ]])-1),"")</f>
        <v>ﾐｴｷﾀﾉｳｷｮｳ</v>
      </c>
      <c r="I2621" s="13" t="str">
        <f>IFERROR(RIGHT(テーブル6[[#This Row],[フリガナ]],LEN(テーブル6[[#This Row],[フリガナ]])-FIND(" ",テーブル6[[#This Row],[フリガナ]])),"")</f>
        <v>ｱｻｶﾐ</v>
      </c>
    </row>
    <row r="2622" spans="1:9">
      <c r="A2622" s="9" t="s">
        <v>2711</v>
      </c>
      <c r="B2622" s="10" t="s">
        <v>2712</v>
      </c>
      <c r="C2622" s="21" t="s">
        <v>2734</v>
      </c>
      <c r="D2622" s="22" t="s">
        <v>138</v>
      </c>
      <c r="E2622" s="23" t="str">
        <f t="shared" si="80"/>
        <v>6649033</v>
      </c>
      <c r="F2622" s="24" t="str">
        <f t="shared" si="81"/>
        <v>三重北農業協同組合　北楠支店</v>
      </c>
      <c r="H2622" s="13" t="str">
        <f>IFERROR(LEFT(テーブル6[[#This Row],[フリガナ]],FIND(" ",テーブル6[[#This Row],[フリガナ]])-1),"")</f>
        <v/>
      </c>
      <c r="I2622" s="13" t="str">
        <f>IFERROR(RIGHT(テーブル6[[#This Row],[フリガナ]],LEN(テーブル6[[#This Row],[フリガナ]])-FIND(" ",テーブル6[[#This Row],[フリガナ]])),"")</f>
        <v/>
      </c>
    </row>
    <row r="2623" spans="1:9">
      <c r="A2623" s="9" t="s">
        <v>2711</v>
      </c>
      <c r="B2623" s="10" t="s">
        <v>2712</v>
      </c>
      <c r="C2623" s="21" t="s">
        <v>2735</v>
      </c>
      <c r="D2623" s="22" t="s">
        <v>140</v>
      </c>
      <c r="E2623" s="23" t="str">
        <f t="shared" si="80"/>
        <v>6649034</v>
      </c>
      <c r="F2623" s="24" t="str">
        <f t="shared" si="81"/>
        <v>三重北農業協同組合　南楠支店</v>
      </c>
      <c r="H2623" s="13" t="str">
        <f>IFERROR(LEFT(テーブル6[[#This Row],[フリガナ]],FIND(" ",テーブル6[[#This Row],[フリガナ]])-1),"")</f>
        <v/>
      </c>
      <c r="I2623" s="13" t="str">
        <f>IFERROR(RIGHT(テーブル6[[#This Row],[フリガナ]],LEN(テーブル6[[#This Row],[フリガナ]])-FIND(" ",テーブル6[[#This Row],[フリガナ]])),"")</f>
        <v/>
      </c>
    </row>
    <row r="2624" spans="1:9">
      <c r="A2624" s="9" t="s">
        <v>2711</v>
      </c>
      <c r="B2624" s="10" t="s">
        <v>2712</v>
      </c>
      <c r="C2624" s="21" t="s">
        <v>2355</v>
      </c>
      <c r="D2624" s="22" t="s">
        <v>142</v>
      </c>
      <c r="E2624" s="23" t="str">
        <f t="shared" si="80"/>
        <v>6649035</v>
      </c>
      <c r="F2624" s="24" t="str">
        <f t="shared" si="81"/>
        <v>三重北農業協同組合　塩浜支店</v>
      </c>
      <c r="G2624" s="8" t="s">
        <v>2736</v>
      </c>
      <c r="H2624" s="13" t="str">
        <f>IFERROR(LEFT(テーブル6[[#This Row],[フリガナ]],FIND(" ",テーブル6[[#This Row],[フリガナ]])-1),"")</f>
        <v>ﾐｴｷﾀﾉｳｷｮｳ</v>
      </c>
      <c r="I2624" s="13" t="str">
        <f>IFERROR(RIGHT(テーブル6[[#This Row],[フリガナ]],LEN(テーブル6[[#This Row],[フリガナ]])-FIND(" ",テーブル6[[#This Row],[フリガナ]])),"")</f>
        <v>ｼｵﾊﾏ</v>
      </c>
    </row>
    <row r="2625" spans="1:9">
      <c r="A2625" s="9" t="s">
        <v>2711</v>
      </c>
      <c r="B2625" s="10" t="s">
        <v>2712</v>
      </c>
      <c r="C2625" s="21" t="s">
        <v>2737</v>
      </c>
      <c r="D2625" s="22" t="s">
        <v>1121</v>
      </c>
      <c r="E2625" s="23" t="str">
        <f t="shared" si="80"/>
        <v>6649071</v>
      </c>
      <c r="F2625" s="24" t="str">
        <f t="shared" si="81"/>
        <v>三重北農業協同組合　城南支店</v>
      </c>
      <c r="H2625" s="13" t="str">
        <f>IFERROR(LEFT(テーブル6[[#This Row],[フリガナ]],FIND(" ",テーブル6[[#This Row],[フリガナ]])-1),"")</f>
        <v/>
      </c>
      <c r="I2625" s="13" t="str">
        <f>IFERROR(RIGHT(テーブル6[[#This Row],[フリガナ]],LEN(テーブル6[[#This Row],[フリガナ]])-FIND(" ",テーブル6[[#This Row],[フリガナ]])),"")</f>
        <v/>
      </c>
    </row>
    <row r="2626" spans="1:9">
      <c r="A2626" s="9" t="s">
        <v>2711</v>
      </c>
      <c r="B2626" s="10" t="s">
        <v>2712</v>
      </c>
      <c r="C2626" s="21" t="s">
        <v>2738</v>
      </c>
      <c r="D2626" s="22" t="s">
        <v>1122</v>
      </c>
      <c r="E2626" s="23" t="str">
        <f t="shared" si="80"/>
        <v>6649072</v>
      </c>
      <c r="F2626" s="24" t="str">
        <f t="shared" si="81"/>
        <v>三重北農業協同組合　桑部支店</v>
      </c>
      <c r="H2626" s="13" t="str">
        <f>IFERROR(LEFT(テーブル6[[#This Row],[フリガナ]],FIND(" ",テーブル6[[#This Row],[フリガナ]])-1),"")</f>
        <v/>
      </c>
      <c r="I2626" s="13" t="str">
        <f>IFERROR(RIGHT(テーブル6[[#This Row],[フリガナ]],LEN(テーブル6[[#This Row],[フリガナ]])-FIND(" ",テーブル6[[#This Row],[フリガナ]])),"")</f>
        <v/>
      </c>
    </row>
    <row r="2627" spans="1:9">
      <c r="A2627" s="9" t="s">
        <v>2711</v>
      </c>
      <c r="B2627" s="10" t="s">
        <v>2712</v>
      </c>
      <c r="C2627" s="21" t="s">
        <v>2739</v>
      </c>
      <c r="D2627" s="22" t="s">
        <v>178</v>
      </c>
      <c r="E2627" s="23" t="str">
        <f t="shared" ref="E2627:E2652" si="82">B2627&amp;D2627</f>
        <v>6649073</v>
      </c>
      <c r="F2627" s="24" t="str">
        <f t="shared" ref="F2627:F2652" si="83">A2627&amp;"　"&amp;C2627</f>
        <v>三重北農業協同組合　久米支店</v>
      </c>
      <c r="H2627" s="13" t="str">
        <f>IFERROR(LEFT(テーブル6[[#This Row],[フリガナ]],FIND(" ",テーブル6[[#This Row],[フリガナ]])-1),"")</f>
        <v/>
      </c>
      <c r="I2627" s="13" t="str">
        <f>IFERROR(RIGHT(テーブル6[[#This Row],[フリガナ]],LEN(テーブル6[[#This Row],[フリガナ]])-FIND(" ",テーブル6[[#This Row],[フリガナ]])),"")</f>
        <v/>
      </c>
    </row>
    <row r="2628" spans="1:9">
      <c r="A2628" s="9" t="s">
        <v>2711</v>
      </c>
      <c r="B2628" s="10" t="s">
        <v>2712</v>
      </c>
      <c r="C2628" s="21" t="s">
        <v>2473</v>
      </c>
      <c r="D2628" s="22" t="s">
        <v>1124</v>
      </c>
      <c r="E2628" s="23" t="str">
        <f t="shared" si="82"/>
        <v>6649074</v>
      </c>
      <c r="F2628" s="24" t="str">
        <f t="shared" si="83"/>
        <v>三重北農業協同組合　七和支店</v>
      </c>
      <c r="G2628" s="8" t="s">
        <v>2740</v>
      </c>
      <c r="H2628" s="13" t="str">
        <f>IFERROR(LEFT(テーブル6[[#This Row],[フリガナ]],FIND(" ",テーブル6[[#This Row],[フリガナ]])-1),"")</f>
        <v>ﾐｴｷﾀﾉｳｷｮｳ</v>
      </c>
      <c r="I2628" s="13" t="str">
        <f>IFERROR(RIGHT(テーブル6[[#This Row],[フリガナ]],LEN(テーブル6[[#This Row],[フリガナ]])-FIND(" ",テーブル6[[#This Row],[フリガナ]])),"")</f>
        <v>ﾅﾅﾜ</v>
      </c>
    </row>
    <row r="2629" spans="1:9">
      <c r="A2629" s="9" t="s">
        <v>2711</v>
      </c>
      <c r="B2629" s="10" t="s">
        <v>2712</v>
      </c>
      <c r="C2629" s="21" t="s">
        <v>2741</v>
      </c>
      <c r="D2629" s="22" t="s">
        <v>180</v>
      </c>
      <c r="E2629" s="23" t="str">
        <f t="shared" si="82"/>
        <v>6649075</v>
      </c>
      <c r="F2629" s="24" t="str">
        <f t="shared" si="83"/>
        <v>三重北農業協同組合　在良支店</v>
      </c>
      <c r="H2629" s="13" t="str">
        <f>IFERROR(LEFT(テーブル6[[#This Row],[フリガナ]],FIND(" ",テーブル6[[#This Row],[フリガナ]])-1),"")</f>
        <v/>
      </c>
      <c r="I2629" s="13" t="str">
        <f>IFERROR(RIGHT(テーブル6[[#This Row],[フリガナ]],LEN(テーブル6[[#This Row],[フリガナ]])-FIND(" ",テーブル6[[#This Row],[フリガナ]])),"")</f>
        <v/>
      </c>
    </row>
    <row r="2630" spans="1:9">
      <c r="A2630" s="9" t="s">
        <v>2711</v>
      </c>
      <c r="B2630" s="10" t="s">
        <v>2712</v>
      </c>
      <c r="C2630" s="21" t="s">
        <v>1556</v>
      </c>
      <c r="D2630" s="22" t="s">
        <v>1126</v>
      </c>
      <c r="E2630" s="23" t="str">
        <f t="shared" si="82"/>
        <v>6649076</v>
      </c>
      <c r="F2630" s="24" t="str">
        <f t="shared" si="83"/>
        <v>三重北農業協同組合　桑名支店</v>
      </c>
      <c r="H2630" s="13" t="str">
        <f>IFERROR(LEFT(テーブル6[[#This Row],[フリガナ]],FIND(" ",テーブル6[[#This Row],[フリガナ]])-1),"")</f>
        <v/>
      </c>
      <c r="I2630" s="13" t="str">
        <f>IFERROR(RIGHT(テーブル6[[#This Row],[フリガナ]],LEN(テーブル6[[#This Row],[フリガナ]])-FIND(" ",テーブル6[[#This Row],[フリガナ]])),"")</f>
        <v/>
      </c>
    </row>
    <row r="2631" spans="1:9">
      <c r="A2631" s="9" t="s">
        <v>2711</v>
      </c>
      <c r="B2631" s="10" t="s">
        <v>2712</v>
      </c>
      <c r="C2631" s="21" t="s">
        <v>2742</v>
      </c>
      <c r="D2631" s="22" t="s">
        <v>1128</v>
      </c>
      <c r="E2631" s="23" t="str">
        <f t="shared" si="82"/>
        <v>6649077</v>
      </c>
      <c r="F2631" s="24" t="str">
        <f t="shared" si="83"/>
        <v>三重北農業協同組合　播磨支店</v>
      </c>
      <c r="H2631" s="13" t="str">
        <f>IFERROR(LEFT(テーブル6[[#This Row],[フリガナ]],FIND(" ",テーブル6[[#This Row],[フリガナ]])-1),"")</f>
        <v/>
      </c>
      <c r="I2631" s="13" t="str">
        <f>IFERROR(RIGHT(テーブル6[[#This Row],[フリガナ]],LEN(テーブル6[[#This Row],[フリガナ]])-FIND(" ",テーブル6[[#This Row],[フリガナ]])),"")</f>
        <v/>
      </c>
    </row>
    <row r="2632" spans="1:9">
      <c r="A2632" s="9" t="s">
        <v>2711</v>
      </c>
      <c r="B2632" s="10" t="s">
        <v>2712</v>
      </c>
      <c r="C2632" s="21" t="s">
        <v>2743</v>
      </c>
      <c r="D2632" s="22" t="s">
        <v>1130</v>
      </c>
      <c r="E2632" s="23" t="str">
        <f t="shared" si="82"/>
        <v>6649078</v>
      </c>
      <c r="F2632" s="24" t="str">
        <f t="shared" si="83"/>
        <v>三重北農業協同組合　深谷支店</v>
      </c>
      <c r="H2632" s="13" t="str">
        <f>IFERROR(LEFT(テーブル6[[#This Row],[フリガナ]],FIND(" ",テーブル6[[#This Row],[フリガナ]])-1),"")</f>
        <v/>
      </c>
      <c r="I2632" s="13" t="str">
        <f>IFERROR(RIGHT(テーブル6[[#This Row],[フリガナ]],LEN(テーブル6[[#This Row],[フリガナ]])-FIND(" ",テーブル6[[#This Row],[フリガナ]])),"")</f>
        <v/>
      </c>
    </row>
    <row r="2633" spans="1:9">
      <c r="A2633" s="9" t="s">
        <v>2711</v>
      </c>
      <c r="B2633" s="10" t="s">
        <v>2712</v>
      </c>
      <c r="C2633" s="21" t="s">
        <v>2744</v>
      </c>
      <c r="D2633" s="22" t="s">
        <v>1131</v>
      </c>
      <c r="E2633" s="23" t="str">
        <f t="shared" si="82"/>
        <v>6649079</v>
      </c>
      <c r="F2633" s="24" t="str">
        <f t="shared" si="83"/>
        <v>三重北農業協同組合　木曽岬支店</v>
      </c>
      <c r="H2633" s="13" t="str">
        <f>IFERROR(LEFT(テーブル6[[#This Row],[フリガナ]],FIND(" ",テーブル6[[#This Row],[フリガナ]])-1),"")</f>
        <v/>
      </c>
      <c r="I2633" s="13" t="str">
        <f>IFERROR(RIGHT(テーブル6[[#This Row],[フリガナ]],LEN(テーブル6[[#This Row],[フリガナ]])-FIND(" ",テーブル6[[#This Row],[フリガナ]])),"")</f>
        <v/>
      </c>
    </row>
    <row r="2634" spans="1:9">
      <c r="A2634" s="9" t="s">
        <v>2711</v>
      </c>
      <c r="B2634" s="10" t="s">
        <v>2712</v>
      </c>
      <c r="C2634" s="21" t="s">
        <v>2685</v>
      </c>
      <c r="D2634" s="22" t="s">
        <v>1133</v>
      </c>
      <c r="E2634" s="23" t="str">
        <f t="shared" si="82"/>
        <v>6649080</v>
      </c>
      <c r="F2634" s="24" t="str">
        <f t="shared" si="83"/>
        <v>三重北農業協同組合　多度支店</v>
      </c>
      <c r="H2634" s="13" t="str">
        <f>IFERROR(LEFT(テーブル6[[#This Row],[フリガナ]],FIND(" ",テーブル6[[#This Row],[フリガナ]])-1),"")</f>
        <v/>
      </c>
      <c r="I2634" s="13" t="str">
        <f>IFERROR(RIGHT(テーブル6[[#This Row],[フリガナ]],LEN(テーブル6[[#This Row],[フリガナ]])-FIND(" ",テーブル6[[#This Row],[フリガナ]])),"")</f>
        <v/>
      </c>
    </row>
    <row r="2635" spans="1:9">
      <c r="A2635" s="9" t="s">
        <v>2711</v>
      </c>
      <c r="B2635" s="10" t="s">
        <v>2712</v>
      </c>
      <c r="C2635" s="21" t="s">
        <v>2427</v>
      </c>
      <c r="D2635" s="22" t="s">
        <v>1134</v>
      </c>
      <c r="E2635" s="23" t="str">
        <f t="shared" si="82"/>
        <v>6649081</v>
      </c>
      <c r="F2635" s="24" t="str">
        <f t="shared" si="83"/>
        <v>三重北農業協同組合　長島支店</v>
      </c>
      <c r="H2635" s="13" t="str">
        <f>IFERROR(LEFT(テーブル6[[#This Row],[フリガナ]],FIND(" ",テーブル6[[#This Row],[フリガナ]])-1),"")</f>
        <v/>
      </c>
      <c r="I2635" s="13" t="str">
        <f>IFERROR(RIGHT(テーブル6[[#This Row],[フリガナ]],LEN(テーブル6[[#This Row],[フリガナ]])-FIND(" ",テーブル6[[#This Row],[フリガナ]])),"")</f>
        <v/>
      </c>
    </row>
    <row r="2636" spans="1:9">
      <c r="A2636" s="9" t="s">
        <v>2711</v>
      </c>
      <c r="B2636" s="10" t="s">
        <v>2712</v>
      </c>
      <c r="C2636" s="21" t="s">
        <v>2745</v>
      </c>
      <c r="D2636" s="22" t="s">
        <v>1135</v>
      </c>
      <c r="E2636" s="23" t="str">
        <f t="shared" si="82"/>
        <v>6649082</v>
      </c>
      <c r="F2636" s="24" t="str">
        <f t="shared" si="83"/>
        <v>三重北農業協同組合　伊曽島支店</v>
      </c>
      <c r="H2636" s="13" t="str">
        <f>IFERROR(LEFT(テーブル6[[#This Row],[フリガナ]],FIND(" ",テーブル6[[#This Row],[フリガナ]])-1),"")</f>
        <v/>
      </c>
      <c r="I2636" s="13" t="str">
        <f>IFERROR(RIGHT(テーブル6[[#This Row],[フリガナ]],LEN(テーブル6[[#This Row],[フリガナ]])-FIND(" ",テーブル6[[#This Row],[フリガナ]])),"")</f>
        <v/>
      </c>
    </row>
    <row r="2637" spans="1:9">
      <c r="A2637" s="9" t="s">
        <v>2711</v>
      </c>
      <c r="B2637" s="10" t="s">
        <v>2712</v>
      </c>
      <c r="C2637" s="21" t="s">
        <v>2746</v>
      </c>
      <c r="D2637" s="22" t="s">
        <v>1137</v>
      </c>
      <c r="E2637" s="23" t="str">
        <f t="shared" si="82"/>
        <v>6649083</v>
      </c>
      <c r="F2637" s="24" t="str">
        <f t="shared" si="83"/>
        <v>三重北農業協同組合　梅戸井支店</v>
      </c>
      <c r="H2637" s="13" t="str">
        <f>IFERROR(LEFT(テーブル6[[#This Row],[フリガナ]],FIND(" ",テーブル6[[#This Row],[フリガナ]])-1),"")</f>
        <v/>
      </c>
      <c r="I2637" s="13" t="str">
        <f>IFERROR(RIGHT(テーブル6[[#This Row],[フリガナ]],LEN(テーブル6[[#This Row],[フリガナ]])-FIND(" ",テーブル6[[#This Row],[フリガナ]])),"")</f>
        <v/>
      </c>
    </row>
    <row r="2638" spans="1:9">
      <c r="A2638" s="9" t="s">
        <v>2711</v>
      </c>
      <c r="B2638" s="10" t="s">
        <v>2712</v>
      </c>
      <c r="C2638" s="21" t="s">
        <v>2747</v>
      </c>
      <c r="D2638" s="22" t="s">
        <v>1138</v>
      </c>
      <c r="E2638" s="23" t="str">
        <f t="shared" si="82"/>
        <v>6649084</v>
      </c>
      <c r="F2638" s="24" t="str">
        <f t="shared" si="83"/>
        <v>三重北農業協同組合　石榑支店</v>
      </c>
      <c r="G2638" s="8" t="s">
        <v>2748</v>
      </c>
      <c r="H2638" s="13" t="str">
        <f>IFERROR(LEFT(テーブル6[[#This Row],[フリガナ]],FIND(" ",テーブル6[[#This Row],[フリガナ]])-1),"")</f>
        <v>ﾐｴｷﾀﾉｳｷｮｳ</v>
      </c>
      <c r="I2638" s="13" t="str">
        <f>IFERROR(RIGHT(テーブル6[[#This Row],[フリガナ]],LEN(テーブル6[[#This Row],[フリガナ]])-FIND(" ",テーブル6[[#This Row],[フリガナ]])),"")</f>
        <v>ｲｼｸﾞﾚ</v>
      </c>
    </row>
    <row r="2639" spans="1:9">
      <c r="A2639" s="9" t="s">
        <v>2711</v>
      </c>
      <c r="B2639" s="10" t="s">
        <v>2712</v>
      </c>
      <c r="C2639" s="21" t="s">
        <v>2749</v>
      </c>
      <c r="D2639" s="22" t="s">
        <v>182</v>
      </c>
      <c r="E2639" s="23" t="str">
        <f t="shared" si="82"/>
        <v>6649085</v>
      </c>
      <c r="F2639" s="24" t="str">
        <f t="shared" si="83"/>
        <v>三重北農業協同組合　白瀬支店</v>
      </c>
      <c r="H2639" s="13" t="str">
        <f>IFERROR(LEFT(テーブル6[[#This Row],[フリガナ]],FIND(" ",テーブル6[[#This Row],[フリガナ]])-1),"")</f>
        <v/>
      </c>
      <c r="I2639" s="13" t="str">
        <f>IFERROR(RIGHT(テーブル6[[#This Row],[フリガナ]],LEN(テーブル6[[#This Row],[フリガナ]])-FIND(" ",テーブル6[[#This Row],[フリガナ]])),"")</f>
        <v/>
      </c>
    </row>
    <row r="2640" spans="1:9">
      <c r="A2640" s="9" t="s">
        <v>2711</v>
      </c>
      <c r="B2640" s="10" t="s">
        <v>2712</v>
      </c>
      <c r="C2640" s="21" t="s">
        <v>2750</v>
      </c>
      <c r="D2640" s="22" t="s">
        <v>184</v>
      </c>
      <c r="E2640" s="23" t="str">
        <f t="shared" si="82"/>
        <v>6649086</v>
      </c>
      <c r="F2640" s="24" t="str">
        <f t="shared" si="83"/>
        <v>三重北農業協同組合　中里支店</v>
      </c>
      <c r="H2640" s="13" t="str">
        <f>IFERROR(LEFT(テーブル6[[#This Row],[フリガナ]],FIND(" ",テーブル6[[#This Row],[フリガナ]])-1),"")</f>
        <v/>
      </c>
      <c r="I2640" s="13" t="str">
        <f>IFERROR(RIGHT(テーブル6[[#This Row],[フリガナ]],LEN(テーブル6[[#This Row],[フリガナ]])-FIND(" ",テーブル6[[#This Row],[フリガナ]])),"")</f>
        <v/>
      </c>
    </row>
    <row r="2641" spans="1:9">
      <c r="A2641" s="9" t="s">
        <v>2711</v>
      </c>
      <c r="B2641" s="10" t="s">
        <v>2712</v>
      </c>
      <c r="C2641" s="21" t="s">
        <v>2751</v>
      </c>
      <c r="D2641" s="22" t="s">
        <v>1141</v>
      </c>
      <c r="E2641" s="23" t="str">
        <f t="shared" si="82"/>
        <v>6649087</v>
      </c>
      <c r="F2641" s="24" t="str">
        <f t="shared" si="83"/>
        <v>三重北農業協同組合　治田支店</v>
      </c>
      <c r="H2641" s="13" t="str">
        <f>IFERROR(LEFT(テーブル6[[#This Row],[フリガナ]],FIND(" ",テーブル6[[#This Row],[フリガナ]])-1),"")</f>
        <v/>
      </c>
      <c r="I2641" s="13" t="str">
        <f>IFERROR(RIGHT(テーブル6[[#This Row],[フリガナ]],LEN(テーブル6[[#This Row],[フリガナ]])-FIND(" ",テーブル6[[#This Row],[フリガナ]])),"")</f>
        <v/>
      </c>
    </row>
    <row r="2642" spans="1:9">
      <c r="A2642" s="9" t="s">
        <v>2711</v>
      </c>
      <c r="B2642" s="10" t="s">
        <v>2712</v>
      </c>
      <c r="C2642" s="21" t="s">
        <v>2382</v>
      </c>
      <c r="D2642" s="22" t="s">
        <v>1143</v>
      </c>
      <c r="E2642" s="23" t="str">
        <f t="shared" si="82"/>
        <v>6649088</v>
      </c>
      <c r="F2642" s="24" t="str">
        <f t="shared" si="83"/>
        <v>三重北農業協同組合　阿下喜支店</v>
      </c>
      <c r="H2642" s="13" t="str">
        <f>IFERROR(LEFT(テーブル6[[#This Row],[フリガナ]],FIND(" ",テーブル6[[#This Row],[フリガナ]])-1),"")</f>
        <v/>
      </c>
      <c r="I2642" s="13" t="str">
        <f>IFERROR(RIGHT(テーブル6[[#This Row],[フリガナ]],LEN(テーブル6[[#This Row],[フリガナ]])-FIND(" ",テーブル6[[#This Row],[フリガナ]])),"")</f>
        <v/>
      </c>
    </row>
    <row r="2643" spans="1:9">
      <c r="A2643" s="9" t="s">
        <v>2711</v>
      </c>
      <c r="B2643" s="10" t="s">
        <v>2712</v>
      </c>
      <c r="C2643" s="21" t="s">
        <v>2752</v>
      </c>
      <c r="D2643" s="22" t="s">
        <v>1145</v>
      </c>
      <c r="E2643" s="23" t="str">
        <f t="shared" si="82"/>
        <v>6649089</v>
      </c>
      <c r="F2643" s="24" t="str">
        <f t="shared" si="83"/>
        <v>三重北農業協同組合　十社支店</v>
      </c>
      <c r="H2643" s="13" t="str">
        <f>IFERROR(LEFT(テーブル6[[#This Row],[フリガナ]],FIND(" ",テーブル6[[#This Row],[フリガナ]])-1),"")</f>
        <v/>
      </c>
      <c r="I2643" s="13" t="str">
        <f>IFERROR(RIGHT(テーブル6[[#This Row],[フリガナ]],LEN(テーブル6[[#This Row],[フリガナ]])-FIND(" ",テーブル6[[#This Row],[フリガナ]])),"")</f>
        <v/>
      </c>
    </row>
    <row r="2644" spans="1:9">
      <c r="A2644" s="9" t="s">
        <v>2711</v>
      </c>
      <c r="B2644" s="10" t="s">
        <v>2712</v>
      </c>
      <c r="C2644" s="21" t="s">
        <v>2753</v>
      </c>
      <c r="D2644" s="22" t="s">
        <v>186</v>
      </c>
      <c r="E2644" s="23" t="str">
        <f t="shared" si="82"/>
        <v>6649090</v>
      </c>
      <c r="F2644" s="24" t="str">
        <f t="shared" si="83"/>
        <v>三重北農業協同組合　山郷支店</v>
      </c>
      <c r="H2644" s="13" t="str">
        <f>IFERROR(LEFT(テーブル6[[#This Row],[フリガナ]],FIND(" ",テーブル6[[#This Row],[フリガナ]])-1),"")</f>
        <v/>
      </c>
      <c r="I2644" s="13" t="s">
        <v>2754</v>
      </c>
    </row>
    <row r="2645" spans="1:9">
      <c r="A2645" s="9" t="s">
        <v>2711</v>
      </c>
      <c r="B2645" s="10" t="s">
        <v>2712</v>
      </c>
      <c r="C2645" s="21" t="s">
        <v>2755</v>
      </c>
      <c r="D2645" s="22" t="s">
        <v>1146</v>
      </c>
      <c r="E2645" s="23" t="str">
        <f t="shared" si="82"/>
        <v>6649091</v>
      </c>
      <c r="F2645" s="24" t="str">
        <f t="shared" si="83"/>
        <v>三重北農業協同組合　笠田支店</v>
      </c>
      <c r="H2645" s="13" t="str">
        <f>IFERROR(LEFT(テーブル6[[#This Row],[フリガナ]],FIND(" ",テーブル6[[#This Row],[フリガナ]])-1),"")</f>
        <v/>
      </c>
      <c r="I2645" s="13" t="str">
        <f>IFERROR(RIGHT(テーブル6[[#This Row],[フリガナ]],LEN(テーブル6[[#This Row],[フリガナ]])-FIND(" ",テーブル6[[#This Row],[フリガナ]])),"")</f>
        <v/>
      </c>
    </row>
    <row r="2646" spans="1:9">
      <c r="A2646" s="9" t="s">
        <v>2711</v>
      </c>
      <c r="B2646" s="10" t="s">
        <v>2712</v>
      </c>
      <c r="C2646" s="21" t="s">
        <v>347</v>
      </c>
      <c r="D2646" s="22" t="s">
        <v>1148</v>
      </c>
      <c r="E2646" s="23" t="str">
        <f t="shared" si="82"/>
        <v>6649092</v>
      </c>
      <c r="F2646" s="24" t="str">
        <f t="shared" si="83"/>
        <v>三重北農業協同組合　大泉支店</v>
      </c>
      <c r="H2646" s="13" t="str">
        <f>IFERROR(LEFT(テーブル6[[#This Row],[フリガナ]],FIND(" ",テーブル6[[#This Row],[フリガナ]])-1),"")</f>
        <v/>
      </c>
      <c r="I2646" s="13" t="str">
        <f>IFERROR(RIGHT(テーブル6[[#This Row],[フリガナ]],LEN(テーブル6[[#This Row],[フリガナ]])-FIND(" ",テーブル6[[#This Row],[フリガナ]])),"")</f>
        <v/>
      </c>
    </row>
    <row r="2647" spans="1:9">
      <c r="A2647" s="9" t="s">
        <v>2711</v>
      </c>
      <c r="B2647" s="10" t="s">
        <v>2712</v>
      </c>
      <c r="C2647" s="21" t="s">
        <v>2756</v>
      </c>
      <c r="D2647" s="22" t="s">
        <v>188</v>
      </c>
      <c r="E2647" s="23" t="str">
        <f t="shared" si="82"/>
        <v>6649093</v>
      </c>
      <c r="F2647" s="24" t="str">
        <f t="shared" si="83"/>
        <v>三重北農業協同組合　三和支店</v>
      </c>
      <c r="H2647" s="13" t="str">
        <f>IFERROR(LEFT(テーブル6[[#This Row],[フリガナ]],FIND(" ",テーブル6[[#This Row],[フリガナ]])-1),"")</f>
        <v/>
      </c>
      <c r="I2647" s="13" t="str">
        <f>IFERROR(RIGHT(テーブル6[[#This Row],[フリガナ]],LEN(テーブル6[[#This Row],[フリガナ]])-FIND(" ",テーブル6[[#This Row],[フリガナ]])),"")</f>
        <v/>
      </c>
    </row>
    <row r="2648" spans="1:9">
      <c r="A2648" s="9" t="s">
        <v>2711</v>
      </c>
      <c r="B2648" s="10" t="s">
        <v>2712</v>
      </c>
      <c r="C2648" s="21" t="s">
        <v>199</v>
      </c>
      <c r="D2648" s="22" t="s">
        <v>1879</v>
      </c>
      <c r="E2648" s="23" t="str">
        <f t="shared" si="82"/>
        <v>6649094</v>
      </c>
      <c r="F2648" s="24" t="str">
        <f t="shared" si="83"/>
        <v>三重北農業協同組合　神田支店</v>
      </c>
      <c r="H2648" s="13" t="str">
        <f>IFERROR(LEFT(テーブル6[[#This Row],[フリガナ]],FIND(" ",テーブル6[[#This Row],[フリガナ]])-1),"")</f>
        <v/>
      </c>
      <c r="I2648" s="13" t="str">
        <f>IFERROR(RIGHT(テーブル6[[#This Row],[フリガナ]],LEN(テーブル6[[#This Row],[フリガナ]])-FIND(" ",テーブル6[[#This Row],[フリガナ]])),"")</f>
        <v/>
      </c>
    </row>
    <row r="2649" spans="1:9">
      <c r="A2649" s="9" t="s">
        <v>2711</v>
      </c>
      <c r="B2649" s="10" t="s">
        <v>2712</v>
      </c>
      <c r="C2649" s="21" t="s">
        <v>109</v>
      </c>
      <c r="D2649" s="22" t="s">
        <v>190</v>
      </c>
      <c r="E2649" s="23" t="str">
        <f t="shared" si="82"/>
        <v>6649100</v>
      </c>
      <c r="F2649" s="24" t="str">
        <f t="shared" si="83"/>
        <v>三重北農業協同組合　本店</v>
      </c>
      <c r="H2649" s="13" t="str">
        <f>IFERROR(LEFT(テーブル6[[#This Row],[フリガナ]],FIND(" ",テーブル6[[#This Row],[フリガナ]])-1),"")</f>
        <v/>
      </c>
      <c r="I2649" s="13" t="str">
        <f>IFERROR(RIGHT(テーブル6[[#This Row],[フリガナ]],LEN(テーブル6[[#This Row],[フリガナ]])-FIND(" ",テーブル6[[#This Row],[フリガナ]])),"")</f>
        <v/>
      </c>
    </row>
    <row r="2650" spans="1:9">
      <c r="A2650" s="14" t="s">
        <v>2757</v>
      </c>
      <c r="B2650" s="15" t="s">
        <v>2758</v>
      </c>
      <c r="C2650" s="14" t="s">
        <v>2759</v>
      </c>
      <c r="D2650" s="15" t="s">
        <v>2760</v>
      </c>
      <c r="E2650" s="16" t="str">
        <f t="shared" si="82"/>
        <v>9900218</v>
      </c>
      <c r="F2650" s="17" t="str">
        <f t="shared" si="83"/>
        <v>ゆうちょ銀行　二一八支店</v>
      </c>
      <c r="G2650" s="8" t="s">
        <v>2761</v>
      </c>
      <c r="H2650" s="13" t="str">
        <f>IFERROR(LEFT(テーブル6[[#This Row],[フリガナ]],FIND(" ",テーブル6[[#This Row],[フリガナ]])-1),"")</f>
        <v>ﾕｳﾁｮ</v>
      </c>
      <c r="I2650" s="13" t="str">
        <f>IFERROR(RIGHT(テーブル6[[#This Row],[フリガナ]],LEN(テーブル6[[#This Row],[フリガナ]])-FIND(" ",テーブル6[[#This Row],[フリガナ]])),"")</f>
        <v>ﾆｲﾁﾊﾁ</v>
      </c>
    </row>
    <row r="2651" spans="1:9">
      <c r="A2651" s="14" t="s">
        <v>2757</v>
      </c>
      <c r="B2651" s="15" t="s">
        <v>2758</v>
      </c>
      <c r="C2651" s="14" t="s">
        <v>2762</v>
      </c>
      <c r="D2651" s="15" t="s">
        <v>2763</v>
      </c>
      <c r="E2651" s="16" t="str">
        <f t="shared" si="82"/>
        <v>9900228</v>
      </c>
      <c r="F2651" s="17" t="str">
        <f t="shared" si="83"/>
        <v>ゆうちょ銀行　二二八支店</v>
      </c>
      <c r="G2651" s="8" t="s">
        <v>2764</v>
      </c>
      <c r="H2651" s="13" t="str">
        <f>IFERROR(LEFT(テーブル6[[#This Row],[フリガナ]],FIND(" ",テーブル6[[#This Row],[フリガナ]])-1),"")</f>
        <v>ﾕｳﾁｮ</v>
      </c>
      <c r="I2651" s="13" t="str">
        <f>IFERROR(RIGHT(テーブル6[[#This Row],[フリガナ]],LEN(テーブル6[[#This Row],[フリガナ]])-FIND(" ",テーブル6[[#This Row],[フリガナ]])),"")</f>
        <v>ﾆﾆﾊﾁ</v>
      </c>
    </row>
    <row r="2652" spans="1:9">
      <c r="A2652" s="14" t="s">
        <v>2757</v>
      </c>
      <c r="B2652" s="15" t="s">
        <v>2758</v>
      </c>
      <c r="C2652" s="14" t="s">
        <v>2765</v>
      </c>
      <c r="D2652" s="15" t="s">
        <v>2766</v>
      </c>
      <c r="E2652" s="16" t="str">
        <f t="shared" si="82"/>
        <v>9900448</v>
      </c>
      <c r="F2652" s="17" t="str">
        <f t="shared" si="83"/>
        <v>ゆうちょ銀行　四四八支店</v>
      </c>
      <c r="G2652" s="8" t="s">
        <v>2767</v>
      </c>
      <c r="H2652" s="13" t="str">
        <f>IFERROR(LEFT(テーブル6[[#This Row],[フリガナ]],FIND(" ",テーブル6[[#This Row],[フリガナ]])-1),"")</f>
        <v>ﾕｳﾁｮ</v>
      </c>
      <c r="I2652" s="13" t="str">
        <f>IFERROR(RIGHT(テーブル6[[#This Row],[フリガナ]],LEN(テーブル6[[#This Row],[フリガナ]])-FIND(" ",テーブル6[[#This Row],[フリガナ]])),"")</f>
        <v>ﾖﾝﾖﾝﾊﾁ</v>
      </c>
    </row>
  </sheetData>
  <phoneticPr fontId="1"/>
  <dataValidations count="1">
    <dataValidation imeMode="halfKatakana" allowBlank="1" showInputMessage="1" showErrorMessage="1" sqref="G1:G1048576" xr:uid="{00000000-0002-0000-0100-000000000000}"/>
  </dataValidation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499984740745262"/>
  </sheetPr>
  <dimension ref="A1:B32"/>
  <sheetViews>
    <sheetView topLeftCell="A6" workbookViewId="0">
      <selection activeCell="D6" sqref="D6"/>
    </sheetView>
  </sheetViews>
  <sheetFormatPr defaultRowHeight="18.75"/>
  <cols>
    <col min="1" max="1" width="23.5" bestFit="1" customWidth="1"/>
    <col min="2" max="2" width="11.375" bestFit="1" customWidth="1"/>
  </cols>
  <sheetData>
    <row r="1" spans="1:2">
      <c r="A1" s="2" t="s">
        <v>36</v>
      </c>
      <c r="B1" s="2" t="s">
        <v>35</v>
      </c>
    </row>
    <row r="2" spans="1:2">
      <c r="A2" s="3" t="s">
        <v>38</v>
      </c>
      <c r="B2" s="3" t="s">
        <v>37</v>
      </c>
    </row>
    <row r="3" spans="1:2">
      <c r="A3" s="3" t="s">
        <v>40</v>
      </c>
      <c r="B3" s="3" t="s">
        <v>39</v>
      </c>
    </row>
    <row r="4" spans="1:2">
      <c r="A4" s="3" t="s">
        <v>42</v>
      </c>
      <c r="B4" s="3" t="s">
        <v>41</v>
      </c>
    </row>
    <row r="5" spans="1:2">
      <c r="A5" s="3" t="s">
        <v>44</v>
      </c>
      <c r="B5" s="3" t="s">
        <v>43</v>
      </c>
    </row>
    <row r="6" spans="1:2">
      <c r="A6" s="3" t="s">
        <v>46</v>
      </c>
      <c r="B6" s="3" t="s">
        <v>45</v>
      </c>
    </row>
    <row r="7" spans="1:2">
      <c r="A7" s="3" t="s">
        <v>48</v>
      </c>
      <c r="B7" s="3" t="s">
        <v>47</v>
      </c>
    </row>
    <row r="8" spans="1:2">
      <c r="A8" s="3" t="s">
        <v>50</v>
      </c>
      <c r="B8" s="3" t="s">
        <v>49</v>
      </c>
    </row>
    <row r="9" spans="1:2">
      <c r="A9" s="3" t="s">
        <v>52</v>
      </c>
      <c r="B9" s="3" t="s">
        <v>51</v>
      </c>
    </row>
    <row r="10" spans="1:2">
      <c r="A10" s="3" t="s">
        <v>54</v>
      </c>
      <c r="B10" s="3" t="s">
        <v>53</v>
      </c>
    </row>
    <row r="11" spans="1:2">
      <c r="A11" s="3" t="s">
        <v>56</v>
      </c>
      <c r="B11" s="3" t="s">
        <v>55</v>
      </c>
    </row>
    <row r="12" spans="1:2">
      <c r="A12" s="3" t="s">
        <v>58</v>
      </c>
      <c r="B12" s="3" t="s">
        <v>57</v>
      </c>
    </row>
    <row r="13" spans="1:2">
      <c r="A13" s="3" t="s">
        <v>60</v>
      </c>
      <c r="B13" s="3" t="s">
        <v>59</v>
      </c>
    </row>
    <row r="14" spans="1:2">
      <c r="A14" s="3" t="s">
        <v>62</v>
      </c>
      <c r="B14" s="3" t="s">
        <v>61</v>
      </c>
    </row>
    <row r="15" spans="1:2">
      <c r="A15" s="3" t="s">
        <v>64</v>
      </c>
      <c r="B15" s="3" t="s">
        <v>63</v>
      </c>
    </row>
    <row r="16" spans="1:2">
      <c r="A16" s="3" t="s">
        <v>66</v>
      </c>
      <c r="B16" s="3" t="s">
        <v>65</v>
      </c>
    </row>
    <row r="17" spans="1:2">
      <c r="A17" s="3" t="s">
        <v>68</v>
      </c>
      <c r="B17" s="3" t="s">
        <v>67</v>
      </c>
    </row>
    <row r="18" spans="1:2">
      <c r="A18" s="3" t="s">
        <v>70</v>
      </c>
      <c r="B18" s="3" t="s">
        <v>69</v>
      </c>
    </row>
    <row r="19" spans="1:2">
      <c r="A19" s="3" t="s">
        <v>72</v>
      </c>
      <c r="B19" s="3" t="s">
        <v>71</v>
      </c>
    </row>
    <row r="20" spans="1:2">
      <c r="A20" s="3" t="s">
        <v>74</v>
      </c>
      <c r="B20" s="3" t="s">
        <v>73</v>
      </c>
    </row>
    <row r="21" spans="1:2">
      <c r="A21" s="3" t="s">
        <v>76</v>
      </c>
      <c r="B21" s="3" t="s">
        <v>75</v>
      </c>
    </row>
    <row r="22" spans="1:2">
      <c r="A22" s="3" t="s">
        <v>78</v>
      </c>
      <c r="B22" s="3" t="s">
        <v>77</v>
      </c>
    </row>
    <row r="23" spans="1:2">
      <c r="A23" s="3" t="s">
        <v>80</v>
      </c>
      <c r="B23" s="3" t="s">
        <v>79</v>
      </c>
    </row>
    <row r="24" spans="1:2">
      <c r="A24" s="3" t="s">
        <v>82</v>
      </c>
      <c r="B24" s="3" t="s">
        <v>81</v>
      </c>
    </row>
    <row r="25" spans="1:2">
      <c r="A25" s="3" t="s">
        <v>84</v>
      </c>
      <c r="B25" s="3" t="s">
        <v>83</v>
      </c>
    </row>
    <row r="26" spans="1:2">
      <c r="A26" s="3" t="s">
        <v>86</v>
      </c>
      <c r="B26" s="3" t="s">
        <v>85</v>
      </c>
    </row>
    <row r="27" spans="1:2">
      <c r="A27" s="3" t="s">
        <v>88</v>
      </c>
      <c r="B27" s="3" t="s">
        <v>87</v>
      </c>
    </row>
    <row r="28" spans="1:2">
      <c r="A28" s="3" t="s">
        <v>90</v>
      </c>
      <c r="B28" s="3" t="s">
        <v>89</v>
      </c>
    </row>
    <row r="29" spans="1:2">
      <c r="A29" s="3" t="s">
        <v>92</v>
      </c>
      <c r="B29" s="3" t="s">
        <v>91</v>
      </c>
    </row>
    <row r="30" spans="1:2">
      <c r="A30" s="3" t="s">
        <v>94</v>
      </c>
      <c r="B30" s="3" t="s">
        <v>93</v>
      </c>
    </row>
    <row r="31" spans="1:2">
      <c r="A31" s="3" t="s">
        <v>96</v>
      </c>
      <c r="B31" s="3" t="s">
        <v>95</v>
      </c>
    </row>
    <row r="32" spans="1:2">
      <c r="A32" s="3" t="s">
        <v>98</v>
      </c>
      <c r="B32" s="3" t="s">
        <v>97</v>
      </c>
    </row>
  </sheetData>
  <sheetProtection selectLockedCell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499984740745262"/>
  </sheetPr>
  <dimension ref="A1:C92"/>
  <sheetViews>
    <sheetView workbookViewId="0">
      <pane ySplit="1" topLeftCell="A67" activePane="bottomLeft" state="frozen"/>
      <selection activeCell="D6" sqref="D6"/>
      <selection pane="bottomLeft" activeCell="D6" sqref="D6"/>
    </sheetView>
  </sheetViews>
  <sheetFormatPr defaultRowHeight="18.75"/>
  <cols>
    <col min="1" max="1" width="39.25" bestFit="1" customWidth="1"/>
    <col min="2" max="2" width="11.25" style="46" bestFit="1" customWidth="1"/>
    <col min="3" max="3" width="33.25" bestFit="1" customWidth="1"/>
  </cols>
  <sheetData>
    <row r="1" spans="1:3" ht="19.5" thickBot="1">
      <c r="A1" s="29" t="s">
        <v>2768</v>
      </c>
      <c r="B1" s="29" t="s">
        <v>2769</v>
      </c>
      <c r="C1" s="29" t="s">
        <v>2770</v>
      </c>
    </row>
    <row r="2" spans="1:3" ht="19.5" thickTop="1">
      <c r="A2" s="30" t="s">
        <v>2771</v>
      </c>
      <c r="B2" s="31" t="s">
        <v>2772</v>
      </c>
      <c r="C2" s="30" t="s">
        <v>2773</v>
      </c>
    </row>
    <row r="3" spans="1:3">
      <c r="A3" s="32" t="s">
        <v>2774</v>
      </c>
      <c r="B3" s="33" t="s">
        <v>2775</v>
      </c>
      <c r="C3" s="32" t="s">
        <v>2776</v>
      </c>
    </row>
    <row r="4" spans="1:3">
      <c r="A4" s="32" t="s">
        <v>2777</v>
      </c>
      <c r="B4" s="33" t="s">
        <v>2778</v>
      </c>
      <c r="C4" s="32" t="s">
        <v>2779</v>
      </c>
    </row>
    <row r="5" spans="1:3">
      <c r="A5" s="32" t="s">
        <v>2780</v>
      </c>
      <c r="B5" s="33" t="s">
        <v>2781</v>
      </c>
      <c r="C5" s="32" t="s">
        <v>2782</v>
      </c>
    </row>
    <row r="6" spans="1:3">
      <c r="A6" s="32" t="s">
        <v>2783</v>
      </c>
      <c r="B6" s="33" t="s">
        <v>2781</v>
      </c>
      <c r="C6" s="32" t="s">
        <v>2784</v>
      </c>
    </row>
    <row r="7" spans="1:3">
      <c r="A7" s="32" t="s">
        <v>2785</v>
      </c>
      <c r="B7" s="33" t="s">
        <v>2781</v>
      </c>
      <c r="C7" s="32" t="s">
        <v>2786</v>
      </c>
    </row>
    <row r="8" spans="1:3">
      <c r="A8" s="32" t="s">
        <v>2787</v>
      </c>
      <c r="B8" s="33" t="s">
        <v>2788</v>
      </c>
      <c r="C8" s="32" t="s">
        <v>2789</v>
      </c>
    </row>
    <row r="9" spans="1:3">
      <c r="A9" s="32" t="s">
        <v>2790</v>
      </c>
      <c r="B9" s="34" t="s">
        <v>2791</v>
      </c>
      <c r="C9" s="35" t="s">
        <v>2792</v>
      </c>
    </row>
    <row r="10" spans="1:3">
      <c r="A10" s="32" t="s">
        <v>2793</v>
      </c>
      <c r="B10" s="34" t="s">
        <v>2794</v>
      </c>
      <c r="C10" s="32" t="s">
        <v>2795</v>
      </c>
    </row>
    <row r="11" spans="1:3">
      <c r="A11" s="32" t="s">
        <v>2796</v>
      </c>
      <c r="B11" s="33" t="s">
        <v>2797</v>
      </c>
      <c r="C11" s="32" t="s">
        <v>2798</v>
      </c>
    </row>
    <row r="12" spans="1:3">
      <c r="A12" s="32" t="s">
        <v>2799</v>
      </c>
      <c r="B12" s="33" t="s">
        <v>2797</v>
      </c>
      <c r="C12" s="32" t="s">
        <v>2800</v>
      </c>
    </row>
    <row r="13" spans="1:3">
      <c r="A13" s="32" t="s">
        <v>2801</v>
      </c>
      <c r="B13" s="34" t="s">
        <v>2797</v>
      </c>
      <c r="C13" s="32" t="s">
        <v>2802</v>
      </c>
    </row>
    <row r="14" spans="1:3">
      <c r="A14" s="32" t="s">
        <v>2803</v>
      </c>
      <c r="B14" s="33" t="s">
        <v>2804</v>
      </c>
      <c r="C14" s="32" t="s">
        <v>2805</v>
      </c>
    </row>
    <row r="15" spans="1:3">
      <c r="A15" s="32" t="s">
        <v>2806</v>
      </c>
      <c r="B15" s="33" t="s">
        <v>2807</v>
      </c>
      <c r="C15" s="32" t="s">
        <v>2808</v>
      </c>
    </row>
    <row r="16" spans="1:3">
      <c r="A16" s="32" t="s">
        <v>2809</v>
      </c>
      <c r="B16" s="33" t="s">
        <v>2810</v>
      </c>
      <c r="C16" s="32" t="s">
        <v>2811</v>
      </c>
    </row>
    <row r="17" spans="1:3">
      <c r="A17" s="32" t="s">
        <v>2812</v>
      </c>
      <c r="B17" s="33" t="s">
        <v>2813</v>
      </c>
      <c r="C17" s="32" t="s">
        <v>2814</v>
      </c>
    </row>
    <row r="18" spans="1:3">
      <c r="A18" s="32" t="s">
        <v>2815</v>
      </c>
      <c r="B18" s="33" t="s">
        <v>2788</v>
      </c>
      <c r="C18" s="32" t="s">
        <v>2816</v>
      </c>
    </row>
    <row r="19" spans="1:3">
      <c r="A19" s="32" t="s">
        <v>2817</v>
      </c>
      <c r="B19" s="33" t="s">
        <v>2788</v>
      </c>
      <c r="C19" s="32" t="s">
        <v>2816</v>
      </c>
    </row>
    <row r="20" spans="1:3">
      <c r="A20" s="32" t="s">
        <v>2818</v>
      </c>
      <c r="B20" s="34" t="s">
        <v>2781</v>
      </c>
      <c r="C20" s="32" t="s">
        <v>2819</v>
      </c>
    </row>
    <row r="21" spans="1:3">
      <c r="A21" s="32" t="s">
        <v>2820</v>
      </c>
      <c r="B21" s="34" t="s">
        <v>2781</v>
      </c>
      <c r="C21" s="32" t="s">
        <v>2821</v>
      </c>
    </row>
    <row r="22" spans="1:3">
      <c r="A22" s="32" t="s">
        <v>2822</v>
      </c>
      <c r="B22" s="33" t="s">
        <v>2781</v>
      </c>
      <c r="C22" s="32" t="s">
        <v>2823</v>
      </c>
    </row>
    <row r="23" spans="1:3">
      <c r="A23" s="32" t="s">
        <v>2824</v>
      </c>
      <c r="B23" s="34" t="s">
        <v>2781</v>
      </c>
      <c r="C23" s="32" t="s">
        <v>2825</v>
      </c>
    </row>
    <row r="24" spans="1:3">
      <c r="A24" s="32" t="s">
        <v>2826</v>
      </c>
      <c r="B24" s="34" t="s">
        <v>2827</v>
      </c>
      <c r="C24" s="32" t="s">
        <v>2828</v>
      </c>
    </row>
    <row r="25" spans="1:3">
      <c r="A25" s="32" t="s">
        <v>2829</v>
      </c>
      <c r="B25" s="33" t="s">
        <v>2794</v>
      </c>
      <c r="C25" s="32" t="s">
        <v>2830</v>
      </c>
    </row>
    <row r="26" spans="1:3">
      <c r="A26" s="32" t="s">
        <v>2831</v>
      </c>
      <c r="B26" s="33" t="s">
        <v>2797</v>
      </c>
      <c r="C26" s="32" t="s">
        <v>2832</v>
      </c>
    </row>
    <row r="27" spans="1:3">
      <c r="A27" s="36" t="s">
        <v>2833</v>
      </c>
      <c r="B27" s="37" t="s">
        <v>2834</v>
      </c>
      <c r="C27" s="36" t="s">
        <v>2835</v>
      </c>
    </row>
    <row r="28" spans="1:3">
      <c r="A28" s="32" t="s">
        <v>2836</v>
      </c>
      <c r="B28" s="34" t="s">
        <v>2837</v>
      </c>
      <c r="C28" s="32" t="s">
        <v>2838</v>
      </c>
    </row>
    <row r="29" spans="1:3">
      <c r="A29" s="32" t="s">
        <v>2839</v>
      </c>
      <c r="B29" s="33" t="s">
        <v>2837</v>
      </c>
      <c r="C29" s="32" t="s">
        <v>2840</v>
      </c>
    </row>
    <row r="30" spans="1:3">
      <c r="A30" s="32" t="s">
        <v>2841</v>
      </c>
      <c r="B30" s="34" t="s">
        <v>2810</v>
      </c>
      <c r="C30" s="32" t="s">
        <v>2842</v>
      </c>
    </row>
    <row r="31" spans="1:3">
      <c r="A31" s="35" t="s">
        <v>2843</v>
      </c>
      <c r="B31" s="33" t="s">
        <v>2797</v>
      </c>
      <c r="C31" s="32" t="s">
        <v>2844</v>
      </c>
    </row>
    <row r="32" spans="1:3">
      <c r="A32" s="32" t="s">
        <v>2845</v>
      </c>
      <c r="B32" s="33" t="s">
        <v>2788</v>
      </c>
      <c r="C32" s="32" t="s">
        <v>2846</v>
      </c>
    </row>
    <row r="33" spans="1:3">
      <c r="A33" s="32" t="s">
        <v>2847</v>
      </c>
      <c r="B33" s="33" t="s">
        <v>2778</v>
      </c>
      <c r="C33" s="32" t="s">
        <v>2848</v>
      </c>
    </row>
    <row r="34" spans="1:3">
      <c r="A34" s="32" t="s">
        <v>2849</v>
      </c>
      <c r="B34" s="34" t="s">
        <v>2781</v>
      </c>
      <c r="C34" s="32" t="s">
        <v>2850</v>
      </c>
    </row>
    <row r="35" spans="1:3">
      <c r="A35" s="32" t="s">
        <v>2851</v>
      </c>
      <c r="B35" s="33" t="s">
        <v>2781</v>
      </c>
      <c r="C35" s="32" t="s">
        <v>2852</v>
      </c>
    </row>
    <row r="36" spans="1:3">
      <c r="A36" s="32" t="s">
        <v>2853</v>
      </c>
      <c r="B36" s="34" t="s">
        <v>2781</v>
      </c>
      <c r="C36" s="32" t="s">
        <v>2854</v>
      </c>
    </row>
    <row r="37" spans="1:3">
      <c r="A37" s="32" t="s">
        <v>2855</v>
      </c>
      <c r="B37" s="33" t="s">
        <v>2827</v>
      </c>
      <c r="C37" s="32" t="s">
        <v>2856</v>
      </c>
    </row>
    <row r="38" spans="1:3">
      <c r="A38" s="32" t="s">
        <v>2857</v>
      </c>
      <c r="B38" s="33" t="s">
        <v>2797</v>
      </c>
      <c r="C38" s="32" t="s">
        <v>2858</v>
      </c>
    </row>
    <row r="39" spans="1:3">
      <c r="A39" s="32" t="s">
        <v>2859</v>
      </c>
      <c r="B39" s="33" t="s">
        <v>2797</v>
      </c>
      <c r="C39" s="32" t="s">
        <v>2860</v>
      </c>
    </row>
    <row r="40" spans="1:3">
      <c r="A40" s="32" t="s">
        <v>2861</v>
      </c>
      <c r="B40" s="34" t="s">
        <v>2827</v>
      </c>
      <c r="C40" s="32" t="s">
        <v>2862</v>
      </c>
    </row>
    <row r="41" spans="1:3">
      <c r="A41" s="32" t="s">
        <v>2863</v>
      </c>
      <c r="B41" s="34" t="s">
        <v>2797</v>
      </c>
      <c r="C41" s="35" t="s">
        <v>2864</v>
      </c>
    </row>
    <row r="42" spans="1:3">
      <c r="A42" s="32" t="s">
        <v>2865</v>
      </c>
      <c r="B42" s="33" t="s">
        <v>2837</v>
      </c>
      <c r="C42" s="32" t="s">
        <v>2866</v>
      </c>
    </row>
    <row r="43" spans="1:3">
      <c r="A43" s="32" t="s">
        <v>2867</v>
      </c>
      <c r="B43" s="33" t="s">
        <v>2804</v>
      </c>
      <c r="C43" s="32" t="s">
        <v>2868</v>
      </c>
    </row>
    <row r="44" spans="1:3">
      <c r="A44" s="32" t="s">
        <v>2869</v>
      </c>
      <c r="B44" s="34" t="s">
        <v>2813</v>
      </c>
      <c r="C44" s="32" t="s">
        <v>2870</v>
      </c>
    </row>
    <row r="45" spans="1:3">
      <c r="A45" s="32" t="s">
        <v>2871</v>
      </c>
      <c r="B45" s="33" t="s">
        <v>2872</v>
      </c>
      <c r="C45" s="32" t="s">
        <v>2873</v>
      </c>
    </row>
    <row r="46" spans="1:3">
      <c r="A46" s="32" t="s">
        <v>2874</v>
      </c>
      <c r="B46" s="33" t="s">
        <v>2875</v>
      </c>
      <c r="C46" s="32" t="s">
        <v>2876</v>
      </c>
    </row>
    <row r="47" spans="1:3">
      <c r="A47" s="32" t="s">
        <v>2877</v>
      </c>
      <c r="B47" s="33" t="s">
        <v>2878</v>
      </c>
      <c r="C47" s="32" t="s">
        <v>2879</v>
      </c>
    </row>
    <row r="48" spans="1:3">
      <c r="A48" s="32" t="s">
        <v>2880</v>
      </c>
      <c r="B48" s="34" t="s">
        <v>2778</v>
      </c>
      <c r="C48" s="32" t="s">
        <v>2881</v>
      </c>
    </row>
    <row r="49" spans="1:3">
      <c r="A49" s="32" t="s">
        <v>2882</v>
      </c>
      <c r="B49" s="34" t="s">
        <v>2778</v>
      </c>
      <c r="C49" s="32" t="s">
        <v>2883</v>
      </c>
    </row>
    <row r="50" spans="1:3">
      <c r="A50" s="32" t="s">
        <v>2884</v>
      </c>
      <c r="B50" s="33" t="s">
        <v>2778</v>
      </c>
      <c r="C50" s="32" t="s">
        <v>2779</v>
      </c>
    </row>
    <row r="51" spans="1:3">
      <c r="A51" s="36" t="s">
        <v>2885</v>
      </c>
      <c r="B51" s="37" t="s">
        <v>2886</v>
      </c>
      <c r="C51" s="36" t="s">
        <v>2887</v>
      </c>
    </row>
    <row r="52" spans="1:3">
      <c r="A52" s="32" t="s">
        <v>2888</v>
      </c>
      <c r="B52" s="33" t="s">
        <v>2781</v>
      </c>
      <c r="C52" s="32" t="s">
        <v>2889</v>
      </c>
    </row>
    <row r="53" spans="1:3">
      <c r="A53" s="32" t="s">
        <v>2890</v>
      </c>
      <c r="B53" s="34" t="s">
        <v>2781</v>
      </c>
      <c r="C53" s="32" t="s">
        <v>2891</v>
      </c>
    </row>
    <row r="54" spans="1:3">
      <c r="A54" s="36" t="s">
        <v>2892</v>
      </c>
      <c r="B54" s="37" t="s">
        <v>2772</v>
      </c>
      <c r="C54" s="36" t="s">
        <v>2893</v>
      </c>
    </row>
    <row r="55" spans="1:3">
      <c r="A55" s="36" t="s">
        <v>2894</v>
      </c>
      <c r="B55" s="37" t="s">
        <v>2772</v>
      </c>
      <c r="C55" s="36" t="s">
        <v>2895</v>
      </c>
    </row>
    <row r="56" spans="1:3">
      <c r="A56" s="32" t="s">
        <v>2896</v>
      </c>
      <c r="B56" s="33" t="s">
        <v>2897</v>
      </c>
      <c r="C56" s="32" t="s">
        <v>2898</v>
      </c>
    </row>
    <row r="57" spans="1:3">
      <c r="A57" s="38" t="s">
        <v>2899</v>
      </c>
      <c r="B57" s="39" t="s">
        <v>2797</v>
      </c>
      <c r="C57" s="38" t="s">
        <v>2900</v>
      </c>
    </row>
    <row r="58" spans="1:3">
      <c r="A58" s="32" t="s">
        <v>2901</v>
      </c>
      <c r="B58" s="33" t="s">
        <v>2813</v>
      </c>
      <c r="C58" s="32" t="s">
        <v>2902</v>
      </c>
    </row>
    <row r="59" spans="1:3">
      <c r="A59" s="30" t="s">
        <v>2903</v>
      </c>
      <c r="B59" s="31" t="s">
        <v>2904</v>
      </c>
      <c r="C59" s="30" t="s">
        <v>2905</v>
      </c>
    </row>
    <row r="60" spans="1:3">
      <c r="A60" s="30" t="s">
        <v>2906</v>
      </c>
      <c r="B60" s="31" t="s">
        <v>2907</v>
      </c>
      <c r="C60" s="30" t="s">
        <v>2905</v>
      </c>
    </row>
    <row r="61" spans="1:3">
      <c r="A61" s="36" t="s">
        <v>2908</v>
      </c>
      <c r="B61" s="37" t="s">
        <v>2909</v>
      </c>
      <c r="C61" s="36" t="s">
        <v>2910</v>
      </c>
    </row>
    <row r="62" spans="1:3">
      <c r="A62" s="36" t="s">
        <v>2911</v>
      </c>
      <c r="B62" s="37" t="s">
        <v>2912</v>
      </c>
      <c r="C62" s="36" t="s">
        <v>2913</v>
      </c>
    </row>
    <row r="63" spans="1:3">
      <c r="A63" s="36" t="s">
        <v>2914</v>
      </c>
      <c r="B63" s="37" t="s">
        <v>2915</v>
      </c>
      <c r="C63" s="36" t="s">
        <v>2916</v>
      </c>
    </row>
    <row r="64" spans="1:3">
      <c r="A64" s="30" t="s">
        <v>2917</v>
      </c>
      <c r="B64" s="31" t="s">
        <v>2918</v>
      </c>
      <c r="C64" s="30" t="s">
        <v>2919</v>
      </c>
    </row>
    <row r="65" spans="1:3">
      <c r="A65" s="30" t="s">
        <v>2920</v>
      </c>
      <c r="B65" s="31" t="s">
        <v>2921</v>
      </c>
      <c r="C65" s="30" t="s">
        <v>2922</v>
      </c>
    </row>
    <row r="66" spans="1:3">
      <c r="A66" s="30" t="s">
        <v>2923</v>
      </c>
      <c r="B66" s="31" t="s">
        <v>2924</v>
      </c>
      <c r="C66" s="30" t="s">
        <v>2925</v>
      </c>
    </row>
    <row r="67" spans="1:3">
      <c r="A67" s="30" t="s">
        <v>2926</v>
      </c>
      <c r="B67" s="31" t="s">
        <v>2927</v>
      </c>
      <c r="C67" s="30" t="s">
        <v>2925</v>
      </c>
    </row>
    <row r="68" spans="1:3">
      <c r="A68" s="36" t="s">
        <v>2928</v>
      </c>
      <c r="B68" s="37" t="s">
        <v>2929</v>
      </c>
      <c r="C68" s="36" t="s">
        <v>2930</v>
      </c>
    </row>
    <row r="69" spans="1:3">
      <c r="A69" s="36" t="s">
        <v>2931</v>
      </c>
      <c r="B69" s="37" t="s">
        <v>2932</v>
      </c>
      <c r="C69" s="36" t="s">
        <v>2933</v>
      </c>
    </row>
    <row r="70" spans="1:3">
      <c r="A70" s="30" t="s">
        <v>2934</v>
      </c>
      <c r="B70" s="40" t="s">
        <v>2935</v>
      </c>
      <c r="C70" s="30" t="s">
        <v>2936</v>
      </c>
    </row>
    <row r="71" spans="1:3">
      <c r="A71" s="30" t="s">
        <v>2937</v>
      </c>
      <c r="B71" s="40" t="s">
        <v>2938</v>
      </c>
      <c r="C71" s="30" t="s">
        <v>2939</v>
      </c>
    </row>
    <row r="72" spans="1:3">
      <c r="A72" s="36" t="s">
        <v>2940</v>
      </c>
      <c r="B72" s="41" t="s">
        <v>2938</v>
      </c>
      <c r="C72" s="36" t="s">
        <v>2941</v>
      </c>
    </row>
    <row r="73" spans="1:3">
      <c r="A73" s="30" t="s">
        <v>2942</v>
      </c>
      <c r="B73" s="40" t="s">
        <v>2938</v>
      </c>
      <c r="C73" s="30" t="s">
        <v>2943</v>
      </c>
    </row>
    <row r="74" spans="1:3">
      <c r="A74" s="30" t="s">
        <v>2944</v>
      </c>
      <c r="B74" s="40" t="s">
        <v>2945</v>
      </c>
      <c r="C74" s="30" t="s">
        <v>2946</v>
      </c>
    </row>
    <row r="75" spans="1:3">
      <c r="A75" s="36" t="s">
        <v>2947</v>
      </c>
      <c r="B75" s="41" t="s">
        <v>2948</v>
      </c>
      <c r="C75" s="36" t="s">
        <v>2949</v>
      </c>
    </row>
    <row r="76" spans="1:3">
      <c r="A76" s="36" t="s">
        <v>2950</v>
      </c>
      <c r="B76" s="41" t="s">
        <v>2951</v>
      </c>
      <c r="C76" s="36" t="s">
        <v>2952</v>
      </c>
    </row>
    <row r="77" spans="1:3">
      <c r="A77" s="42" t="s">
        <v>2953</v>
      </c>
      <c r="B77" s="43" t="s">
        <v>2954</v>
      </c>
      <c r="C77" s="42" t="s">
        <v>2955</v>
      </c>
    </row>
    <row r="78" spans="1:3">
      <c r="A78" s="36" t="s">
        <v>2956</v>
      </c>
      <c r="B78" s="31" t="s">
        <v>2957</v>
      </c>
      <c r="C78" s="36" t="s">
        <v>2958</v>
      </c>
    </row>
    <row r="79" spans="1:3">
      <c r="A79" s="36" t="s">
        <v>2959</v>
      </c>
      <c r="B79" s="31" t="s">
        <v>2960</v>
      </c>
      <c r="C79" s="36" t="s">
        <v>2961</v>
      </c>
    </row>
    <row r="80" spans="1:3">
      <c r="A80" s="30" t="s">
        <v>2962</v>
      </c>
      <c r="B80" s="31" t="s">
        <v>2963</v>
      </c>
      <c r="C80" s="30" t="s">
        <v>2964</v>
      </c>
    </row>
    <row r="81" spans="1:3">
      <c r="A81" s="36" t="s">
        <v>2965</v>
      </c>
      <c r="B81" s="31" t="s">
        <v>2966</v>
      </c>
      <c r="C81" s="36" t="s">
        <v>2967</v>
      </c>
    </row>
    <row r="82" spans="1:3">
      <c r="A82" s="36" t="s">
        <v>2968</v>
      </c>
      <c r="B82" s="31" t="s">
        <v>2969</v>
      </c>
      <c r="C82" s="36" t="s">
        <v>2970</v>
      </c>
    </row>
    <row r="83" spans="1:3">
      <c r="A83" s="36" t="s">
        <v>2971</v>
      </c>
      <c r="B83" s="40" t="s">
        <v>2972</v>
      </c>
      <c r="C83" s="36" t="s">
        <v>2973</v>
      </c>
    </row>
    <row r="84" spans="1:3">
      <c r="A84" s="36" t="s">
        <v>2974</v>
      </c>
      <c r="B84" s="40" t="s">
        <v>2975</v>
      </c>
      <c r="C84" s="36" t="s">
        <v>2976</v>
      </c>
    </row>
    <row r="85" spans="1:3">
      <c r="A85" s="30" t="s">
        <v>2977</v>
      </c>
      <c r="B85" s="31" t="s">
        <v>2978</v>
      </c>
      <c r="C85" s="30" t="s">
        <v>2979</v>
      </c>
    </row>
    <row r="86" spans="1:3">
      <c r="A86" s="36" t="s">
        <v>2980</v>
      </c>
      <c r="B86" s="37" t="s">
        <v>2981</v>
      </c>
      <c r="C86" s="36" t="s">
        <v>2982</v>
      </c>
    </row>
    <row r="87" spans="1:3">
      <c r="A87" s="36" t="s">
        <v>2983</v>
      </c>
      <c r="B87" s="31" t="s">
        <v>2984</v>
      </c>
      <c r="C87" s="36" t="s">
        <v>2985</v>
      </c>
    </row>
    <row r="88" spans="1:3">
      <c r="A88" s="36" t="s">
        <v>2986</v>
      </c>
      <c r="B88" s="31" t="s">
        <v>2987</v>
      </c>
      <c r="C88" s="36" t="s">
        <v>2988</v>
      </c>
    </row>
    <row r="89" spans="1:3">
      <c r="A89" s="36" t="s">
        <v>2989</v>
      </c>
      <c r="B89" s="31" t="s">
        <v>2990</v>
      </c>
      <c r="C89" s="36" t="s">
        <v>2991</v>
      </c>
    </row>
    <row r="90" spans="1:3">
      <c r="A90" s="36" t="s">
        <v>2992</v>
      </c>
      <c r="B90" s="40" t="s">
        <v>2993</v>
      </c>
      <c r="C90" s="36" t="s">
        <v>2994</v>
      </c>
    </row>
    <row r="91" spans="1:3">
      <c r="A91" s="36" t="s">
        <v>2995</v>
      </c>
      <c r="B91" s="40" t="s">
        <v>2996</v>
      </c>
      <c r="C91" s="36" t="s">
        <v>2997</v>
      </c>
    </row>
    <row r="92" spans="1:3">
      <c r="A92" s="44" t="s">
        <v>2998</v>
      </c>
      <c r="B92" s="45" t="s">
        <v>2999</v>
      </c>
      <c r="C92" s="44" t="s">
        <v>3000</v>
      </c>
    </row>
  </sheetData>
  <autoFilter ref="A1:C134" xr:uid="{00000000-0009-0000-0000-000003000000}">
    <sortState ref="A2:C92">
      <sortCondition ref="B1:B134"/>
    </sortState>
  </autoFilter>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108</vt:i4>
      </vt:variant>
    </vt:vector>
  </HeadingPairs>
  <TitlesOfParts>
    <vt:vector size="112" baseType="lpstr">
      <vt:lpstr>特定健診未受診者助成等申請書</vt:lpstr>
      <vt:lpstr>金融機関支店マスタ</vt:lpstr>
      <vt:lpstr>郵便番号＆住所マスタ</vt:lpstr>
      <vt:lpstr>医療機関マスタ</vt:lpstr>
      <vt:lpstr>PayPay銀行</vt:lpstr>
      <vt:lpstr>特定健診未受診者助成等申請書!Print_Area</vt:lpstr>
      <vt:lpstr>あさけ診療所</vt:lpstr>
      <vt:lpstr>あそクリニック</vt:lpstr>
      <vt:lpstr>アットホーム菰野歯科医院</vt:lpstr>
      <vt:lpstr>いくわ診療所</vt:lpstr>
      <vt:lpstr>いしが在宅ケアクリニック</vt:lpstr>
      <vt:lpstr>いながき歯科</vt:lpstr>
      <vt:lpstr>うえの整形外科</vt:lpstr>
      <vt:lpstr>えいご皮フ科四日市院</vt:lpstr>
      <vt:lpstr>エンゼル薬局大羽根店</vt:lpstr>
      <vt:lpstr>おおた内科循環器科</vt:lpstr>
      <vt:lpstr>おぐら歯科医院</vt:lpstr>
      <vt:lpstr>おばたレディースクリニック</vt:lpstr>
      <vt:lpstr>かっさいレディースクリニック</vt:lpstr>
      <vt:lpstr>かもり調剤薬局</vt:lpstr>
      <vt:lpstr>キョーワ調剤薬局</vt:lpstr>
      <vt:lpstr>けやき薬局</vt:lpstr>
      <vt:lpstr>こう治療院</vt:lpstr>
      <vt:lpstr>こもの接骨院</vt:lpstr>
      <vt:lpstr>コモノ薬局ピアゴ店</vt:lpstr>
      <vt:lpstr>コモノ薬局永井店</vt:lpstr>
      <vt:lpstr>さかくら接骨院</vt:lpstr>
      <vt:lpstr>さんあい薬局朝上店</vt:lpstr>
      <vt:lpstr>しばた内科循環器科</vt:lpstr>
      <vt:lpstr>スギヤマ薬局菰野店</vt:lpstr>
      <vt:lpstr>スギ薬局菰野西店</vt:lpstr>
      <vt:lpstr>スギ薬局菰野店</vt:lpstr>
      <vt:lpstr>たつみの歯科クリニツク</vt:lpstr>
      <vt:lpstr>たなか接骨院</vt:lpstr>
      <vt:lpstr>はやし歯科医院</vt:lpstr>
      <vt:lpstr>ばんの小児科</vt:lpstr>
      <vt:lpstr>ひとみウィメンズクリニック</vt:lpstr>
      <vt:lpstr>ファーマライズ薬局菰野店</vt:lpstr>
      <vt:lpstr>ヘルスサポートやの</vt:lpstr>
      <vt:lpstr>ほくせい整形外科</vt:lpstr>
      <vt:lpstr>ほくせい整形外科クリニック</vt:lpstr>
      <vt:lpstr>みずほ銀行</vt:lpstr>
      <vt:lpstr>みたき健診クリニック</vt:lpstr>
      <vt:lpstr>やなせ小児歯科</vt:lpstr>
      <vt:lpstr>ゆうちょ銀行</vt:lpstr>
      <vt:lpstr>ヨナハレディースクリニック</vt:lpstr>
      <vt:lpstr>ヨナハ丘の上病院</vt:lpstr>
      <vt:lpstr>りそな銀行</vt:lpstr>
      <vt:lpstr>リハビリ整形外科Ｉクリニック</vt:lpstr>
      <vt:lpstr>愛知銀行</vt:lpstr>
      <vt:lpstr>伊藤歯科</vt:lpstr>
      <vt:lpstr>位田医院</vt:lpstr>
      <vt:lpstr>快生院【マッサージ】</vt:lpstr>
      <vt:lpstr>快生院【柔整】</vt:lpstr>
      <vt:lpstr>桑名三重信用金庫</vt:lpstr>
      <vt:lpstr>桑名市総合医療センター</vt:lpstr>
      <vt:lpstr>菰野きむら歯科</vt:lpstr>
      <vt:lpstr>菰野聖十字の家診療所</vt:lpstr>
      <vt:lpstr>菰野聖十字の家診療所【歯科】</vt:lpstr>
      <vt:lpstr>'郵便番号＆住所マスタ'!菰野町大字池底</vt:lpstr>
      <vt:lpstr>桜花台こどもクリニック</vt:lpstr>
      <vt:lpstr>三井住友銀行</vt:lpstr>
      <vt:lpstr>三十三銀行</vt:lpstr>
      <vt:lpstr>三重県立総合医療センター</vt:lpstr>
      <vt:lpstr>三重大学病院</vt:lpstr>
      <vt:lpstr>三重北医療センターいなべ総合病院</vt:lpstr>
      <vt:lpstr>三重北医療センター菰野厚生病院</vt:lpstr>
      <vt:lpstr>三重北農業協同組合</vt:lpstr>
      <vt:lpstr>三菱ＵＦＪ銀行</vt:lpstr>
      <vt:lpstr>山根歯科医院</vt:lpstr>
      <vt:lpstr>山中胃腸科病院</vt:lpstr>
      <vt:lpstr>四日市ヘルスプラス診療所</vt:lpstr>
      <vt:lpstr>四日市レディースクリニック</vt:lpstr>
      <vt:lpstr>四日市羽津医療センター</vt:lpstr>
      <vt:lpstr>四日市羽津医療センター健康管理センター</vt:lpstr>
      <vt:lpstr>四日市消化器病センター</vt:lpstr>
      <vt:lpstr>四日市腎クリニック</vt:lpstr>
      <vt:lpstr>四日市徳洲会病院</vt:lpstr>
      <vt:lpstr>市立四日市病院</vt:lpstr>
      <vt:lpstr>慈芳産婦人科</vt:lpstr>
      <vt:lpstr>主体会病院</vt:lpstr>
      <vt:lpstr>守屋レディースクリニック</vt:lpstr>
      <vt:lpstr>秋山歯科</vt:lpstr>
      <vt:lpstr>潤田ファミリー歯科</vt:lpstr>
      <vt:lpstr>諸岡医院</vt:lpstr>
      <vt:lpstr>小山田記念温泉病院</vt:lpstr>
      <vt:lpstr>小塚産婦人科</vt:lpstr>
      <vt:lpstr>新生銀行</vt:lpstr>
      <vt:lpstr>接骨院ママりらくちくさ</vt:lpstr>
      <vt:lpstr>川戸レディースクリニック</vt:lpstr>
      <vt:lpstr>総合心療センターひなが</vt:lpstr>
      <vt:lpstr>増井心身クリニック</vt:lpstr>
      <vt:lpstr>中京銀行</vt:lpstr>
      <vt:lpstr>中尾産婦人科</vt:lpstr>
      <vt:lpstr>東海労働金庫</vt:lpstr>
      <vt:lpstr>藤牧循環器内科</vt:lpstr>
      <vt:lpstr>内田クリニック</vt:lpstr>
      <vt:lpstr>二宮メディカルクリニック</vt:lpstr>
      <vt:lpstr>百五銀行</vt:lpstr>
      <vt:lpstr>富田浜病院</vt:lpstr>
      <vt:lpstr>富田浜病院健康増進センター</vt:lpstr>
      <vt:lpstr>服部内科</vt:lpstr>
      <vt:lpstr>福村歯科</vt:lpstr>
      <vt:lpstr>平井薬局</vt:lpstr>
      <vt:lpstr>平井鍼灸治療院</vt:lpstr>
      <vt:lpstr>訪問看護Ａｉ</vt:lpstr>
      <vt:lpstr>北伊勢上野信用金庫</vt:lpstr>
      <vt:lpstr>北勢ケアクリニック</vt:lpstr>
      <vt:lpstr>本間鍼灸接骨院</vt:lpstr>
      <vt:lpstr>緑の調剤薬局</vt:lpstr>
      <vt:lpstr>鈴鹿回生病院</vt:lpstr>
      <vt:lpstr>鈴鹿中央総合病院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智紀</dc:creator>
  <cp:lastModifiedBy>中村 佳貴</cp:lastModifiedBy>
  <cp:lastPrinted>2025-01-16T07:28:05Z</cp:lastPrinted>
  <dcterms:created xsi:type="dcterms:W3CDTF">2022-10-21T01:51:24Z</dcterms:created>
  <dcterms:modified xsi:type="dcterms:W3CDTF">2025-01-16T07:33:28Z</dcterms:modified>
</cp:coreProperties>
</file>