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標準的な様式" sheetId="29" r:id="rId1"/>
    <sheet name="標準的な様式 (記入例)" sheetId="30" r:id="rId2"/>
    <sheet name="記載要領" sheetId="26" r:id="rId3"/>
    <sheet name="プルダウンリスト" sheetId="16" r:id="rId4"/>
  </sheets>
  <definedNames>
    <definedName name="_xlnm._FilterDatabase" localSheetId="0" hidden="1">標準的な様式!$B$13:$AK$56</definedName>
    <definedName name="_xlnm._FilterDatabase" localSheetId="1" hidden="1">'標準的な様式 (記入例)'!$B$13:$AK$56</definedName>
    <definedName name="_xlnm.Print_Area" localSheetId="3">プルダウンリスト!$A$1:$O$110</definedName>
    <definedName name="_xlnm.Print_Area" localSheetId="2">記載要領!$A$1:$E$48</definedName>
    <definedName name="_xlnm.Print_Area" localSheetId="0">標準的な様式!$B$1:$AL$56</definedName>
    <definedName name="_xlnm.Print_Area" localSheetId="1">'標準的な様式 (記入例)'!$B$1:$AL$56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6" l="1"/>
  <c r="D2" i="16"/>
  <c r="C2"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F5" i="16"/>
  <c r="F4"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3" i="16"/>
  <c r="D4" i="16" s="1"/>
  <c r="D5" i="16" s="1"/>
  <c r="D6" i="16" s="1"/>
  <c r="D7" i="16" s="1"/>
  <c r="D8" i="16" s="1"/>
  <c r="D9" i="16" s="1"/>
  <c r="D10" i="16" s="1"/>
  <c r="D11" i="16" s="1"/>
  <c r="D12" i="16" s="1"/>
  <c r="D13" i="16" s="1"/>
  <c r="D14" i="16" s="1"/>
  <c r="D15" i="16" s="1"/>
  <c r="D16" i="16" s="1"/>
  <c r="D17" i="16" s="1"/>
  <c r="D18" i="16" s="1"/>
  <c r="D19" i="16" s="1"/>
  <c r="D20" i="16" s="1"/>
  <c r="D21"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 r="F2" i="16" s="1"/>
</calcChain>
</file>

<file path=xl/sharedStrings.xml><?xml version="1.0" encoding="utf-8"?>
<sst xmlns="http://schemas.openxmlformats.org/spreadsheetml/2006/main" count="824" uniqueCount="232">
  <si>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</si>
  <si>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</si>
  <si>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</si>
  <si>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</si>
  <si>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</si>
  <si>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</si>
  <si>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</si>
  <si>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</si>
  <si>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</si>
  <si>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</si>
  <si>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</si>
  <si>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</si>
  <si>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</si>
  <si>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</si>
  <si>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</si>
  <si>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</si>
  <si>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</si>
  <si>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</si>
  <si>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</si>
  <si>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</si>
  <si>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</si>
  <si>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</si>
  <si>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</si>
  <si>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</si>
  <si>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</si>
  <si>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</si>
  <si>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</si>
  <si>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</si>
  <si>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</si>
  <si>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</si>
  <si>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</si>
  <si>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</si>
  <si>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</si>
  <si>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</si>
  <si>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</si>
  <si>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</si>
  <si>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</si>
  <si>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</si>
  <si>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</si>
  <si>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</si>
  <si>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</si>
  <si>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</si>
  <si>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</si>
  <si>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</si>
  <si>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</si>
  <si>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</si>
  <si>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</si>
  <si>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</si>
  <si>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</si>
  <si>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</si>
  <si>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</si>
  <si>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</si>
  <si>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</si>
  <si>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</si>
  <si>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</si>
  <si>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</si>
  <si>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</si>
  <si>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</si>
  <si>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</si>
  <si>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</si>
  <si>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</si>
  <si>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</si>
  <si>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</si>
  <si>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</si>
  <si>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</si>
  <si>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</si>
  <si>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</si>
  <si>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</si>
  <si>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</si>
  <si>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</si>
  <si>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</si>
  <si>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</si>
  <si>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</si>
  <si>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</si>
  <si>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</si>
  <si>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</si>
  <si>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</si>
  <si>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</si>
  <si>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</si>
  <si>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</si>
  <si>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</si>
  <si>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</si>
  <si>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</si>
  <si>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</si>
  <si>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</si>
  <si>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</si>
  <si>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</si>
  <si>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</si>
  <si>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</si>
  <si>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</si>
  <si>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</si>
  <si>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</si>
  <si>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</si>
  <si>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</si>
  <si>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</si>
  <si>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</si>
  <si>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</si>
  <si>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</si>
  <si>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</si>
  <si>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</si>
  <si>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</si>
  <si>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</si>
  <si>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</si>
  <si>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</si>
  <si>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</si>
  <si>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</si>
  <si>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</si>
  <si>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</si>
  <si>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</si>
  <si>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</si>
  <si>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</si>
  <si>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</si>
  <si>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</si>
  <si>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</si>
  <si>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</si>
  <si>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</si>
  <si>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</si>
  <si>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</si>
  <si>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</si>
  <si>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</si>
  <si>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</si>
  <si>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</si>
  <si>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</si>
  <si>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</si>
  <si>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</si>
  <si>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</si>
  <si>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</si>
  <si>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</si>
  <si>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</si>
  <si>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</si>
  <si>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</si>
  <si>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</si>
  <si>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</si>
  <si>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</si>
  <si>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</si>
  <si>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</si>
  <si>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</si>
  <si>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</si>
  <si>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</si>
  <si>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</si>
  <si>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</si>
  <si>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</si>
  <si>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</si>
  <si>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</si>
  <si>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</si>
  <si>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</si>
  <si>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</si>
  <si>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</si>
  <si>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</si>
  <si>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</si>
  <si>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</si>
  <si>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</si>
  <si>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</si>
  <si>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</si>
  <si>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</si>
  <si>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</si>
  <si>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</si>
  <si>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</si>
  <si>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</si>
  <si>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</si>
  <si>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</si>
  <si>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</si>
  <si>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</si>
  <si>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</si>
  <si>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</si>
  <si>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</si>
  <si>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</si>
  <si>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</si>
  <si>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</si>
  <si>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</si>
  <si>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</si>
  <si>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</si>
  <si>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</si>
  <si>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</si>
  <si>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</si>
  <si>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</si>
  <si>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</si>
  <si>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</si>
  <si>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</si>
  <si>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</si>
  <si>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</si>
  <si>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</si>
  <si>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</si>
  <si>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</si>
  <si>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</si>
  <si>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</si>
  <si>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</si>
  <si>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</si>
  <si>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</si>
  <si>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</si>
  <si>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</si>
  <si>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</si>
  <si>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</si>
  <si>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</si>
  <si>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</si>
  <si>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</si>
  <si>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</si>
  <si>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</si>
  <si>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</si>
  <si>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</si>
  <si>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</si>
  <si>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</si>
  <si>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</si>
  <si>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</si>
  <si>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</si>
  <si>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</si>
  <si>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</si>
  <si>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</si>
  <si>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</si>
  <si>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</si>
  <si>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</si>
  <si>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</si>
  <si>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</si>
  <si>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</si>
  <si>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</si>
  <si>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</si>
  <si>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</si>
  <si>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</si>
  <si>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</si>
  <si>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</si>
  <si>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</si>
  <si>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</si>
  <si>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菰野町長</t>
    <rPh sb="0" eb="4">
      <t>コモノチョウチョウ</t>
    </rPh>
    <phoneticPr fontId="2"/>
  </si>
  <si>
    <t>菰野株式会社</t>
    <phoneticPr fontId="2"/>
  </si>
  <si>
    <t>菰野　太郎</t>
    <phoneticPr fontId="2"/>
  </si>
  <si>
    <t>三重郡菰野町大字菰野〇〇番地〇〇</t>
    <phoneticPr fontId="2"/>
  </si>
  <si>
    <t>〇〇〇</t>
    <phoneticPr fontId="2"/>
  </si>
  <si>
    <t>人事部総務課　菰野　花子</t>
    <phoneticPr fontId="2"/>
  </si>
  <si>
    <t>ミエ　ジロウ</t>
    <phoneticPr fontId="2"/>
  </si>
  <si>
    <t>三重　次郎</t>
    <phoneticPr fontId="2"/>
  </si>
  <si>
    <t>菰野株式会社　潤田事業所</t>
    <phoneticPr fontId="2"/>
  </si>
  <si>
    <t>三重郡菰野町大字潤田〇〇番地〇〇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</si>
</sst>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7" fontId="20" fillId="3" borderId="72" xfId="0" applyNumberFormat="1" applyFont="1" applyFill="1" applyBorder="1" applyAlignment="1" applyProtection="1">
      <alignment horizontal="center" vertical="center"/>
      <protection locked="0"/>
    </xf>
    <xf numFmtId="177" fontId="20"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7"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7" fontId="11" fillId="3" borderId="1" xfId="0" applyNumberFormat="1"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177" fontId="11" fillId="3" borderId="0" xfId="0" applyNumberFormat="1" applyFont="1" applyFill="1" applyAlignment="1" applyProtection="1">
      <alignment horizontal="center" vertical="center"/>
      <protection locked="0"/>
    </xf>
    <xf numFmtId="177" fontId="20"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177" fontId="11" fillId="3" borderId="12" xfId="0" applyNumberFormat="1" applyFont="1" applyFill="1" applyBorder="1" applyAlignment="1" applyProtection="1">
      <alignment horizontal="center" vertical="center"/>
      <protection locked="0"/>
    </xf>
    <xf numFmtId="177" fontId="11" fillId="3" borderId="4" xfId="0" applyNumberFormat="1" applyFont="1" applyFill="1" applyBorder="1" applyAlignment="1" applyProtection="1">
      <alignment horizontal="center" vertical="center"/>
      <protection locked="0"/>
    </xf>
    <xf numFmtId="177"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177" fontId="20" fillId="3" borderId="4" xfId="0" applyNumberFormat="1" applyFont="1" applyFill="1" applyBorder="1" applyAlignment="1" applyProtection="1">
      <alignment horizontal="center" vertical="center"/>
      <protection locked="0"/>
    </xf>
    <xf numFmtId="177" fontId="20" fillId="3" borderId="1" xfId="0" applyNumberFormat="1"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177" fontId="15" fillId="3" borderId="49" xfId="0" applyNumberFormat="1" applyFont="1" applyFill="1" applyBorder="1" applyAlignment="1" applyProtection="1">
      <alignment horizontal="center" vertical="center"/>
      <protection locked="0"/>
    </xf>
    <xf numFmtId="177" fontId="15" fillId="3" borderId="1" xfId="0"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254000</xdr:colOff>
      <xdr:row>1</xdr:row>
      <xdr:rowOff>190500</xdr:rowOff>
    </xdr:from>
    <xdr:to>
      <xdr:col>20</xdr:col>
      <xdr:colOff>83344</xdr:colOff>
      <xdr:row>5</xdr:row>
      <xdr:rowOff>27780</xdr:rowOff>
    </xdr:to>
    <xdr:sp macro="" textlink="">
      <xdr:nvSpPr>
        <xdr:cNvPr id="2" name="四角形: 角を丸くする 1">
          <a:extLst>
            <a:ext uri="{FF2B5EF4-FFF2-40B4-BE49-F238E27FC236}">
              <a16:creationId xmlns:a16="http://schemas.microsoft.com/office/drawing/2014/main" id="{2883D813-5992-40DF-BB96-063260274A4E}"/>
            </a:ext>
          </a:extLst>
        </xdr:cNvPr>
        <xdr:cNvSpPr/>
      </xdr:nvSpPr>
      <xdr:spPr>
        <a:xfrm>
          <a:off x="5572125" y="508000"/>
          <a:ext cx="1623219" cy="110728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 入 例</a:t>
          </a:r>
        </a:p>
      </xdr:txBody>
    </xdr:sp>
    <xdr:clientData/>
  </xdr:twoCellAnchor>
  <xdr:twoCellAnchor>
    <xdr:from>
      <xdr:col>1</xdr:col>
      <xdr:colOff>254000</xdr:colOff>
      <xdr:row>3</xdr:row>
      <xdr:rowOff>222250</xdr:rowOff>
    </xdr:from>
    <xdr:to>
      <xdr:col>11</xdr:col>
      <xdr:colOff>194469</xdr:colOff>
      <xdr:row>7</xdr:row>
      <xdr:rowOff>210343</xdr:rowOff>
    </xdr:to>
    <xdr:sp macro="" textlink="">
      <xdr:nvSpPr>
        <xdr:cNvPr id="3" name="正方形/長方形 2">
          <a:extLst>
            <a:ext uri="{FF2B5EF4-FFF2-40B4-BE49-F238E27FC236}">
              <a16:creationId xmlns:a16="http://schemas.microsoft.com/office/drawing/2014/main" id="{182C57D4-C1B8-4DBF-ACBF-D112DD4B5677}"/>
            </a:ext>
          </a:extLst>
        </xdr:cNvPr>
        <xdr:cNvSpPr/>
      </xdr:nvSpPr>
      <xdr:spPr>
        <a:xfrm>
          <a:off x="254000" y="1174750"/>
          <a:ext cx="3734594" cy="1258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この書類は、保育所入園申込等に必要な書類です。記入方法等、ご不明な点等がございましたら、菰野町役場子ども家庭課（</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TEL</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059-391-1225</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）までお問い合わせください。また、この書類は菰野町ホームページからダウンロード可能です。</a:t>
          </a:r>
        </a:p>
      </xdr:txBody>
    </xdr:sp>
    <xdr:clientData/>
  </xdr:twoCellAnchor>
  <xdr:twoCellAnchor>
    <xdr:from>
      <xdr:col>14</xdr:col>
      <xdr:colOff>190500</xdr:colOff>
      <xdr:row>6</xdr:row>
      <xdr:rowOff>63500</xdr:rowOff>
    </xdr:from>
    <xdr:to>
      <xdr:col>20</xdr:col>
      <xdr:colOff>35718</xdr:colOff>
      <xdr:row>8</xdr:row>
      <xdr:rowOff>301624</xdr:rowOff>
    </xdr:to>
    <xdr:sp macro="" textlink="">
      <xdr:nvSpPr>
        <xdr:cNvPr id="4" name="吹き出し: 角を丸めた四角形 3">
          <a:extLst>
            <a:ext uri="{FF2B5EF4-FFF2-40B4-BE49-F238E27FC236}">
              <a16:creationId xmlns:a16="http://schemas.microsoft.com/office/drawing/2014/main" id="{2EF94D77-0AC3-4EA8-9857-E7966F95D69F}"/>
            </a:ext>
          </a:extLst>
        </xdr:cNvPr>
        <xdr:cNvSpPr/>
      </xdr:nvSpPr>
      <xdr:spPr>
        <a:xfrm>
          <a:off x="5159375" y="1968500"/>
          <a:ext cx="1988343" cy="873124"/>
        </a:xfrm>
        <a:prstGeom prst="wedgeRoundRectCallout">
          <a:avLst>
            <a:gd name="adj1" fmla="val 64835"/>
            <a:gd name="adj2" fmla="val -1009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個人事業主の場合は、事業者の名称</a:t>
          </a:r>
        </a:p>
      </xdr:txBody>
    </xdr:sp>
    <xdr:clientData/>
  </xdr:twoCellAnchor>
  <xdr:twoCellAnchor>
    <xdr:from>
      <xdr:col>24</xdr:col>
      <xdr:colOff>111126</xdr:colOff>
      <xdr:row>20</xdr:row>
      <xdr:rowOff>47625</xdr:rowOff>
    </xdr:from>
    <xdr:to>
      <xdr:col>33</xdr:col>
      <xdr:colOff>63500</xdr:colOff>
      <xdr:row>22</xdr:row>
      <xdr:rowOff>47625</xdr:rowOff>
    </xdr:to>
    <xdr:sp macro="" textlink="">
      <xdr:nvSpPr>
        <xdr:cNvPr id="5" name="吹き出し: 角を丸めた四角形 4">
          <a:extLst>
            <a:ext uri="{FF2B5EF4-FFF2-40B4-BE49-F238E27FC236}">
              <a16:creationId xmlns:a16="http://schemas.microsoft.com/office/drawing/2014/main" id="{275B6D95-AEBE-4181-BC09-2A637C042BC4}"/>
            </a:ext>
          </a:extLst>
        </xdr:cNvPr>
        <xdr:cNvSpPr/>
      </xdr:nvSpPr>
      <xdr:spPr>
        <a:xfrm>
          <a:off x="8683626" y="6619875"/>
          <a:ext cx="3095624" cy="635000"/>
        </a:xfrm>
        <a:prstGeom prst="wedgeRoundRectCallout">
          <a:avLst>
            <a:gd name="adj1" fmla="val -525"/>
            <a:gd name="adj2" fmla="val -7139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有期の場合に記載し、「</a:t>
          </a:r>
          <a:r>
            <a:rPr kumimoji="1" lang="en-US" altLang="ja-JP" sz="1200" b="1">
              <a:solidFill>
                <a:srgbClr val="FF0000"/>
              </a:solidFill>
            </a:rPr>
            <a:t>14.</a:t>
          </a:r>
          <a:r>
            <a:rPr kumimoji="1" lang="ja-JP" altLang="en-US" sz="1200" b="1">
              <a:solidFill>
                <a:srgbClr val="FF0000"/>
              </a:solidFill>
            </a:rPr>
            <a:t>（雇用契約の）満了後の更新の有無」も記入する。</a:t>
          </a:r>
        </a:p>
      </xdr:txBody>
    </xdr:sp>
    <xdr:clientData/>
  </xdr:twoCellAnchor>
  <xdr:twoCellAnchor>
    <xdr:from>
      <xdr:col>2</xdr:col>
      <xdr:colOff>47625</xdr:colOff>
      <xdr:row>28</xdr:row>
      <xdr:rowOff>47624</xdr:rowOff>
    </xdr:from>
    <xdr:to>
      <xdr:col>8</xdr:col>
      <xdr:colOff>35718</xdr:colOff>
      <xdr:row>30</xdr:row>
      <xdr:rowOff>265905</xdr:rowOff>
    </xdr:to>
    <xdr:sp macro="" textlink="">
      <xdr:nvSpPr>
        <xdr:cNvPr id="6" name="吹き出し: 角を丸めた四角形 5">
          <a:extLst>
            <a:ext uri="{FF2B5EF4-FFF2-40B4-BE49-F238E27FC236}">
              <a16:creationId xmlns:a16="http://schemas.microsoft.com/office/drawing/2014/main" id="{5282381E-4857-4841-966A-7F47E72DE135}"/>
            </a:ext>
          </a:extLst>
        </xdr:cNvPr>
        <xdr:cNvSpPr/>
      </xdr:nvSpPr>
      <xdr:spPr>
        <a:xfrm>
          <a:off x="444500" y="9159874"/>
          <a:ext cx="2274093" cy="853281"/>
        </a:xfrm>
        <a:prstGeom prst="wedgeRoundRectCallout">
          <a:avLst>
            <a:gd name="adj1" fmla="val 173997"/>
            <a:gd name="adj2" fmla="val -10808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一週当たりの就労日数が定められている場合は、一週当たりの日数</a:t>
          </a:r>
          <a:r>
            <a:rPr kumimoji="1" lang="en-US" altLang="ja-JP" sz="1200" b="1">
              <a:solidFill>
                <a:srgbClr val="FF0000"/>
              </a:solidFill>
            </a:rPr>
            <a:t>×</a:t>
          </a:r>
          <a:r>
            <a:rPr kumimoji="1" lang="ja-JP" altLang="en-US" sz="1200" b="1">
              <a:solidFill>
                <a:srgbClr val="FF0000"/>
              </a:solidFill>
            </a:rPr>
            <a:t>４</a:t>
          </a:r>
        </a:p>
      </xdr:txBody>
    </xdr:sp>
    <xdr:clientData/>
  </xdr:twoCellAnchor>
  <xdr:twoCellAnchor>
    <xdr:from>
      <xdr:col>31</xdr:col>
      <xdr:colOff>15875</xdr:colOff>
      <xdr:row>26</xdr:row>
      <xdr:rowOff>190500</xdr:rowOff>
    </xdr:from>
    <xdr:to>
      <xdr:col>36</xdr:col>
      <xdr:colOff>547687</xdr:colOff>
      <xdr:row>29</xdr:row>
      <xdr:rowOff>202406</xdr:rowOff>
    </xdr:to>
    <xdr:sp macro="" textlink="">
      <xdr:nvSpPr>
        <xdr:cNvPr id="7" name="吹き出し: 角を丸めた四角形 6">
          <a:extLst>
            <a:ext uri="{FF2B5EF4-FFF2-40B4-BE49-F238E27FC236}">
              <a16:creationId xmlns:a16="http://schemas.microsoft.com/office/drawing/2014/main" id="{5EEA0997-ED67-443A-83EF-331888B371F3}"/>
            </a:ext>
          </a:extLst>
        </xdr:cNvPr>
        <xdr:cNvSpPr/>
      </xdr:nvSpPr>
      <xdr:spPr>
        <a:xfrm>
          <a:off x="11033125" y="8667750"/>
          <a:ext cx="2278062" cy="964406"/>
        </a:xfrm>
        <a:prstGeom prst="wedgeRoundRectCallout">
          <a:avLst>
            <a:gd name="adj1" fmla="val -63578"/>
            <a:gd name="adj2" fmla="val -475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一月当たりの就労日数が定められている場合は、一月当たりの日数</a:t>
          </a:r>
          <a:r>
            <a:rPr kumimoji="1" lang="en-US" altLang="ja-JP" sz="1200" b="1">
              <a:solidFill>
                <a:srgbClr val="FF0000"/>
              </a:solidFill>
            </a:rPr>
            <a:t>÷</a:t>
          </a:r>
          <a:r>
            <a:rPr kumimoji="1" lang="ja-JP" altLang="en-US" sz="1200" b="1">
              <a:solidFill>
                <a:srgbClr val="FF0000"/>
              </a:solidFill>
            </a:rPr>
            <a:t>４（週）</a:t>
          </a:r>
        </a:p>
      </xdr:txBody>
    </xdr:sp>
    <xdr:clientData/>
  </xdr:twoCellAnchor>
  <xdr:twoCellAnchor>
    <xdr:from>
      <xdr:col>25</xdr:col>
      <xdr:colOff>0</xdr:colOff>
      <xdr:row>30</xdr:row>
      <xdr:rowOff>47625</xdr:rowOff>
    </xdr:from>
    <xdr:to>
      <xdr:col>36</xdr:col>
      <xdr:colOff>468313</xdr:colOff>
      <xdr:row>33</xdr:row>
      <xdr:rowOff>27780</xdr:rowOff>
    </xdr:to>
    <xdr:sp macro="" textlink="">
      <xdr:nvSpPr>
        <xdr:cNvPr id="8" name="四角形: 角を丸くする 7">
          <a:extLst>
            <a:ext uri="{FF2B5EF4-FFF2-40B4-BE49-F238E27FC236}">
              <a16:creationId xmlns:a16="http://schemas.microsoft.com/office/drawing/2014/main" id="{FA954FD7-229F-4B29-902D-5913D262FCE3}"/>
            </a:ext>
          </a:extLst>
        </xdr:cNvPr>
        <xdr:cNvSpPr/>
      </xdr:nvSpPr>
      <xdr:spPr>
        <a:xfrm>
          <a:off x="8921750" y="9794875"/>
          <a:ext cx="4310063" cy="110728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雇用契約上、年当たりの就労日数が定められている場合、</a:t>
          </a:r>
          <a:endParaRPr kumimoji="1" lang="en-US" altLang="ja-JP" sz="1200" b="1">
            <a:solidFill>
              <a:srgbClr val="FF0000"/>
            </a:solidFill>
          </a:endParaRPr>
        </a:p>
        <a:p>
          <a:pPr algn="l"/>
          <a:r>
            <a:rPr kumimoji="1" lang="ja-JP" altLang="en-US" sz="1200" b="1">
              <a:solidFill>
                <a:srgbClr val="FF0000"/>
              </a:solidFill>
            </a:rPr>
            <a:t>・月当たりの就労日数は</a:t>
          </a:r>
          <a:r>
            <a:rPr kumimoji="1" lang="en-US" altLang="ja-JP" sz="1200" b="1">
              <a:solidFill>
                <a:srgbClr val="FF0000"/>
              </a:solidFill>
            </a:rPr>
            <a:t>12</a:t>
          </a:r>
          <a:r>
            <a:rPr kumimoji="1" lang="ja-JP" altLang="en-US" sz="1200" b="1">
              <a:solidFill>
                <a:srgbClr val="FF0000"/>
              </a:solidFill>
            </a:rPr>
            <a:t>（月）で割った日数</a:t>
          </a:r>
          <a:endParaRPr kumimoji="1" lang="en-US" altLang="ja-JP" sz="1200" b="1">
            <a:solidFill>
              <a:srgbClr val="FF0000"/>
            </a:solidFill>
          </a:endParaRPr>
        </a:p>
        <a:p>
          <a:pPr algn="l"/>
          <a:r>
            <a:rPr kumimoji="1" lang="ja-JP" altLang="en-US" sz="1200" b="1">
              <a:solidFill>
                <a:srgbClr val="FF0000"/>
              </a:solidFill>
            </a:rPr>
            <a:t>・週当たりの就労日数は</a:t>
          </a:r>
          <a:r>
            <a:rPr kumimoji="1" lang="en-US" altLang="ja-JP" sz="1200" b="1">
              <a:solidFill>
                <a:srgbClr val="FF0000"/>
              </a:solidFill>
            </a:rPr>
            <a:t>48</a:t>
          </a:r>
          <a:r>
            <a:rPr kumimoji="1" lang="ja-JP" altLang="en-US" sz="1200" b="1">
              <a:solidFill>
                <a:srgbClr val="FF0000"/>
              </a:solidFill>
            </a:rPr>
            <a:t>（週）で割った日数</a:t>
          </a:r>
        </a:p>
      </xdr:txBody>
    </xdr:sp>
    <xdr:clientData/>
  </xdr:twoCellAnchor>
  <xdr:twoCellAnchor>
    <xdr:from>
      <xdr:col>8</xdr:col>
      <xdr:colOff>95250</xdr:colOff>
      <xdr:row>35</xdr:row>
      <xdr:rowOff>63499</xdr:rowOff>
    </xdr:from>
    <xdr:to>
      <xdr:col>36</xdr:col>
      <xdr:colOff>492125</xdr:colOff>
      <xdr:row>43</xdr:row>
      <xdr:rowOff>412750</xdr:rowOff>
    </xdr:to>
    <xdr:sp macro="" textlink="">
      <xdr:nvSpPr>
        <xdr:cNvPr id="9" name="四角形: 角を丸くする 8">
          <a:extLst>
            <a:ext uri="{FF2B5EF4-FFF2-40B4-BE49-F238E27FC236}">
              <a16:creationId xmlns:a16="http://schemas.microsoft.com/office/drawing/2014/main" id="{61A07373-D8A3-4FFD-A380-8922574BBB2A}"/>
            </a:ext>
          </a:extLst>
        </xdr:cNvPr>
        <xdr:cNvSpPr/>
      </xdr:nvSpPr>
      <xdr:spPr>
        <a:xfrm>
          <a:off x="2778125" y="11572874"/>
          <a:ext cx="10477500" cy="2889251"/>
        </a:xfrm>
        <a:prstGeom prst="round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該当する場合に記入してください。</a:t>
          </a:r>
        </a:p>
      </xdr:txBody>
    </xdr:sp>
    <xdr:clientData/>
  </xdr:twoCellAnchor>
  <xdr:twoCellAnchor>
    <xdr:from>
      <xdr:col>8</xdr:col>
      <xdr:colOff>79375</xdr:colOff>
      <xdr:row>45</xdr:row>
      <xdr:rowOff>41274</xdr:rowOff>
    </xdr:from>
    <xdr:to>
      <xdr:col>36</xdr:col>
      <xdr:colOff>476250</xdr:colOff>
      <xdr:row>48</xdr:row>
      <xdr:rowOff>254000</xdr:rowOff>
    </xdr:to>
    <xdr:sp macro="" textlink="">
      <xdr:nvSpPr>
        <xdr:cNvPr id="10" name="四角形: 角を丸くする 9">
          <a:extLst>
            <a:ext uri="{FF2B5EF4-FFF2-40B4-BE49-F238E27FC236}">
              <a16:creationId xmlns:a16="http://schemas.microsoft.com/office/drawing/2014/main" id="{85C819D1-CEF3-469D-A557-3BAC86C02075}"/>
            </a:ext>
          </a:extLst>
        </xdr:cNvPr>
        <xdr:cNvSpPr/>
      </xdr:nvSpPr>
      <xdr:spPr>
        <a:xfrm>
          <a:off x="2762250" y="15249524"/>
          <a:ext cx="10477500" cy="1498601"/>
        </a:xfrm>
        <a:prstGeom prst="round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該当する場合に記入してください。</a:t>
          </a:r>
        </a:p>
      </xdr:txBody>
    </xdr:sp>
    <xdr:clientData/>
  </xdr:twoCellAnchor>
  <xdr:twoCellAnchor>
    <xdr:from>
      <xdr:col>20</xdr:col>
      <xdr:colOff>0</xdr:colOff>
      <xdr:row>45</xdr:row>
      <xdr:rowOff>142876</xdr:rowOff>
    </xdr:from>
    <xdr:to>
      <xdr:col>36</xdr:col>
      <xdr:colOff>365125</xdr:colOff>
      <xdr:row>45</xdr:row>
      <xdr:rowOff>587376</xdr:rowOff>
    </xdr:to>
    <xdr:sp macro="" textlink="">
      <xdr:nvSpPr>
        <xdr:cNvPr id="11" name="吹き出し: 角を丸めた四角形 10">
          <a:extLst>
            <a:ext uri="{FF2B5EF4-FFF2-40B4-BE49-F238E27FC236}">
              <a16:creationId xmlns:a16="http://schemas.microsoft.com/office/drawing/2014/main" id="{07568AA9-5A46-4CD3-A49A-EFF807E85515}"/>
            </a:ext>
          </a:extLst>
        </xdr:cNvPr>
        <xdr:cNvSpPr/>
      </xdr:nvSpPr>
      <xdr:spPr>
        <a:xfrm>
          <a:off x="7112000" y="15351126"/>
          <a:ext cx="6016625" cy="444500"/>
        </a:xfrm>
        <a:prstGeom prst="wedgeRoundRectCallout">
          <a:avLst>
            <a:gd name="adj1" fmla="val -63352"/>
            <a:gd name="adj2" fmla="val -5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有期雇用の場合は、こちらも必ずチェックしてください。</a:t>
          </a:r>
        </a:p>
      </xdr:txBody>
    </xdr:sp>
    <xdr:clientData/>
  </xdr:twoCellAnchor>
  <xdr:twoCellAnchor>
    <xdr:from>
      <xdr:col>18</xdr:col>
      <xdr:colOff>206375</xdr:colOff>
      <xdr:row>48</xdr:row>
      <xdr:rowOff>317499</xdr:rowOff>
    </xdr:from>
    <xdr:to>
      <xdr:col>36</xdr:col>
      <xdr:colOff>476250</xdr:colOff>
      <xdr:row>50</xdr:row>
      <xdr:rowOff>79374</xdr:rowOff>
    </xdr:to>
    <xdr:sp macro="" textlink="">
      <xdr:nvSpPr>
        <xdr:cNvPr id="12" name="吹き出し: 角を丸めた四角形 11">
          <a:extLst>
            <a:ext uri="{FF2B5EF4-FFF2-40B4-BE49-F238E27FC236}">
              <a16:creationId xmlns:a16="http://schemas.microsoft.com/office/drawing/2014/main" id="{783A35D5-F0C8-47A8-9A3F-55C0040980A3}"/>
            </a:ext>
          </a:extLst>
        </xdr:cNvPr>
        <xdr:cNvSpPr/>
      </xdr:nvSpPr>
      <xdr:spPr>
        <a:xfrm>
          <a:off x="6619875" y="16811624"/>
          <a:ext cx="6619875" cy="396875"/>
        </a:xfrm>
        <a:prstGeom prst="wedgeRoundRectCallout">
          <a:avLst>
            <a:gd name="adj1" fmla="val -58003"/>
            <a:gd name="adj2" fmla="val -119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1</a:t>
          </a:r>
          <a:r>
            <a:rPr kumimoji="1" lang="ja-JP" altLang="en-US" sz="1800" b="1">
              <a:solidFill>
                <a:srgbClr val="FF0000"/>
              </a:solidFill>
            </a:rPr>
            <a:t>～</a:t>
          </a:r>
          <a:r>
            <a:rPr kumimoji="1" lang="en-US" altLang="ja-JP" sz="1800" b="1">
              <a:solidFill>
                <a:srgbClr val="FF0000"/>
              </a:solidFill>
            </a:rPr>
            <a:t>18</a:t>
          </a:r>
          <a:r>
            <a:rPr kumimoji="1" lang="ja-JP" altLang="en-US" sz="1800" b="1">
              <a:solidFill>
                <a:srgbClr val="FF0000"/>
              </a:solidFill>
            </a:rPr>
            <a:t>の内容の補記、特記すべき事項について記入してください。</a:t>
          </a:r>
        </a:p>
      </xdr:txBody>
    </xdr:sp>
    <xdr:clientData/>
  </xdr:twoCellAnchor>
  <xdr:twoCellAnchor>
    <xdr:from>
      <xdr:col>8</xdr:col>
      <xdr:colOff>95250</xdr:colOff>
      <xdr:row>50</xdr:row>
      <xdr:rowOff>174625</xdr:rowOff>
    </xdr:from>
    <xdr:to>
      <xdr:col>36</xdr:col>
      <xdr:colOff>460375</xdr:colOff>
      <xdr:row>55</xdr:row>
      <xdr:rowOff>206375</xdr:rowOff>
    </xdr:to>
    <xdr:sp macro="" textlink="">
      <xdr:nvSpPr>
        <xdr:cNvPr id="14" name="四角形: 角を丸くする 13">
          <a:extLst>
            <a:ext uri="{FF2B5EF4-FFF2-40B4-BE49-F238E27FC236}">
              <a16:creationId xmlns:a16="http://schemas.microsoft.com/office/drawing/2014/main" id="{6D2D281B-514F-4A4C-902A-FE5DF07B2CEF}"/>
            </a:ext>
          </a:extLst>
        </xdr:cNvPr>
        <xdr:cNvSpPr/>
      </xdr:nvSpPr>
      <xdr:spPr>
        <a:xfrm>
          <a:off x="2778125" y="17303750"/>
          <a:ext cx="10445750" cy="16192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rPr>
            <a:t>保護者の方が記入する欄です。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59"/>
  <sheetViews>
    <sheetView showGridLines="0" tabSelected="1" view="pageBreakPreview" topLeftCell="B1" zoomScale="60" zoomScaleNormal="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5" customWidth="1"/>
  </cols>
  <sheetData>
    <row r="1" spans="2:38" ht="25.5" customHeight="1" x14ac:dyDescent="0.15">
      <c r="B1" s="370" t="s">
        <v>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25"/>
    </row>
    <row r="2" spans="2:38" ht="25.5" customHeight="1" x14ac:dyDescent="0.15">
      <c r="B2" s="371" t="s">
        <v>222</v>
      </c>
      <c r="C2" s="371"/>
      <c r="D2" s="371"/>
      <c r="E2" s="371"/>
      <c r="F2" s="371"/>
      <c r="G2" s="371"/>
      <c r="H2" s="371"/>
      <c r="I2" s="371"/>
      <c r="J2" s="13" t="s">
        <v>1</v>
      </c>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row>
    <row r="3" spans="2:38" ht="25.5" customHeight="1" x14ac:dyDescent="0.15">
      <c r="B3" s="373"/>
      <c r="C3" s="373"/>
      <c r="D3" s="373"/>
      <c r="E3" s="373"/>
      <c r="F3" s="373"/>
      <c r="G3" s="373"/>
      <c r="H3" s="373"/>
      <c r="I3" s="373"/>
      <c r="J3" s="373"/>
      <c r="K3" s="373"/>
      <c r="L3" s="373"/>
      <c r="M3" s="373"/>
      <c r="N3" s="373"/>
      <c r="O3" s="373"/>
      <c r="P3" s="373"/>
      <c r="Q3" s="373"/>
      <c r="R3" s="373"/>
      <c r="S3" s="373"/>
      <c r="T3" s="373"/>
      <c r="U3" s="373"/>
      <c r="V3" s="21" t="s">
        <v>2</v>
      </c>
      <c r="W3" s="21"/>
      <c r="X3" s="21"/>
      <c r="Y3" s="374" t="s">
        <v>3</v>
      </c>
      <c r="Z3" s="375"/>
      <c r="AA3" s="376"/>
      <c r="AB3" s="376"/>
      <c r="AC3" s="378"/>
      <c r="AD3" s="378"/>
      <c r="AE3" s="24" t="s">
        <v>4</v>
      </c>
      <c r="AF3" s="376"/>
      <c r="AG3" s="376"/>
      <c r="AH3" s="24" t="s">
        <v>5</v>
      </c>
      <c r="AI3" s="376"/>
      <c r="AJ3" s="376"/>
      <c r="AK3" s="125" t="s">
        <v>6</v>
      </c>
    </row>
    <row r="4" spans="2:38" ht="25.5" customHeight="1" x14ac:dyDescent="0.15">
      <c r="B4" s="373"/>
      <c r="C4" s="373"/>
      <c r="D4" s="373"/>
      <c r="E4" s="373"/>
      <c r="F4" s="373"/>
      <c r="G4" s="373"/>
      <c r="H4" s="373"/>
      <c r="I4" s="373"/>
      <c r="J4" s="373"/>
      <c r="K4" s="373"/>
      <c r="L4" s="373"/>
      <c r="M4" s="373"/>
      <c r="N4" s="373"/>
      <c r="O4" s="373"/>
      <c r="P4" s="373"/>
      <c r="Q4" s="373"/>
      <c r="R4" s="373"/>
      <c r="S4" s="373"/>
      <c r="T4" s="373"/>
      <c r="U4" s="373"/>
      <c r="V4" s="358" t="s">
        <v>7</v>
      </c>
      <c r="W4" s="358"/>
      <c r="X4" s="358"/>
      <c r="Y4" s="358"/>
      <c r="Z4" s="377"/>
      <c r="AA4" s="377"/>
      <c r="AB4" s="377"/>
      <c r="AC4" s="377"/>
      <c r="AD4" s="377"/>
      <c r="AE4" s="377"/>
      <c r="AF4" s="377"/>
      <c r="AG4" s="377"/>
      <c r="AH4" s="377"/>
      <c r="AI4" s="377"/>
      <c r="AJ4" s="377"/>
      <c r="AK4" s="377"/>
    </row>
    <row r="5" spans="2:38" ht="25.5" customHeight="1" x14ac:dyDescent="0.15">
      <c r="B5" s="373"/>
      <c r="C5" s="373"/>
      <c r="D5" s="373"/>
      <c r="E5" s="373"/>
      <c r="F5" s="373"/>
      <c r="G5" s="373"/>
      <c r="H5" s="373"/>
      <c r="I5" s="373"/>
      <c r="J5" s="373"/>
      <c r="K5" s="373"/>
      <c r="L5" s="373"/>
      <c r="M5" s="373"/>
      <c r="N5" s="373"/>
      <c r="O5" s="373"/>
      <c r="P5" s="373"/>
      <c r="Q5" s="373"/>
      <c r="R5" s="373"/>
      <c r="S5" s="373"/>
      <c r="T5" s="373"/>
      <c r="U5" s="373"/>
      <c r="V5" s="358" t="s">
        <v>8</v>
      </c>
      <c r="W5" s="358"/>
      <c r="X5" s="358"/>
      <c r="Y5" s="358"/>
      <c r="Z5" s="377"/>
      <c r="AA5" s="377"/>
      <c r="AB5" s="377"/>
      <c r="AC5" s="377"/>
      <c r="AD5" s="377"/>
      <c r="AE5" s="377"/>
      <c r="AF5" s="377"/>
      <c r="AG5" s="377"/>
      <c r="AH5" s="377"/>
      <c r="AI5" s="377"/>
      <c r="AJ5" s="377"/>
      <c r="AK5" s="377"/>
    </row>
    <row r="6" spans="2:38" ht="25.5" customHeight="1" x14ac:dyDescent="0.15">
      <c r="B6" s="382"/>
      <c r="C6" s="382"/>
      <c r="D6" s="382"/>
      <c r="E6" s="382"/>
      <c r="F6" s="382"/>
      <c r="G6" s="382"/>
      <c r="H6" s="382"/>
      <c r="I6" s="382"/>
      <c r="J6" s="382"/>
      <c r="K6" s="382"/>
      <c r="L6" s="382"/>
      <c r="M6" s="382"/>
      <c r="N6" s="382"/>
      <c r="O6" s="382"/>
      <c r="P6" s="28"/>
      <c r="Q6" s="28"/>
      <c r="R6" s="28"/>
      <c r="S6" s="28"/>
      <c r="T6" s="28"/>
      <c r="U6" s="28"/>
      <c r="V6" s="358" t="s">
        <v>9</v>
      </c>
      <c r="W6" s="358"/>
      <c r="X6" s="358"/>
      <c r="Y6" s="358"/>
      <c r="Z6" s="377"/>
      <c r="AA6" s="377"/>
      <c r="AB6" s="377"/>
      <c r="AC6" s="377"/>
      <c r="AD6" s="377"/>
      <c r="AE6" s="377"/>
      <c r="AF6" s="377"/>
      <c r="AG6" s="377"/>
      <c r="AH6" s="377"/>
      <c r="AI6" s="377"/>
      <c r="AJ6" s="377"/>
      <c r="AK6" s="377"/>
    </row>
    <row r="7" spans="2:38" ht="25.5" customHeight="1" x14ac:dyDescent="0.15">
      <c r="B7" s="356"/>
      <c r="C7" s="356"/>
      <c r="D7" s="356"/>
      <c r="E7" s="362"/>
      <c r="F7" s="362"/>
      <c r="G7" s="363"/>
      <c r="H7" s="363"/>
      <c r="I7" s="43"/>
      <c r="J7" s="363"/>
      <c r="K7" s="363"/>
      <c r="L7" s="43"/>
      <c r="M7" s="363"/>
      <c r="N7" s="363"/>
      <c r="O7" s="43"/>
      <c r="P7" s="28"/>
      <c r="Q7" s="28"/>
      <c r="R7" s="28"/>
      <c r="S7" s="28"/>
      <c r="T7" s="28"/>
      <c r="U7" s="28"/>
      <c r="V7" s="358" t="s">
        <v>10</v>
      </c>
      <c r="W7" s="358"/>
      <c r="X7" s="358"/>
      <c r="Y7" s="128"/>
      <c r="Z7" s="359"/>
      <c r="AA7" s="359"/>
      <c r="AB7" s="360"/>
      <c r="AC7" s="129" t="s">
        <v>11</v>
      </c>
      <c r="AD7" s="361"/>
      <c r="AE7" s="364"/>
      <c r="AF7" s="364"/>
      <c r="AG7" s="364"/>
      <c r="AH7" s="129" t="s">
        <v>11</v>
      </c>
      <c r="AI7" s="359"/>
      <c r="AJ7" s="359"/>
      <c r="AK7" s="359"/>
    </row>
    <row r="8" spans="2:38" ht="25.5" customHeight="1" x14ac:dyDescent="0.15">
      <c r="B8" s="379"/>
      <c r="C8" s="379"/>
      <c r="D8" s="379"/>
      <c r="E8" s="379"/>
      <c r="F8" s="379"/>
      <c r="G8" s="379"/>
      <c r="H8" s="379"/>
      <c r="I8" s="379"/>
      <c r="J8" s="379"/>
      <c r="K8" s="379"/>
      <c r="L8" s="379"/>
      <c r="M8" s="379"/>
      <c r="N8" s="379"/>
      <c r="O8" s="379"/>
      <c r="P8" s="28"/>
      <c r="Q8" s="28"/>
      <c r="R8" s="28"/>
      <c r="S8" s="28"/>
      <c r="T8" s="28"/>
      <c r="U8" s="28"/>
      <c r="V8" s="380" t="s">
        <v>12</v>
      </c>
      <c r="W8" s="380"/>
      <c r="X8" s="380"/>
      <c r="Y8" s="380"/>
      <c r="Z8" s="381"/>
      <c r="AA8" s="381"/>
      <c r="AB8" s="381"/>
      <c r="AC8" s="381"/>
      <c r="AD8" s="381"/>
      <c r="AE8" s="381"/>
      <c r="AF8" s="381"/>
      <c r="AG8" s="381"/>
      <c r="AH8" s="381"/>
      <c r="AI8" s="381"/>
      <c r="AJ8" s="381"/>
      <c r="AK8" s="381"/>
    </row>
    <row r="9" spans="2:38" ht="25.5" customHeight="1" x14ac:dyDescent="0.15">
      <c r="B9" s="356"/>
      <c r="C9" s="356"/>
      <c r="D9" s="356"/>
      <c r="E9" s="356"/>
      <c r="F9" s="357"/>
      <c r="G9" s="357"/>
      <c r="H9" s="29"/>
      <c r="I9" s="357"/>
      <c r="J9" s="357"/>
      <c r="K9" s="357"/>
      <c r="L9" s="29"/>
      <c r="M9" s="357"/>
      <c r="N9" s="357"/>
      <c r="O9" s="357"/>
      <c r="P9" s="28"/>
      <c r="Q9" s="28"/>
      <c r="R9" s="28"/>
      <c r="S9" s="28"/>
      <c r="T9" s="28"/>
      <c r="U9" s="28"/>
      <c r="V9" s="358" t="s">
        <v>13</v>
      </c>
      <c r="W9" s="358"/>
      <c r="X9" s="358"/>
      <c r="Y9" s="358"/>
      <c r="Z9" s="359"/>
      <c r="AA9" s="359"/>
      <c r="AB9" s="360"/>
      <c r="AC9" s="129" t="s">
        <v>11</v>
      </c>
      <c r="AD9" s="361"/>
      <c r="AE9" s="360"/>
      <c r="AF9" s="360"/>
      <c r="AG9" s="360"/>
      <c r="AH9" s="129" t="s">
        <v>11</v>
      </c>
      <c r="AI9" s="359"/>
      <c r="AJ9" s="359"/>
      <c r="AK9" s="35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5"/>
      <c r="W10" s="365"/>
      <c r="X10" s="365"/>
      <c r="Y10" s="365"/>
      <c r="Z10" s="365"/>
      <c r="AA10" s="365"/>
      <c r="AB10" s="365"/>
      <c r="AC10" s="365"/>
      <c r="AD10" s="365"/>
      <c r="AE10" s="365"/>
      <c r="AF10" s="365"/>
      <c r="AG10" s="365"/>
      <c r="AH10" s="365"/>
      <c r="AI10" s="365"/>
      <c r="AJ10" s="365"/>
      <c r="AK10" s="3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98"/>
    </row>
    <row r="14" spans="2:38" ht="25.5" customHeight="1" x14ac:dyDescent="0.15">
      <c r="B14" s="194">
        <v>1</v>
      </c>
      <c r="C14" s="352" t="s">
        <v>19</v>
      </c>
      <c r="D14" s="352"/>
      <c r="E14" s="352"/>
      <c r="F14" s="352"/>
      <c r="G14" s="352"/>
      <c r="H14" s="35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3"/>
      <c r="D15" s="353"/>
      <c r="E15" s="353"/>
      <c r="F15" s="353"/>
      <c r="G15" s="353"/>
      <c r="H15" s="35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3"/>
      <c r="D16" s="353"/>
      <c r="E16" s="353"/>
      <c r="F16" s="353"/>
      <c r="G16" s="353"/>
      <c r="H16" s="35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7"/>
      <c r="C17" s="354"/>
      <c r="D17" s="354"/>
      <c r="E17" s="354"/>
      <c r="F17" s="354"/>
      <c r="G17" s="354"/>
      <c r="H17" s="354"/>
      <c r="I17" s="68" t="s">
        <v>20</v>
      </c>
      <c r="J17" s="48" t="s">
        <v>36</v>
      </c>
      <c r="K17" s="48"/>
      <c r="L17" s="48"/>
      <c r="M17" s="48"/>
      <c r="N17" s="69" t="s">
        <v>20</v>
      </c>
      <c r="O17" s="48" t="s">
        <v>37</v>
      </c>
      <c r="P17" s="48"/>
      <c r="Q17" s="48"/>
      <c r="R17" s="48"/>
      <c r="S17" s="69" t="s">
        <v>20</v>
      </c>
      <c r="T17" s="48" t="s">
        <v>38</v>
      </c>
      <c r="U17" s="48"/>
      <c r="V17" s="48"/>
      <c r="W17" s="69" t="s">
        <v>20</v>
      </c>
      <c r="X17" s="48" t="s">
        <v>39</v>
      </c>
      <c r="Y17" s="49"/>
      <c r="Z17" s="355"/>
      <c r="AA17" s="355"/>
      <c r="AB17" s="355"/>
      <c r="AC17" s="355"/>
      <c r="AD17" s="355"/>
      <c r="AE17" s="355"/>
      <c r="AF17" s="355"/>
      <c r="AG17" s="355"/>
      <c r="AH17" s="355"/>
      <c r="AI17" s="48" t="s">
        <v>40</v>
      </c>
      <c r="AJ17" s="49"/>
      <c r="AK17" s="48"/>
      <c r="AL17" s="98"/>
    </row>
    <row r="18" spans="2:38" ht="25.5" customHeight="1" x14ac:dyDescent="0.15">
      <c r="B18" s="194">
        <v>2</v>
      </c>
      <c r="C18" s="334" t="s">
        <v>41</v>
      </c>
      <c r="D18" s="299"/>
      <c r="E18" s="299"/>
      <c r="F18" s="299"/>
      <c r="G18" s="299"/>
      <c r="H18" s="300"/>
      <c r="I18" s="335"/>
      <c r="J18" s="336"/>
      <c r="K18" s="336"/>
      <c r="L18" s="336"/>
      <c r="M18" s="336"/>
      <c r="N18" s="336"/>
      <c r="O18" s="336"/>
      <c r="P18" s="336"/>
      <c r="Q18" s="336"/>
      <c r="R18" s="336"/>
      <c r="S18" s="336"/>
      <c r="T18" s="336"/>
      <c r="U18" s="336"/>
      <c r="V18" s="336"/>
      <c r="W18" s="336"/>
      <c r="X18" s="336"/>
      <c r="Y18" s="336"/>
      <c r="Z18" s="337"/>
      <c r="AA18" s="22"/>
      <c r="AB18" s="23"/>
      <c r="AC18" s="23"/>
      <c r="AD18" s="117"/>
      <c r="AE18" s="117"/>
      <c r="AF18" s="117"/>
      <c r="AG18" s="117"/>
      <c r="AH18" s="23"/>
      <c r="AI18" s="23"/>
      <c r="AJ18" s="23"/>
      <c r="AK18" s="23"/>
      <c r="AL18" s="98"/>
    </row>
    <row r="19" spans="2:38" ht="33.75" customHeight="1" thickBot="1" x14ac:dyDescent="0.2">
      <c r="B19" s="297"/>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43</v>
      </c>
      <c r="AB19" s="344"/>
      <c r="AC19" s="345"/>
      <c r="AD19" s="346"/>
      <c r="AE19" s="347"/>
      <c r="AF19" s="347"/>
      <c r="AG19" s="116" t="s">
        <v>44</v>
      </c>
      <c r="AH19" s="130"/>
      <c r="AI19" s="131" t="s">
        <v>5</v>
      </c>
      <c r="AJ19" s="130"/>
      <c r="AK19" s="131" t="s">
        <v>45</v>
      </c>
      <c r="AL19" s="98"/>
    </row>
    <row r="20" spans="2:38" ht="33.75" customHeight="1" thickBot="1" x14ac:dyDescent="0.2">
      <c r="B20" s="41">
        <v>3</v>
      </c>
      <c r="C20" s="223" t="s">
        <v>46</v>
      </c>
      <c r="D20" s="224"/>
      <c r="E20" s="224"/>
      <c r="F20" s="224"/>
      <c r="G20" s="224"/>
      <c r="H20" s="225"/>
      <c r="I20" s="51" t="s">
        <v>20</v>
      </c>
      <c r="J20" s="54" t="s">
        <v>47</v>
      </c>
      <c r="K20" s="52" t="s">
        <v>20</v>
      </c>
      <c r="L20" s="55" t="s">
        <v>48</v>
      </c>
      <c r="M20" s="322" t="s">
        <v>49</v>
      </c>
      <c r="N20" s="323"/>
      <c r="O20" s="323"/>
      <c r="P20" s="323"/>
      <c r="Q20" s="323"/>
      <c r="R20" s="323"/>
      <c r="S20" s="324"/>
      <c r="T20" s="325"/>
      <c r="U20" s="251"/>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298" t="s">
        <v>51</v>
      </c>
      <c r="D21" s="299"/>
      <c r="E21" s="299"/>
      <c r="F21" s="299"/>
      <c r="G21" s="299"/>
      <c r="H21" s="300"/>
      <c r="I21" s="329" t="s">
        <v>52</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8"/>
    </row>
    <row r="22" spans="2:38" ht="25.5" customHeight="1" thickBot="1" x14ac:dyDescent="0.2">
      <c r="B22" s="237"/>
      <c r="C22" s="326"/>
      <c r="D22" s="327"/>
      <c r="E22" s="327"/>
      <c r="F22" s="327"/>
      <c r="G22" s="327"/>
      <c r="H22" s="328"/>
      <c r="I22" s="329" t="s">
        <v>53</v>
      </c>
      <c r="J22" s="330"/>
      <c r="K22" s="330"/>
      <c r="L22" s="331"/>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98"/>
    </row>
    <row r="23" spans="2:38" ht="25.5" customHeight="1" x14ac:dyDescent="0.15">
      <c r="B23" s="194">
        <v>5</v>
      </c>
      <c r="C23" s="298" t="s">
        <v>54</v>
      </c>
      <c r="D23" s="299"/>
      <c r="E23" s="299"/>
      <c r="F23" s="299"/>
      <c r="G23" s="299"/>
      <c r="H23" s="30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7"/>
      <c r="C24" s="301"/>
      <c r="D24" s="302"/>
      <c r="E24" s="302"/>
      <c r="F24" s="302"/>
      <c r="G24" s="302"/>
      <c r="H24" s="30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6"/>
      <c r="AE24" s="347"/>
      <c r="AF24" s="347"/>
      <c r="AG24" s="347"/>
      <c r="AH24" s="347"/>
      <c r="AI24" s="347"/>
      <c r="AJ24" s="347"/>
      <c r="AK24" s="58" t="s">
        <v>68</v>
      </c>
      <c r="AL24" s="98"/>
    </row>
    <row r="25" spans="2:38" ht="25.5" customHeight="1" x14ac:dyDescent="0.15">
      <c r="B25" s="221">
        <v>6</v>
      </c>
      <c r="C25" s="223" t="s">
        <v>69</v>
      </c>
      <c r="D25" s="224"/>
      <c r="E25" s="224"/>
      <c r="F25" s="224"/>
      <c r="G25" s="224"/>
      <c r="H25" s="225"/>
      <c r="I25" s="56" t="s">
        <v>70</v>
      </c>
      <c r="J25" s="57" t="s">
        <v>71</v>
      </c>
      <c r="K25" s="57" t="s">
        <v>72</v>
      </c>
      <c r="L25" s="57" t="s">
        <v>73</v>
      </c>
      <c r="M25" s="57" t="s">
        <v>74</v>
      </c>
      <c r="N25" s="57" t="s">
        <v>75</v>
      </c>
      <c r="O25" s="57" t="s">
        <v>45</v>
      </c>
      <c r="P25" s="304" t="s">
        <v>76</v>
      </c>
      <c r="Q25" s="304"/>
      <c r="R25" s="305"/>
      <c r="S25" s="306" t="s">
        <v>77</v>
      </c>
      <c r="T25" s="307"/>
      <c r="U25" s="310" t="s">
        <v>78</v>
      </c>
      <c r="V25" s="290"/>
      <c r="W25" s="292"/>
      <c r="X25" s="292"/>
      <c r="Y25" s="290" t="s">
        <v>79</v>
      </c>
      <c r="Z25" s="290"/>
      <c r="AA25" s="292"/>
      <c r="AB25" s="292"/>
      <c r="AC25" s="290" t="s">
        <v>80</v>
      </c>
      <c r="AD25" s="290" t="s">
        <v>81</v>
      </c>
      <c r="AE25" s="290"/>
      <c r="AF25" s="290"/>
      <c r="AG25" s="292"/>
      <c r="AH25" s="292"/>
      <c r="AI25" s="290" t="s">
        <v>82</v>
      </c>
      <c r="AJ25" s="165"/>
      <c r="AK25" s="166"/>
    </row>
    <row r="26" spans="2:38" ht="25.5" customHeight="1" x14ac:dyDescent="0.15">
      <c r="B26" s="233"/>
      <c r="C26" s="234"/>
      <c r="D26" s="235"/>
      <c r="E26" s="235"/>
      <c r="F26" s="235"/>
      <c r="G26" s="235"/>
      <c r="H26" s="236"/>
      <c r="I26" s="66" t="s">
        <v>20</v>
      </c>
      <c r="J26" s="67" t="s">
        <v>20</v>
      </c>
      <c r="K26" s="67" t="s">
        <v>20</v>
      </c>
      <c r="L26" s="67" t="s">
        <v>20</v>
      </c>
      <c r="M26" s="67" t="s">
        <v>20</v>
      </c>
      <c r="N26" s="67" t="s">
        <v>20</v>
      </c>
      <c r="O26" s="67"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67"/>
      <c r="AK26" s="168"/>
    </row>
    <row r="27" spans="2:38" ht="25.5" customHeight="1" x14ac:dyDescent="0.15">
      <c r="B27" s="233"/>
      <c r="C27" s="234"/>
      <c r="D27" s="235"/>
      <c r="E27" s="235"/>
      <c r="F27" s="235"/>
      <c r="G27" s="235"/>
      <c r="H27" s="236"/>
      <c r="I27" s="265" t="s">
        <v>84</v>
      </c>
      <c r="J27" s="266"/>
      <c r="K27" s="266"/>
      <c r="L27" s="266"/>
      <c r="M27" s="266"/>
      <c r="N27" s="314"/>
      <c r="O27" s="315" t="s">
        <v>78</v>
      </c>
      <c r="P27" s="284"/>
      <c r="Q27" s="316"/>
      <c r="R27" s="317"/>
      <c r="S27" s="317"/>
      <c r="T27" s="20" t="s">
        <v>6</v>
      </c>
      <c r="U27" s="318" t="s">
        <v>85</v>
      </c>
      <c r="V27" s="266"/>
      <c r="W27" s="266"/>
      <c r="X27" s="266"/>
      <c r="Y27" s="266"/>
      <c r="Z27" s="314"/>
      <c r="AA27" s="315" t="s">
        <v>86</v>
      </c>
      <c r="AB27" s="284"/>
      <c r="AC27" s="316"/>
      <c r="AD27" s="316"/>
      <c r="AE27" s="316"/>
      <c r="AF27" s="70" t="s">
        <v>6</v>
      </c>
      <c r="AG27" s="319"/>
      <c r="AH27" s="319"/>
      <c r="AI27" s="319"/>
      <c r="AJ27" s="119"/>
      <c r="AL27" s="98"/>
    </row>
    <row r="28" spans="2:38" ht="25.5" customHeight="1" x14ac:dyDescent="0.15">
      <c r="B28" s="233"/>
      <c r="C28" s="234"/>
      <c r="D28" s="235"/>
      <c r="E28" s="235"/>
      <c r="F28" s="235"/>
      <c r="G28" s="235"/>
      <c r="H28" s="236"/>
      <c r="I28" s="320" t="s">
        <v>87</v>
      </c>
      <c r="J28" s="321"/>
      <c r="K28" s="269"/>
      <c r="L28" s="269"/>
      <c r="M28" s="8" t="s">
        <v>88</v>
      </c>
      <c r="N28" s="262"/>
      <c r="O28" s="262"/>
      <c r="P28" s="8" t="s">
        <v>80</v>
      </c>
      <c r="Q28" s="9"/>
      <c r="R28" s="71" t="s">
        <v>50</v>
      </c>
      <c r="S28" s="71"/>
      <c r="T28" s="270"/>
      <c r="U28" s="270"/>
      <c r="V28" s="71" t="s">
        <v>88</v>
      </c>
      <c r="W28" s="270"/>
      <c r="X28" s="270"/>
      <c r="Y28" s="71" t="s">
        <v>80</v>
      </c>
      <c r="Z28" s="72" t="s">
        <v>81</v>
      </c>
      <c r="AA28" s="72"/>
      <c r="AB28" s="72"/>
      <c r="AC28" s="263"/>
      <c r="AD28" s="263"/>
      <c r="AE28" s="72" t="s">
        <v>82</v>
      </c>
      <c r="AF28" s="271"/>
      <c r="AG28" s="271"/>
      <c r="AH28" s="271"/>
      <c r="AI28" s="271"/>
      <c r="AJ28" s="121"/>
      <c r="AK28" s="132"/>
    </row>
    <row r="29" spans="2:38" ht="25.5" customHeight="1" x14ac:dyDescent="0.15">
      <c r="B29" s="233"/>
      <c r="C29" s="234"/>
      <c r="D29" s="235"/>
      <c r="E29" s="235"/>
      <c r="F29" s="235"/>
      <c r="G29" s="235"/>
      <c r="H29" s="236"/>
      <c r="I29" s="288" t="s">
        <v>89</v>
      </c>
      <c r="J29" s="289"/>
      <c r="K29" s="263"/>
      <c r="L29" s="263"/>
      <c r="M29" s="73" t="s">
        <v>88</v>
      </c>
      <c r="N29" s="263"/>
      <c r="O29" s="263"/>
      <c r="P29" s="73" t="s">
        <v>80</v>
      </c>
      <c r="Q29" s="74"/>
      <c r="R29" s="8" t="s">
        <v>50</v>
      </c>
      <c r="S29" s="8"/>
      <c r="T29" s="262"/>
      <c r="U29" s="262"/>
      <c r="V29" s="8" t="s">
        <v>88</v>
      </c>
      <c r="W29" s="262"/>
      <c r="X29" s="262"/>
      <c r="Y29" s="8" t="s">
        <v>80</v>
      </c>
      <c r="Z29" s="13" t="s">
        <v>90</v>
      </c>
      <c r="AA29" s="13"/>
      <c r="AB29" s="13"/>
      <c r="AC29" s="263"/>
      <c r="AD29" s="263"/>
      <c r="AE29" s="13" t="s">
        <v>82</v>
      </c>
      <c r="AF29" s="284"/>
      <c r="AG29" s="284"/>
      <c r="AH29" s="284"/>
      <c r="AI29" s="284"/>
      <c r="AJ29" s="119"/>
      <c r="AK29" s="132"/>
    </row>
    <row r="30" spans="2:38" ht="25.5" customHeight="1" thickBot="1" x14ac:dyDescent="0.2">
      <c r="B30" s="233"/>
      <c r="C30" s="226"/>
      <c r="D30" s="227"/>
      <c r="E30" s="227"/>
      <c r="F30" s="227"/>
      <c r="G30" s="227"/>
      <c r="H30" s="228"/>
      <c r="I30" s="285" t="s">
        <v>91</v>
      </c>
      <c r="J30" s="286"/>
      <c r="K30" s="258"/>
      <c r="L30" s="258"/>
      <c r="M30" s="133" t="s">
        <v>88</v>
      </c>
      <c r="N30" s="258"/>
      <c r="O30" s="258"/>
      <c r="P30" s="133" t="s">
        <v>80</v>
      </c>
      <c r="Q30" s="134"/>
      <c r="R30" s="133" t="s">
        <v>50</v>
      </c>
      <c r="T30" s="258"/>
      <c r="U30" s="258"/>
      <c r="V30" s="133" t="s">
        <v>88</v>
      </c>
      <c r="W30" s="258"/>
      <c r="X30" s="258"/>
      <c r="Y30" s="133" t="s">
        <v>80</v>
      </c>
      <c r="Z30" s="135" t="s">
        <v>90</v>
      </c>
      <c r="AA30" s="135"/>
      <c r="AB30" s="135"/>
      <c r="AC30" s="255"/>
      <c r="AD30" s="255"/>
      <c r="AE30" s="135" t="s">
        <v>82</v>
      </c>
      <c r="AF30" s="287"/>
      <c r="AG30" s="287"/>
      <c r="AH30" s="287"/>
      <c r="AI30" s="287"/>
      <c r="AK30" s="120"/>
    </row>
    <row r="31" spans="2:38" ht="25.5" customHeight="1" x14ac:dyDescent="0.15">
      <c r="B31" s="233"/>
      <c r="C31" s="272" t="s">
        <v>92</v>
      </c>
      <c r="D31" s="273"/>
      <c r="E31" s="273"/>
      <c r="F31" s="273"/>
      <c r="G31" s="273"/>
      <c r="H31" s="274"/>
      <c r="I31" s="260" t="s">
        <v>93</v>
      </c>
      <c r="J31" s="253"/>
      <c r="K31" s="253"/>
      <c r="L31" s="253"/>
      <c r="M31" s="63" t="s">
        <v>20</v>
      </c>
      <c r="N31" s="54" t="s">
        <v>78</v>
      </c>
      <c r="O31" s="62"/>
      <c r="P31" s="64" t="s">
        <v>20</v>
      </c>
      <c r="Q31" s="54" t="s">
        <v>86</v>
      </c>
      <c r="R31" s="62"/>
      <c r="S31" s="281"/>
      <c r="T31" s="281"/>
      <c r="U31" s="253" t="s">
        <v>79</v>
      </c>
      <c r="V31" s="253"/>
      <c r="W31" s="282"/>
      <c r="X31" s="282"/>
      <c r="Y31" s="122" t="s">
        <v>80</v>
      </c>
      <c r="Z31" s="123" t="s">
        <v>94</v>
      </c>
      <c r="AA31" s="123"/>
      <c r="AB31" s="123"/>
      <c r="AC31" s="283"/>
      <c r="AD31" s="283"/>
      <c r="AE31" s="123" t="s">
        <v>82</v>
      </c>
      <c r="AF31" s="264"/>
      <c r="AG31" s="264"/>
      <c r="AH31" s="264"/>
      <c r="AI31" s="264"/>
      <c r="AJ31" s="124"/>
      <c r="AK31" s="115"/>
    </row>
    <row r="32" spans="2:38" ht="25.5" customHeight="1" x14ac:dyDescent="0.15">
      <c r="B32" s="233"/>
      <c r="C32" s="275"/>
      <c r="D32" s="276"/>
      <c r="E32" s="276"/>
      <c r="F32" s="276"/>
      <c r="G32" s="276"/>
      <c r="H32" s="277"/>
      <c r="I32" s="265" t="s">
        <v>95</v>
      </c>
      <c r="J32" s="266"/>
      <c r="K32" s="266"/>
      <c r="L32" s="266"/>
      <c r="M32" s="75" t="s">
        <v>20</v>
      </c>
      <c r="N32" s="76" t="s">
        <v>78</v>
      </c>
      <c r="O32" s="77"/>
      <c r="P32" s="78" t="s">
        <v>20</v>
      </c>
      <c r="Q32" s="76" t="s">
        <v>86</v>
      </c>
      <c r="R32" s="77"/>
      <c r="S32" s="267"/>
      <c r="T32" s="267"/>
      <c r="U32" s="266" t="s">
        <v>6</v>
      </c>
      <c r="V32" s="266"/>
      <c r="W32" s="266"/>
      <c r="X32" s="266"/>
      <c r="Y32" s="266"/>
      <c r="Z32" s="266"/>
      <c r="AA32" s="266"/>
      <c r="AB32" s="266"/>
      <c r="AC32" s="266"/>
      <c r="AD32" s="266"/>
      <c r="AE32" s="266"/>
      <c r="AF32" s="266"/>
      <c r="AG32" s="266"/>
      <c r="AH32" s="266"/>
      <c r="AI32" s="266"/>
      <c r="AJ32" s="266"/>
      <c r="AK32" s="268"/>
      <c r="AL32" s="98"/>
    </row>
    <row r="33" spans="2:38" ht="39" customHeight="1" thickBot="1" x14ac:dyDescent="0.2">
      <c r="B33" s="222"/>
      <c r="C33" s="278"/>
      <c r="D33" s="279"/>
      <c r="E33" s="279"/>
      <c r="F33" s="279"/>
      <c r="G33" s="279"/>
      <c r="H33" s="280"/>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5"/>
      <c r="AD33" s="255"/>
      <c r="AE33" s="137" t="s">
        <v>82</v>
      </c>
      <c r="AF33" s="137"/>
      <c r="AG33" s="137"/>
      <c r="AH33" s="137"/>
      <c r="AI33" s="137"/>
      <c r="AK33" s="138"/>
    </row>
    <row r="34" spans="2:38" ht="25.5" customHeight="1" x14ac:dyDescent="0.15">
      <c r="B34" s="221">
        <v>7</v>
      </c>
      <c r="C34" s="223" t="s">
        <v>98</v>
      </c>
      <c r="D34" s="224"/>
      <c r="E34" s="224"/>
      <c r="F34" s="224"/>
      <c r="G34" s="224"/>
      <c r="H34" s="225"/>
      <c r="I34" s="260" t="s">
        <v>99</v>
      </c>
      <c r="J34" s="254"/>
      <c r="K34" s="261"/>
      <c r="L34" s="261"/>
      <c r="M34" s="40" t="s">
        <v>4</v>
      </c>
      <c r="N34" s="252"/>
      <c r="O34" s="252"/>
      <c r="P34" s="10" t="s">
        <v>5</v>
      </c>
      <c r="Q34" s="11"/>
      <c r="R34" s="260" t="s">
        <v>99</v>
      </c>
      <c r="S34" s="254"/>
      <c r="T34" s="251"/>
      <c r="U34" s="251"/>
      <c r="V34" s="40" t="s">
        <v>4</v>
      </c>
      <c r="W34" s="252"/>
      <c r="X34" s="252"/>
      <c r="Y34" s="10" t="s">
        <v>5</v>
      </c>
      <c r="Z34" s="7"/>
      <c r="AA34" s="253" t="s">
        <v>99</v>
      </c>
      <c r="AB34" s="254"/>
      <c r="AC34" s="251"/>
      <c r="AD34" s="251"/>
      <c r="AE34" s="40" t="s">
        <v>4</v>
      </c>
      <c r="AF34" s="252"/>
      <c r="AG34" s="252"/>
      <c r="AH34" s="10" t="s">
        <v>5</v>
      </c>
      <c r="AI34" s="172"/>
      <c r="AJ34" s="173"/>
      <c r="AK34" s="174"/>
    </row>
    <row r="35" spans="2:38" ht="25.5" customHeight="1" thickBot="1" x14ac:dyDescent="0.2">
      <c r="B35" s="233"/>
      <c r="C35" s="234"/>
      <c r="D35" s="235"/>
      <c r="E35" s="235"/>
      <c r="F35" s="235"/>
      <c r="G35" s="235"/>
      <c r="H35" s="236"/>
      <c r="I35" s="256"/>
      <c r="J35" s="250"/>
      <c r="K35" s="171" t="s">
        <v>100</v>
      </c>
      <c r="L35" s="249"/>
      <c r="M35" s="257"/>
      <c r="N35" s="258"/>
      <c r="O35" s="171" t="s">
        <v>101</v>
      </c>
      <c r="P35" s="171"/>
      <c r="Q35" s="259"/>
      <c r="R35" s="256"/>
      <c r="S35" s="250"/>
      <c r="T35" s="171" t="s">
        <v>100</v>
      </c>
      <c r="U35" s="249"/>
      <c r="V35" s="257"/>
      <c r="W35" s="258"/>
      <c r="X35" s="171" t="s">
        <v>101</v>
      </c>
      <c r="Y35" s="171"/>
      <c r="Z35" s="259"/>
      <c r="AA35" s="256"/>
      <c r="AB35" s="250"/>
      <c r="AC35" s="171" t="s">
        <v>100</v>
      </c>
      <c r="AD35" s="249"/>
      <c r="AE35" s="257"/>
      <c r="AF35" s="258"/>
      <c r="AG35" s="171" t="s">
        <v>101</v>
      </c>
      <c r="AH35" s="171"/>
      <c r="AI35" s="171"/>
      <c r="AJ35" s="169"/>
      <c r="AK35" s="170"/>
    </row>
    <row r="36" spans="2:38" ht="25.5" customHeight="1" x14ac:dyDescent="0.15">
      <c r="B36" s="221">
        <v>8</v>
      </c>
      <c r="C36" s="223" t="s">
        <v>102</v>
      </c>
      <c r="D36" s="224"/>
      <c r="E36" s="224"/>
      <c r="F36" s="224"/>
      <c r="G36" s="224"/>
      <c r="H36" s="22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2"/>
      <c r="C37" s="226"/>
      <c r="D37" s="227"/>
      <c r="E37" s="227"/>
      <c r="F37" s="227"/>
      <c r="G37" s="227"/>
      <c r="H37" s="228"/>
      <c r="I37" s="248" t="s">
        <v>106</v>
      </c>
      <c r="J37" s="249"/>
      <c r="K37" s="250"/>
      <c r="L37" s="250"/>
      <c r="M37" s="133" t="s">
        <v>4</v>
      </c>
      <c r="N37" s="247"/>
      <c r="O37" s="247"/>
      <c r="P37" s="133" t="s">
        <v>5</v>
      </c>
      <c r="Q37" s="247"/>
      <c r="R37" s="247"/>
      <c r="S37" s="133" t="s">
        <v>6</v>
      </c>
      <c r="T37" s="140"/>
      <c r="U37" s="171" t="s">
        <v>107</v>
      </c>
      <c r="V37" s="171"/>
      <c r="W37" s="140"/>
      <c r="X37" s="250"/>
      <c r="Y37" s="250"/>
      <c r="Z37" s="133" t="s">
        <v>4</v>
      </c>
      <c r="AA37" s="247"/>
      <c r="AB37" s="247"/>
      <c r="AC37" s="133" t="s">
        <v>5</v>
      </c>
      <c r="AD37" s="247"/>
      <c r="AE37" s="247"/>
      <c r="AF37" s="133" t="s">
        <v>6</v>
      </c>
      <c r="AG37" s="171"/>
      <c r="AH37" s="171"/>
      <c r="AI37" s="171"/>
      <c r="AJ37" s="169"/>
      <c r="AK37" s="170"/>
    </row>
    <row r="38" spans="2:38" ht="25.5" customHeight="1" x14ac:dyDescent="0.15">
      <c r="B38" s="221">
        <v>9</v>
      </c>
      <c r="C38" s="223" t="s">
        <v>108</v>
      </c>
      <c r="D38" s="224"/>
      <c r="E38" s="224"/>
      <c r="F38" s="224"/>
      <c r="G38" s="224"/>
      <c r="H38" s="22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7"/>
      <c r="C39" s="238"/>
      <c r="D39" s="239"/>
      <c r="E39" s="239"/>
      <c r="F39" s="239"/>
      <c r="G39" s="239"/>
      <c r="H39" s="240"/>
      <c r="I39" s="243" t="s">
        <v>106</v>
      </c>
      <c r="J39" s="244"/>
      <c r="K39" s="245"/>
      <c r="L39" s="246"/>
      <c r="M39" s="141" t="s">
        <v>4</v>
      </c>
      <c r="N39" s="142"/>
      <c r="O39" s="141" t="s">
        <v>5</v>
      </c>
      <c r="P39" s="142"/>
      <c r="Q39" s="141" t="s">
        <v>6</v>
      </c>
      <c r="R39" s="141" t="s">
        <v>50</v>
      </c>
      <c r="S39" s="246"/>
      <c r="T39" s="24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1">
        <v>10</v>
      </c>
      <c r="C40" s="223" t="s">
        <v>110</v>
      </c>
      <c r="D40" s="224"/>
      <c r="E40" s="224"/>
      <c r="F40" s="224"/>
      <c r="G40" s="224"/>
      <c r="H40" s="225"/>
      <c r="I40" s="63" t="s">
        <v>20</v>
      </c>
      <c r="J40" s="54" t="s">
        <v>104</v>
      </c>
      <c r="K40" s="62"/>
      <c r="L40" s="64" t="s">
        <v>20</v>
      </c>
      <c r="M40" s="54" t="s">
        <v>105</v>
      </c>
      <c r="N40" s="62"/>
      <c r="O40" s="64" t="s">
        <v>20</v>
      </c>
      <c r="P40" s="54" t="s">
        <v>109</v>
      </c>
      <c r="Q40" s="16"/>
      <c r="R40" s="241" t="s">
        <v>111</v>
      </c>
      <c r="S40" s="242"/>
      <c r="T40" s="64" t="s">
        <v>20</v>
      </c>
      <c r="U40" s="18" t="s">
        <v>112</v>
      </c>
      <c r="V40" s="18"/>
      <c r="W40" s="18"/>
      <c r="X40" s="64" t="s">
        <v>20</v>
      </c>
      <c r="Y40" s="18" t="s">
        <v>113</v>
      </c>
      <c r="Z40" s="18"/>
      <c r="AA40" s="64" t="s">
        <v>20</v>
      </c>
      <c r="AB40" s="18" t="s">
        <v>114</v>
      </c>
      <c r="AC40" s="18"/>
      <c r="AD40" s="367"/>
      <c r="AE40" s="173"/>
      <c r="AF40" s="173"/>
      <c r="AG40" s="173"/>
      <c r="AH40" s="173"/>
      <c r="AI40" s="173"/>
      <c r="AJ40" s="173"/>
      <c r="AK40" s="9" t="s">
        <v>40</v>
      </c>
      <c r="AL40" s="98"/>
    </row>
    <row r="41" spans="2:38" ht="25.5" customHeight="1" thickBot="1" x14ac:dyDescent="0.2">
      <c r="B41" s="237"/>
      <c r="C41" s="238"/>
      <c r="D41" s="239"/>
      <c r="E41" s="239"/>
      <c r="F41" s="239"/>
      <c r="G41" s="239"/>
      <c r="H41" s="240"/>
      <c r="I41" s="243" t="s">
        <v>106</v>
      </c>
      <c r="J41" s="244"/>
      <c r="K41" s="245"/>
      <c r="L41" s="246"/>
      <c r="M41" s="141" t="s">
        <v>4</v>
      </c>
      <c r="N41" s="142"/>
      <c r="O41" s="141" t="s">
        <v>5</v>
      </c>
      <c r="P41" s="142"/>
      <c r="Q41" s="141" t="s">
        <v>6</v>
      </c>
      <c r="R41" s="141" t="s">
        <v>50</v>
      </c>
      <c r="S41" s="246"/>
      <c r="T41" s="24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6" t="s">
        <v>115</v>
      </c>
      <c r="D42" s="217"/>
      <c r="E42" s="217"/>
      <c r="F42" s="217"/>
      <c r="G42" s="217"/>
      <c r="H42" s="218"/>
      <c r="I42" s="63" t="s">
        <v>20</v>
      </c>
      <c r="J42" s="54" t="s">
        <v>116</v>
      </c>
      <c r="K42" s="62"/>
      <c r="L42" s="64" t="s">
        <v>20</v>
      </c>
      <c r="M42" s="54" t="s">
        <v>117</v>
      </c>
      <c r="N42" s="108"/>
      <c r="O42" s="109"/>
      <c r="P42" s="219"/>
      <c r="Q42" s="219"/>
      <c r="R42" s="101" t="s">
        <v>4</v>
      </c>
      <c r="S42" s="219"/>
      <c r="T42" s="219"/>
      <c r="U42" s="101" t="s">
        <v>5</v>
      </c>
      <c r="V42" s="219"/>
      <c r="W42" s="219"/>
      <c r="X42" s="101" t="s">
        <v>6</v>
      </c>
      <c r="Y42" s="220"/>
      <c r="Z42" s="220"/>
      <c r="AA42" s="220"/>
      <c r="AB42" s="220"/>
      <c r="AC42" s="220"/>
      <c r="AD42" s="220"/>
      <c r="AE42" s="220"/>
      <c r="AF42" s="220"/>
      <c r="AG42" s="220"/>
      <c r="AH42" s="220"/>
      <c r="AI42" s="220"/>
      <c r="AJ42" s="220"/>
      <c r="AK42" s="220"/>
      <c r="AL42" s="98"/>
    </row>
    <row r="43" spans="2:38" ht="25.5" customHeight="1" x14ac:dyDescent="0.15">
      <c r="B43" s="221">
        <v>12</v>
      </c>
      <c r="C43" s="223" t="s">
        <v>118</v>
      </c>
      <c r="D43" s="224"/>
      <c r="E43" s="224"/>
      <c r="F43" s="224"/>
      <c r="G43" s="224"/>
      <c r="H43" s="225"/>
      <c r="I43" s="63" t="s">
        <v>20</v>
      </c>
      <c r="J43" s="54" t="s">
        <v>104</v>
      </c>
      <c r="K43" s="62"/>
      <c r="L43" s="64" t="s">
        <v>20</v>
      </c>
      <c r="M43" s="54" t="s">
        <v>105</v>
      </c>
      <c r="N43" s="16"/>
      <c r="O43" s="16"/>
      <c r="P43" s="16"/>
      <c r="Q43" s="65"/>
      <c r="R43" s="229" t="s">
        <v>106</v>
      </c>
      <c r="S43" s="230"/>
      <c r="T43" s="231"/>
      <c r="U43" s="232"/>
      <c r="V43" s="14" t="s">
        <v>4</v>
      </c>
      <c r="W43" s="19"/>
      <c r="X43" s="14" t="s">
        <v>5</v>
      </c>
      <c r="Y43" s="19"/>
      <c r="Z43" s="14" t="s">
        <v>6</v>
      </c>
      <c r="AA43" s="14" t="s">
        <v>50</v>
      </c>
      <c r="AB43" s="368"/>
      <c r="AC43" s="369"/>
      <c r="AD43" s="14" t="s">
        <v>4</v>
      </c>
      <c r="AE43" s="19"/>
      <c r="AF43" s="14" t="s">
        <v>5</v>
      </c>
      <c r="AG43" s="19"/>
      <c r="AH43" s="14" t="s">
        <v>6</v>
      </c>
      <c r="AI43" s="14"/>
      <c r="AJ43" s="118"/>
      <c r="AL43" s="98"/>
    </row>
    <row r="44" spans="2:38" ht="39.75" customHeight="1" thickBot="1" x14ac:dyDescent="0.2">
      <c r="B44" s="222"/>
      <c r="C44" s="226"/>
      <c r="D44" s="227"/>
      <c r="E44" s="227"/>
      <c r="F44" s="227"/>
      <c r="G44" s="227"/>
      <c r="H44" s="228"/>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2"/>
      <c r="AD44" s="212"/>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130</v>
      </c>
      <c r="D49" s="213"/>
      <c r="E49" s="213"/>
      <c r="F49" s="213"/>
      <c r="G49" s="213"/>
      <c r="H49" s="213"/>
      <c r="I49" s="214"/>
      <c r="J49" s="215"/>
      <c r="K49" s="92" t="s">
        <v>4</v>
      </c>
      <c r="L49" s="209"/>
      <c r="M49" s="209"/>
      <c r="N49" s="92" t="s">
        <v>5</v>
      </c>
      <c r="O49" s="209"/>
      <c r="P49" s="209"/>
      <c r="Q49" s="92" t="s">
        <v>6</v>
      </c>
      <c r="R49" s="95"/>
      <c r="S49" s="195" t="s">
        <v>107</v>
      </c>
      <c r="T49" s="195"/>
      <c r="U49" s="95"/>
      <c r="V49" s="215"/>
      <c r="W49" s="215"/>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118">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M14:M15">
      <formula1>$M$3:$M$4</formula1>
    </dataValidation>
    <dataValidation type="list" allowBlank="1" showInputMessage="1" showErrorMessage="1" sqref="Q14:Q16">
      <formula1>$M$3:$M$4</formula1>
    </dataValidation>
    <dataValidation type="list" allowBlank="1" showInputMessage="1" showErrorMessage="1" sqref="W14:W17">
      <formula1>$M$3:$M$4</formula1>
    </dataValidation>
    <dataValidation type="list" allowBlank="1" showInputMessage="1" showErrorMessage="1" sqref="Z14">
      <formula1>$M$3:$M$4</formula1>
    </dataValidation>
    <dataValidation type="list" allowBlank="1" showInputMessage="1" showErrorMessage="1" sqref="AE14:AE15">
      <formula1>$M$3:$M$4</formula1>
    </dataValidation>
    <dataValidation type="list" allowBlank="1" showInputMessage="1" showErrorMessage="1" sqref="AF16">
      <formula1>$M$3:$M$4</formula1>
    </dataValidation>
    <dataValidation type="list" allowBlank="1" showInputMessage="1" showErrorMessage="1" sqref="S17">
      <formula1>$M$3:$M$4</formula1>
    </dataValidation>
    <dataValidation type="list" allowBlank="1" showInputMessage="1" showErrorMessage="1" sqref="N17">
      <formula1>$M$3:$M$4</formula1>
    </dataValidation>
    <dataValidation type="list" allowBlank="1" showInputMessage="1" showErrorMessage="1" sqref="I20">
      <formula1>$M$3:$M$4</formula1>
    </dataValidation>
    <dataValidation type="list" allowBlank="1" showInputMessage="1" showErrorMessage="1" sqref="K20">
      <formula1>$M$3:$M$4</formula1>
    </dataValidation>
    <dataValidation type="list" allowBlank="1" showInputMessage="1" showErrorMessage="1" sqref="I26:R26">
      <formula1>$M$3:$M$4</formula1>
    </dataValidation>
    <dataValidation type="list" allowBlank="1" showInputMessage="1" showErrorMessage="1" sqref="I23:I24">
      <formula1>$M$3:$M$4</formula1>
    </dataValidation>
    <dataValidation type="list" allowBlank="1" showInputMessage="1" showErrorMessage="1" sqref="L23:L24">
      <formula1>$M$3:$M$4</formula1>
    </dataValidation>
    <dataValidation type="list" allowBlank="1" showInputMessage="1" showErrorMessage="1" sqref="Q23:Q24">
      <formula1>$M$3:$M$4</formula1>
    </dataValidation>
    <dataValidation type="list" allowBlank="1" showInputMessage="1" showErrorMessage="1" sqref="T23">
      <formula1>$M$3:$M$4</formula1>
    </dataValidation>
    <dataValidation type="list" allowBlank="1" showInputMessage="1" showErrorMessage="1" sqref="W23:W24">
      <formula1>$M$3:$M$4</formula1>
    </dataValidation>
    <dataValidation type="list" allowBlank="1" showInputMessage="1" showErrorMessage="1" sqref="AG23">
      <formula1>$M$3:$M$4</formula1>
    </dataValidation>
    <dataValidation type="list" allowBlank="1" showInputMessage="1" showErrorMessage="1" sqref="U24">
      <formula1>$M$3:$M$4</formula1>
    </dataValidation>
    <dataValidation type="list" allowBlank="1" showInputMessage="1" showErrorMessage="1" sqref="AA24">
      <formula1>$M$3:$M$4</formula1>
    </dataValidation>
    <dataValidation type="list" allowBlank="1" showInputMessage="1" showErrorMessage="1" sqref="M31:M32">
      <formula1>$M$3:$M$4</formula1>
    </dataValidation>
    <dataValidation type="list" allowBlank="1" showInputMessage="1" showErrorMessage="1" sqref="P31:P32">
      <formula1>$M$3:$M$4</formula1>
    </dataValidation>
    <dataValidation type="list" allowBlank="1" showInputMessage="1" showErrorMessage="1" sqref="O38">
      <formula1>$M$3:$M$4</formula1>
    </dataValidation>
    <dataValidation type="list" allowBlank="1" showInputMessage="1" showErrorMessage="1" sqref="I38">
      <formula1>$M$3:$M$4</formula1>
    </dataValidation>
    <dataValidation type="list" allowBlank="1" showInputMessage="1" showErrorMessage="1" sqref="L40">
      <formula1>$M$3:$M$4</formula1>
    </dataValidation>
    <dataValidation type="list" allowBlank="1" showInputMessage="1" showErrorMessage="1" sqref="O40">
      <formula1>$M$3:$M$4</formula1>
    </dataValidation>
    <dataValidation type="list" allowBlank="1" showInputMessage="1" showErrorMessage="1" sqref="I40">
      <formula1>$M$3:$M$4</formula1>
    </dataValidation>
    <dataValidation type="list" allowBlank="1" showInputMessage="1" showErrorMessage="1" sqref="L38">
      <formula1>$M$3:$M$4</formula1>
    </dataValidation>
    <dataValidation type="list" allowBlank="1" showInputMessage="1" showErrorMessage="1" sqref="L36">
      <formula1>$M$3:$M$4</formula1>
    </dataValidation>
    <dataValidation type="list" allowBlank="1" showInputMessage="1" showErrorMessage="1" sqref="I36">
      <formula1>$M$3:$M$4</formula1>
    </dataValidation>
    <dataValidation type="list" allowBlank="1" showInputMessage="1" showErrorMessage="1" sqref="L42:L43">
      <formula1>$M$3:$M$4</formula1>
    </dataValidation>
    <dataValidation type="list" allowBlank="1" showInputMessage="1" showErrorMessage="1" sqref="I42:I43">
      <formula1>$M$3:$M$4</formula1>
    </dataValidation>
    <dataValidation type="list" allowBlank="1" showInputMessage="1" showErrorMessage="1" sqref="T40">
      <formula1>$M$3:$M$4</formula1>
    </dataValidation>
    <dataValidation type="list" allowBlank="1" showInputMessage="1" showErrorMessage="1" sqref="X40">
      <formula1>$M$3:$M$4</formula1>
    </dataValidation>
    <dataValidation type="list" allowBlank="1" showInputMessage="1" showErrorMessage="1" sqref="AA40">
      <formula1>$M$3:$M$4</formula1>
    </dataValidation>
    <dataValidation type="list" allowBlank="1" showInputMessage="1" showErrorMessage="1" sqref="I45:I48">
      <formula1>$M$3:$M$4</formula1>
    </dataValidation>
    <dataValidation type="list" allowBlank="1" showInputMessage="1" showErrorMessage="1" sqref="K45:K48">
      <formula1>$M$3:$M$4</formula1>
    </dataValidation>
    <dataValidation type="list" allowBlank="1" showInputMessage="1" showErrorMessage="1" sqref="N45:N48">
      <formula1>$M$3:$M$4</formula1>
    </dataValidation>
    <dataValidation type="list" allowBlank="1" showInputMessage="1" showErrorMessage="1" sqref="AB23">
      <formula1>$M$3:$M$4</formula1>
    </dataValidation>
    <dataValidation type="list" allowBlank="1" showInputMessage="1" showErrorMessage="1" sqref="AF51">
      <formula1>$M$3:$M$4</formula1>
    </dataValidation>
    <dataValidation type="list" allowBlank="1" showInputMessage="1" showErrorMessage="1" sqref="AC51">
      <formula1>$M$3:$M$4</formula1>
    </dataValidation>
    <dataValidation type="list" allowBlank="1" showInputMessage="1" showErrorMessage="1" sqref="AF53">
      <formula1>$M$3:$M$4</formula1>
    </dataValidation>
    <dataValidation type="list" allowBlank="1" showInputMessage="1" showErrorMessage="1" sqref="AC53">
      <formula1>$M$3:$M$4</formula1>
    </dataValidation>
    <dataValidation type="list" allowBlank="1" showInputMessage="1" showErrorMessage="1" sqref="AF55">
      <formula1>$M$3:$M$4</formula1>
    </dataValidation>
    <dataValidation type="list" allowBlank="1" showInputMessage="1" showErrorMessage="1" sqref="AC55">
      <formula1>$M$3:$M$4</formula1>
    </dataValidation>
    <dataValidation type="list" allowBlank="1" showInputMessage="1" showErrorMessage="1" sqref="P46">
      <formula1>$M$3:$M$4</formula1>
    </dataValidation>
    <dataValidation type="list" allowBlank="1" showInputMessage="1" showErrorMessage="1" sqref="T44:U44">
      <formula1>$I$3:$I$32</formula1>
    </dataValidation>
    <dataValidation type="list" allowBlank="1" showInputMessage="1" showErrorMessage="1" sqref="X37:Y37">
      <formula1>$F$3:$F$55</formula1>
    </dataValidation>
    <dataValidation type="list" allowBlank="1" showInputMessage="1" showErrorMessage="1" sqref="V49:W49">
      <formula1>$F$3:$F$55</formula1>
    </dataValidation>
    <dataValidation type="list" allowBlank="1" showInputMessage="1" showErrorMessage="1" sqref="K39:L39">
      <formula1>$F$3:$F$55</formula1>
    </dataValidation>
    <dataValidation type="list" allowBlank="1" showInputMessage="1" showErrorMessage="1" sqref="P42:Q42">
      <formula1>$F$3:$F$55</formula1>
    </dataValidation>
    <dataValidation type="list" allowBlank="1" showInputMessage="1" showErrorMessage="1" sqref="T43:U43">
      <formula1>$F$3:$F$55</formula1>
    </dataValidation>
    <dataValidation type="list" allowBlank="1" showInputMessage="1" showErrorMessage="1" sqref="S39:T39">
      <formula1>$F$3:$F$55</formula1>
    </dataValidation>
    <dataValidation type="list" allowBlank="1" showInputMessage="1" showErrorMessage="1" sqref="K41:L41">
      <formula1>$F$3:$F$55</formula1>
    </dataValidation>
    <dataValidation type="list" allowBlank="1" showInputMessage="1" showErrorMessage="1" sqref="S41:T41">
      <formula1>$F$3:$F$55</formula1>
    </dataValidation>
    <dataValidation type="list" allowBlank="1" showInputMessage="1" showErrorMessage="1" sqref="I49:J49">
      <formula1>$F$3:$F$55</formula1>
    </dataValidation>
    <dataValidation type="list" allowBlank="1" showInputMessage="1" showErrorMessage="1" sqref="AB43">
      <formula1>$F$3:$F$55</formula1>
    </dataValidation>
    <dataValidation type="list" allowBlank="1" showInputMessage="1" showErrorMessage="1" sqref="T34:U34">
      <formula1>$E$3:$E$103</formula1>
    </dataValidation>
    <dataValidation type="list" allowBlank="1" showInputMessage="1" showErrorMessage="1" sqref="K34:L34">
      <formula1>$E$3:$E$103</formula1>
    </dataValidation>
    <dataValidation type="list" allowBlank="1" showInputMessage="1" showErrorMessage="1" sqref="M33:N33">
      <formula1>$I$3:$I$26</formula1>
    </dataValidation>
    <dataValidation type="list" allowBlank="1" showInputMessage="1" showErrorMessage="1" sqref="K28:L30">
      <formula1>$I$3:$I$26</formula1>
    </dataValidation>
    <dataValidation type="list" allowBlank="1" showInputMessage="1" showErrorMessage="1" sqref="M44:N44">
      <formula1>$I$3:$I$26</formula1>
    </dataValidation>
    <dataValidation type="list" allowBlank="1" showInputMessage="1" showErrorMessage="1" sqref="P44:Q44">
      <formula1>$K$3:$K$62</formula1>
    </dataValidation>
    <dataValidation type="list" allowBlank="1" showInputMessage="1" showErrorMessage="1" sqref="W44:X44">
      <formula1>$K$3:$K$62</formula1>
    </dataValidation>
    <dataValidation type="list" allowBlank="1" showInputMessage="1" showErrorMessage="1" sqref="W33:X33">
      <formula1>$K$3:$K$62</formula1>
    </dataValidation>
    <dataValidation type="list" allowBlank="1" showInputMessage="1" showErrorMessage="1" sqref="W28:X31">
      <formula1>$K$3:$K$62</formula1>
    </dataValidation>
    <dataValidation type="list" allowBlank="1" showInputMessage="1" showErrorMessage="1" sqref="P33:Q33">
      <formula1>$K$3:$K$62</formula1>
    </dataValidation>
    <dataValidation type="list" allowBlank="1" showInputMessage="1" showErrorMessage="1" sqref="AA25">
      <formula1>$K$3:$K$62</formula1>
    </dataValidation>
    <dataValidation type="list" allowBlank="1" showInputMessage="1" showErrorMessage="1" sqref="AB20:AC20">
      <formula1>$C$3:$C$32</formula1>
    </dataValidation>
    <dataValidation type="list" allowBlank="1" showInputMessage="1" showErrorMessage="1" sqref="W20">
      <formula1>$G$3:$G$14</formula1>
    </dataValidation>
    <dataValidation type="list" allowBlank="1" showInputMessage="1" showErrorMessage="1" sqref="AE20">
      <formula1>$G$3:$G$14</formula1>
    </dataValidation>
    <dataValidation type="list" allowBlank="1" showInputMessage="1" showErrorMessage="1" sqref="N37:O37">
      <formula1>$G$3:$G$14</formula1>
    </dataValidation>
    <dataValidation type="list" allowBlank="1" showInputMessage="1" showErrorMessage="1" sqref="V41">
      <formula1>$G$3:$G$14</formula1>
    </dataValidation>
    <dataValidation type="list" allowBlank="1" showInputMessage="1" showErrorMessage="1" sqref="Y49:Z49">
      <formula1>$G$3:$G$14</formula1>
    </dataValidation>
    <dataValidation type="list" allowBlank="1" showInputMessage="1" showErrorMessage="1" sqref="W34:X34">
      <formula1>$G$3:$G$14</formula1>
    </dataValidation>
    <dataValidation type="list" allowBlank="1" showInputMessage="1" showErrorMessage="1" sqref="AF34:AG34">
      <formula1>$G$3:$G$14</formula1>
    </dataValidation>
    <dataValidation type="list" allowBlank="1" showInputMessage="1" showErrorMessage="1" sqref="AF3:AG3">
      <formula1>$G$3:$G$14</formula1>
    </dataValidation>
    <dataValidation type="list" allowBlank="1" showInputMessage="1" showErrorMessage="1" sqref="AE43">
      <formula1>$G$3:$G$14</formula1>
    </dataValidation>
    <dataValidation type="list" allowBlank="1" showInputMessage="1" showErrorMessage="1" sqref="R33:S33">
      <formula1>$G$3:$G$14</formula1>
    </dataValidation>
    <dataValidation type="list" allowBlank="1" showInputMessage="1" showErrorMessage="1" sqref="N34:O34">
      <formula1>$G$3:$G$14</formula1>
    </dataValidation>
    <dataValidation type="list" allowBlank="1" showInputMessage="1" showErrorMessage="1" sqref="S42:T42">
      <formula1>$G$3:$G$14</formula1>
    </dataValidation>
    <dataValidation type="list" allowBlank="1" showInputMessage="1" showErrorMessage="1" sqref="N39">
      <formula1>$G$3:$G$14</formula1>
    </dataValidation>
    <dataValidation type="list" allowBlank="1" showInputMessage="1" showErrorMessage="1" sqref="R44:S44">
      <formula1>$G$3:$G$14</formula1>
    </dataValidation>
    <dataValidation type="list" allowBlank="1" showInputMessage="1" showErrorMessage="1" sqref="W43">
      <formula1>$G$3:$G$14</formula1>
    </dataValidation>
    <dataValidation type="list" allowBlank="1" showInputMessage="1" showErrorMessage="1" sqref="V39">
      <formula1>$G$3:$G$14</formula1>
    </dataValidation>
    <dataValidation type="list" allowBlank="1" showInputMessage="1" showErrorMessage="1" sqref="N41">
      <formula1>$G$3:$G$14</formula1>
    </dataValidation>
    <dataValidation type="list" allowBlank="1" showInputMessage="1" showErrorMessage="1" sqref="R56">
      <formula1>$G$3:$G$14</formula1>
    </dataValidation>
    <dataValidation type="list" allowBlank="1" showInputMessage="1" showErrorMessage="1" sqref="L49:M49">
      <formula1>$G$3:$G$14</formula1>
    </dataValidation>
    <dataValidation type="list" allowBlank="1" showInputMessage="1" showErrorMessage="1" sqref="R52">
      <formula1>$G$3:$G$14</formula1>
    </dataValidation>
    <dataValidation type="list" allowBlank="1" showInputMessage="1" showErrorMessage="1" sqref="R54">
      <formula1>$G$3:$G$14</formula1>
    </dataValidation>
    <dataValidation type="list" allowBlank="1" showInputMessage="1" showErrorMessage="1" sqref="AH19">
      <formula1>$G$3:$G$14</formula1>
    </dataValidation>
    <dataValidation type="list" allowBlank="1" showInputMessage="1" showErrorMessage="1" sqref="Q37:R37">
      <formula1>$H$3:$H$33</formula1>
    </dataValidation>
    <dataValidation type="list" allowBlank="1" showInputMessage="1" showErrorMessage="1" sqref="V42:W42">
      <formula1>$H$3:$H$33</formula1>
    </dataValidation>
    <dataValidation type="list" allowBlank="1" showInputMessage="1" showErrorMessage="1" sqref="AJ19">
      <formula1>$H$3:$H$33</formula1>
    </dataValidation>
    <dataValidation type="list" allowBlank="1" showInputMessage="1" showErrorMessage="1" sqref="P41">
      <formula1>$H$3:$H$33</formula1>
    </dataValidation>
    <dataValidation type="list" allowBlank="1" showInputMessage="1" showErrorMessage="1" sqref="Y43">
      <formula1>$H$3:$H$33</formula1>
    </dataValidation>
    <dataValidation type="list" allowBlank="1" showInputMessage="1" showErrorMessage="1" sqref="X39">
      <formula1>$H$3:$H$33</formula1>
    </dataValidation>
    <dataValidation type="list" allowBlank="1" showInputMessage="1" showErrorMessage="1" sqref="AI3:AJ3">
      <formula1>$H$3:$H$33</formula1>
    </dataValidation>
    <dataValidation type="list" allowBlank="1" showInputMessage="1" showErrorMessage="1" sqref="AG20">
      <formula1>$H$3:$H$33</formula1>
    </dataValidation>
    <dataValidation type="list" allowBlank="1" showInputMessage="1" showErrorMessage="1" sqref="AD37:AE37">
      <formula1>$H$3:$H$33</formula1>
    </dataValidation>
    <dataValidation type="list" allowBlank="1" showInputMessage="1" showErrorMessage="1" sqref="Q27:S27">
      <formula1>$H$3:$H$33</formula1>
    </dataValidation>
    <dataValidation type="list" allowBlank="1" showInputMessage="1" showErrorMessage="1" sqref="R35">
      <formula1>$H$3:$H$33</formula1>
    </dataValidation>
    <dataValidation type="list" allowBlank="1" showInputMessage="1" showErrorMessage="1" sqref="I35">
      <formula1>$H$3:$H$33</formula1>
    </dataValidation>
    <dataValidation type="list" allowBlank="1" showInputMessage="1" showErrorMessage="1" sqref="V44">
      <formula1>$H$3:$H$33</formula1>
    </dataValidation>
    <dataValidation type="list" allowBlank="1" showInputMessage="1" showErrorMessage="1" sqref="AA35">
      <formula1>$H$3:$H$33</formula1>
    </dataValidation>
    <dataValidation type="list" allowBlank="1" showInputMessage="1" showErrorMessage="1" sqref="AG43">
      <formula1>$H$3:$H$33</formula1>
    </dataValidation>
    <dataValidation type="list" allowBlank="1" showInputMessage="1" showErrorMessage="1" sqref="P39">
      <formula1>$H$3:$H$33</formula1>
    </dataValidation>
    <dataValidation type="list" allowBlank="1" showInputMessage="1" showErrorMessage="1" sqref="X41">
      <formula1>$H$3:$H$33</formula1>
    </dataValidation>
    <dataValidation type="list" allowBlank="1" showInputMessage="1" showErrorMessage="1" sqref="O49:P49">
      <formula1>$H$3:$H$33</formula1>
    </dataValidation>
    <dataValidation type="list" allowBlank="1" showInputMessage="1" showErrorMessage="1" sqref="AB49:AC49">
      <formula1>$H$3:$H$33</formula1>
    </dataValidation>
    <dataValidation type="list" allowBlank="1" showInputMessage="1" showErrorMessage="1" sqref="T52:U52">
      <formula1>$H$3:$H$33</formula1>
    </dataValidation>
    <dataValidation type="list" allowBlank="1" showInputMessage="1" showErrorMessage="1" sqref="T54:U54">
      <formula1>$H$3:$H$33</formula1>
    </dataValidation>
    <dataValidation type="list" allowBlank="1" showInputMessage="1" showErrorMessage="1" sqref="T56:U56">
      <formula1>$H$3:$H$33</formula1>
    </dataValidation>
    <dataValidation type="list" allowBlank="1" showInputMessage="1" showErrorMessage="1" sqref="O52:P52">
      <formula1>$D$3:$D$21</formula1>
    </dataValidation>
    <dataValidation type="list" allowBlank="1" showInputMessage="1" showErrorMessage="1" sqref="O54:P54">
      <formula1>$D$3:$D$21</formula1>
    </dataValidation>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プルダウンリスト!$M$3:$M$4</xm:f>
          </x14:formula1>
          <xm:sqref>I14:I17</xm:sqref>
        </x14:dataValidation>
        <x14:dataValidation type="list" allowBlank="1" showInputMessage="1" showErrorMessage="1">
          <x14:formula1>
            <xm:f>プルダウンリスト!$I$3:$I$32</xm:f>
          </x14:formula1>
          <xm:sqref>T33:U33</xm:sqref>
        </x14:dataValidation>
        <x14:dataValidation type="list" allowBlank="1" showInputMessage="1" showErrorMessage="1">
          <x14:formula1>
            <xm:f>プルダウンリスト!$E$3:$E$109</xm:f>
          </x14:formula1>
          <xm:sqref>AD19:AF19</xm:sqref>
        </x14:dataValidation>
        <x14:dataValidation type="list" allowBlank="1" showInputMessage="1" showErrorMessage="1">
          <x14:formula1>
            <xm:f>プルダウンリスト!$F$4:$F$6</xm:f>
          </x14:formula1>
          <xm:sqref>AA3:AD3</xm:sqref>
        </x14:dataValidation>
        <x14:dataValidation type="list" allowBlank="1" showInputMessage="1" showErrorMessage="1">
          <x14:formula1>
            <xm:f>プルダウンリスト!$F$3:$F$55</xm:f>
          </x14:formula1>
          <xm:sqref>K37:L37</xm:sqref>
        </x14:dataValidation>
        <x14:dataValidation type="list" allowBlank="1" showInputMessage="1" showErrorMessage="1">
          <x14:formula1>
            <xm:f>プルダウンリスト!$E$3:$E$103</xm:f>
          </x14:formula1>
          <xm:sqref>AC34:AD34</xm:sqref>
        </x14:dataValidation>
        <x14:dataValidation type="list" allowBlank="1" showInputMessage="1" showErrorMessage="1">
          <x14:formula1>
            <xm:f>プルダウンリスト!$F$3:$F$43</xm:f>
          </x14:formula1>
          <xm:sqref>T20:U20</xm:sqref>
        </x14:dataValidation>
        <x14:dataValidation type="list" allowBlank="1" showInputMessage="1" showErrorMessage="1">
          <x14:formula1>
            <xm:f>プルダウンリスト!$I$3:$I$26</xm:f>
          </x14:formula1>
          <xm:sqref>T28:U30</xm:sqref>
        </x14:dataValidation>
        <x14:dataValidation type="list" imeMode="halfAlpha" allowBlank="1" showInputMessage="1" showErrorMessage="1">
          <x14:formula1>
            <xm:f>プルダウンリスト!$H$3:$H$33</xm:f>
          </x14:formula1>
          <xm:sqref>S32:T32</xm:sqref>
        </x14:dataValidation>
        <x14:dataValidation type="list" allowBlank="1" showInputMessage="1" showErrorMessage="1">
          <x14:formula1>
            <xm:f>プルダウンリスト!$H$3:$H$9</xm:f>
          </x14:formula1>
          <xm:sqref>AC27:AE27</xm:sqref>
        </x14:dataValidation>
        <x14:dataValidation type="list" allowBlank="1" showInputMessage="1" showErrorMessage="1">
          <x14:formula1>
            <xm:f>プルダウンリスト!$K$3:$K$62</xm:f>
          </x14:formula1>
          <xm:sqref>N28:O30</xm:sqref>
        </x14:dataValidation>
        <x14:dataValidation type="list" allowBlank="1" showInputMessage="1" showErrorMessage="1">
          <x14:formula1>
            <xm:f>プルダウンリスト!$C$3:$C$32</xm:f>
          </x14:formula1>
          <xm:sqref>O44</xm:sqref>
        </x14:dataValidation>
        <x14:dataValidation type="list" allowBlank="1" showInputMessage="1" showErrorMessage="1">
          <x14:formula1>
            <xm:f>プルダウンリスト!$G$3:$G$14</xm:f>
          </x14:formula1>
          <xm:sqref>AA37:AB37</xm:sqref>
        </x14:dataValidation>
        <x14:dataValidation type="list" allowBlank="1" showInputMessage="1" showErrorMessage="1">
          <x14:formula1>
            <xm:f>プルダウンリスト!$H$3:$H$33</xm:f>
          </x14:formula1>
          <xm:sqref>Y20</xm:sqref>
        </x14:dataValidation>
        <x14:dataValidation type="list" allowBlank="1" showInputMessage="1" showErrorMessage="1">
          <x14:formula1>
            <xm:f>プルダウンリスト!$D$3:$D$21</xm:f>
          </x14:formula1>
          <xm:sqref>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60" zoomScaleNormal="80" workbookViewId="0">
      <selection activeCell="AN33" sqref="AN3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5" customWidth="1"/>
  </cols>
  <sheetData>
    <row r="1" spans="2:38" ht="25.5" customHeight="1" x14ac:dyDescent="0.15">
      <c r="B1" s="370" t="s">
        <v>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25"/>
    </row>
    <row r="2" spans="2:38" ht="25.5" customHeight="1" x14ac:dyDescent="0.15">
      <c r="B2" s="371" t="s">
        <v>222</v>
      </c>
      <c r="C2" s="371"/>
      <c r="D2" s="371"/>
      <c r="E2" s="371"/>
      <c r="F2" s="371"/>
      <c r="G2" s="371"/>
      <c r="H2" s="371"/>
      <c r="I2" s="371"/>
      <c r="J2" s="13" t="s">
        <v>1</v>
      </c>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row>
    <row r="3" spans="2:38" ht="25.5" customHeight="1" x14ac:dyDescent="0.15">
      <c r="B3" s="373"/>
      <c r="C3" s="373"/>
      <c r="D3" s="373"/>
      <c r="E3" s="373"/>
      <c r="F3" s="373"/>
      <c r="G3" s="373"/>
      <c r="H3" s="373"/>
      <c r="I3" s="373"/>
      <c r="J3" s="373"/>
      <c r="K3" s="373"/>
      <c r="L3" s="373"/>
      <c r="M3" s="373"/>
      <c r="N3" s="373"/>
      <c r="O3" s="373"/>
      <c r="P3" s="373"/>
      <c r="Q3" s="373"/>
      <c r="R3" s="373"/>
      <c r="S3" s="373"/>
      <c r="T3" s="373"/>
      <c r="U3" s="373"/>
      <c r="V3" s="21" t="s">
        <v>2</v>
      </c>
      <c r="W3" s="21"/>
      <c r="X3" s="21"/>
      <c r="Y3" s="374" t="s">
        <v>3</v>
      </c>
      <c r="Z3" s="375"/>
      <c r="AA3" s="376">
        <v>2025</v>
      </c>
      <c r="AB3" s="376"/>
      <c r="AC3" s="378"/>
      <c r="AD3" s="378"/>
      <c r="AE3" s="24" t="s">
        <v>4</v>
      </c>
      <c r="AF3" s="376">
        <v>7</v>
      </c>
      <c r="AG3" s="376"/>
      <c r="AH3" s="24" t="s">
        <v>5</v>
      </c>
      <c r="AI3" s="376">
        <v>26</v>
      </c>
      <c r="AJ3" s="376"/>
      <c r="AK3" s="125" t="s">
        <v>6</v>
      </c>
    </row>
    <row r="4" spans="2:38" ht="25.5" customHeight="1" x14ac:dyDescent="0.15">
      <c r="B4" s="373"/>
      <c r="C4" s="373"/>
      <c r="D4" s="373"/>
      <c r="E4" s="373"/>
      <c r="F4" s="373"/>
      <c r="G4" s="373"/>
      <c r="H4" s="373"/>
      <c r="I4" s="373"/>
      <c r="J4" s="373"/>
      <c r="K4" s="373"/>
      <c r="L4" s="373"/>
      <c r="M4" s="373"/>
      <c r="N4" s="373"/>
      <c r="O4" s="373"/>
      <c r="P4" s="373"/>
      <c r="Q4" s="373"/>
      <c r="R4" s="373"/>
      <c r="S4" s="373"/>
      <c r="T4" s="373"/>
      <c r="U4" s="373"/>
      <c r="V4" s="358" t="s">
        <v>7</v>
      </c>
      <c r="W4" s="358"/>
      <c r="X4" s="358"/>
      <c r="Y4" s="358"/>
      <c r="Z4" s="377" t="s">
        <v>223</v>
      </c>
      <c r="AA4" s="377"/>
      <c r="AB4" s="377"/>
      <c r="AC4" s="377"/>
      <c r="AD4" s="377"/>
      <c r="AE4" s="377"/>
      <c r="AF4" s="377"/>
      <c r="AG4" s="377"/>
      <c r="AH4" s="377"/>
      <c r="AI4" s="377"/>
      <c r="AJ4" s="377"/>
      <c r="AK4" s="377"/>
    </row>
    <row r="5" spans="2:38" ht="25.5" customHeight="1" x14ac:dyDescent="0.15">
      <c r="B5" s="373"/>
      <c r="C5" s="373"/>
      <c r="D5" s="373"/>
      <c r="E5" s="373"/>
      <c r="F5" s="373"/>
      <c r="G5" s="373"/>
      <c r="H5" s="373"/>
      <c r="I5" s="373"/>
      <c r="J5" s="373"/>
      <c r="K5" s="373"/>
      <c r="L5" s="373"/>
      <c r="M5" s="373"/>
      <c r="N5" s="373"/>
      <c r="O5" s="373"/>
      <c r="P5" s="373"/>
      <c r="Q5" s="373"/>
      <c r="R5" s="373"/>
      <c r="S5" s="373"/>
      <c r="T5" s="373"/>
      <c r="U5" s="373"/>
      <c r="V5" s="358" t="s">
        <v>8</v>
      </c>
      <c r="W5" s="358"/>
      <c r="X5" s="358"/>
      <c r="Y5" s="358"/>
      <c r="Z5" s="377" t="s">
        <v>224</v>
      </c>
      <c r="AA5" s="377"/>
      <c r="AB5" s="377"/>
      <c r="AC5" s="377"/>
      <c r="AD5" s="377"/>
      <c r="AE5" s="377"/>
      <c r="AF5" s="377"/>
      <c r="AG5" s="377"/>
      <c r="AH5" s="377"/>
      <c r="AI5" s="377"/>
      <c r="AJ5" s="377"/>
      <c r="AK5" s="377"/>
    </row>
    <row r="6" spans="2:38" ht="25.5" customHeight="1" x14ac:dyDescent="0.15">
      <c r="B6" s="382"/>
      <c r="C6" s="382"/>
      <c r="D6" s="382"/>
      <c r="E6" s="382"/>
      <c r="F6" s="382"/>
      <c r="G6" s="382"/>
      <c r="H6" s="382"/>
      <c r="I6" s="382"/>
      <c r="J6" s="382"/>
      <c r="K6" s="382"/>
      <c r="L6" s="382"/>
      <c r="M6" s="382"/>
      <c r="N6" s="382"/>
      <c r="O6" s="382"/>
      <c r="P6" s="28"/>
      <c r="Q6" s="28"/>
      <c r="R6" s="28"/>
      <c r="S6" s="28"/>
      <c r="T6" s="28"/>
      <c r="U6" s="28"/>
      <c r="V6" s="358" t="s">
        <v>9</v>
      </c>
      <c r="W6" s="358"/>
      <c r="X6" s="358"/>
      <c r="Y6" s="358"/>
      <c r="Z6" s="377" t="s">
        <v>225</v>
      </c>
      <c r="AA6" s="377"/>
      <c r="AB6" s="377"/>
      <c r="AC6" s="377"/>
      <c r="AD6" s="377"/>
      <c r="AE6" s="377"/>
      <c r="AF6" s="377"/>
      <c r="AG6" s="377"/>
      <c r="AH6" s="377"/>
      <c r="AI6" s="377"/>
      <c r="AJ6" s="377"/>
      <c r="AK6" s="377"/>
    </row>
    <row r="7" spans="2:38" ht="25.5" customHeight="1" x14ac:dyDescent="0.15">
      <c r="B7" s="356"/>
      <c r="C7" s="356"/>
      <c r="D7" s="356"/>
      <c r="E7" s="362"/>
      <c r="F7" s="362"/>
      <c r="G7" s="363"/>
      <c r="H7" s="363"/>
      <c r="I7" s="153"/>
      <c r="J7" s="363"/>
      <c r="K7" s="363"/>
      <c r="L7" s="153"/>
      <c r="M7" s="363"/>
      <c r="N7" s="363"/>
      <c r="O7" s="153"/>
      <c r="P7" s="28"/>
      <c r="Q7" s="28"/>
      <c r="R7" s="28"/>
      <c r="S7" s="28"/>
      <c r="T7" s="28"/>
      <c r="U7" s="28"/>
      <c r="V7" s="358" t="s">
        <v>10</v>
      </c>
      <c r="W7" s="358"/>
      <c r="X7" s="358"/>
      <c r="Y7" s="152"/>
      <c r="Z7" s="359" t="s">
        <v>226</v>
      </c>
      <c r="AA7" s="359"/>
      <c r="AB7" s="360"/>
      <c r="AC7" s="129" t="s">
        <v>11</v>
      </c>
      <c r="AD7" s="361" t="s">
        <v>226</v>
      </c>
      <c r="AE7" s="364"/>
      <c r="AF7" s="364"/>
      <c r="AG7" s="364"/>
      <c r="AH7" s="129" t="s">
        <v>11</v>
      </c>
      <c r="AI7" s="359" t="s">
        <v>226</v>
      </c>
      <c r="AJ7" s="359"/>
      <c r="AK7" s="359"/>
    </row>
    <row r="8" spans="2:38" ht="25.5" customHeight="1" x14ac:dyDescent="0.15">
      <c r="B8" s="379"/>
      <c r="C8" s="379"/>
      <c r="D8" s="379"/>
      <c r="E8" s="379"/>
      <c r="F8" s="379"/>
      <c r="G8" s="379"/>
      <c r="H8" s="379"/>
      <c r="I8" s="379"/>
      <c r="J8" s="379"/>
      <c r="K8" s="379"/>
      <c r="L8" s="379"/>
      <c r="M8" s="379"/>
      <c r="N8" s="379"/>
      <c r="O8" s="379"/>
      <c r="P8" s="28"/>
      <c r="Q8" s="28"/>
      <c r="R8" s="28"/>
      <c r="S8" s="28"/>
      <c r="T8" s="28"/>
      <c r="U8" s="28"/>
      <c r="V8" s="380" t="s">
        <v>12</v>
      </c>
      <c r="W8" s="380"/>
      <c r="X8" s="380"/>
      <c r="Y8" s="380"/>
      <c r="Z8" s="381" t="s">
        <v>227</v>
      </c>
      <c r="AA8" s="381"/>
      <c r="AB8" s="381"/>
      <c r="AC8" s="381"/>
      <c r="AD8" s="381"/>
      <c r="AE8" s="381"/>
      <c r="AF8" s="381"/>
      <c r="AG8" s="381"/>
      <c r="AH8" s="381"/>
      <c r="AI8" s="381"/>
      <c r="AJ8" s="381"/>
      <c r="AK8" s="381"/>
    </row>
    <row r="9" spans="2:38" ht="25.5" customHeight="1" x14ac:dyDescent="0.15">
      <c r="B9" s="356"/>
      <c r="C9" s="356"/>
      <c r="D9" s="356"/>
      <c r="E9" s="356"/>
      <c r="F9" s="357"/>
      <c r="G9" s="357"/>
      <c r="H9" s="29"/>
      <c r="I9" s="357"/>
      <c r="J9" s="357"/>
      <c r="K9" s="357"/>
      <c r="L9" s="29"/>
      <c r="M9" s="357"/>
      <c r="N9" s="357"/>
      <c r="O9" s="357"/>
      <c r="P9" s="28"/>
      <c r="Q9" s="28"/>
      <c r="R9" s="28"/>
      <c r="S9" s="28"/>
      <c r="T9" s="28"/>
      <c r="U9" s="28"/>
      <c r="V9" s="358" t="s">
        <v>13</v>
      </c>
      <c r="W9" s="358"/>
      <c r="X9" s="358"/>
      <c r="Y9" s="358"/>
      <c r="Z9" s="359" t="s">
        <v>226</v>
      </c>
      <c r="AA9" s="359"/>
      <c r="AB9" s="360"/>
      <c r="AC9" s="129" t="s">
        <v>11</v>
      </c>
      <c r="AD9" s="361" t="s">
        <v>226</v>
      </c>
      <c r="AE9" s="360"/>
      <c r="AF9" s="360"/>
      <c r="AG9" s="360"/>
      <c r="AH9" s="129" t="s">
        <v>11</v>
      </c>
      <c r="AI9" s="359" t="s">
        <v>226</v>
      </c>
      <c r="AJ9" s="359"/>
      <c r="AK9" s="35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5"/>
      <c r="W10" s="365"/>
      <c r="X10" s="365"/>
      <c r="Y10" s="365"/>
      <c r="Z10" s="365"/>
      <c r="AA10" s="365"/>
      <c r="AB10" s="365"/>
      <c r="AC10" s="365"/>
      <c r="AD10" s="365"/>
      <c r="AE10" s="365"/>
      <c r="AF10" s="365"/>
      <c r="AG10" s="365"/>
      <c r="AH10" s="365"/>
      <c r="AI10" s="365"/>
      <c r="AJ10" s="365"/>
      <c r="AK10" s="3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98"/>
    </row>
    <row r="14" spans="2:38" ht="25.5" customHeight="1" x14ac:dyDescent="0.15">
      <c r="B14" s="194">
        <v>1</v>
      </c>
      <c r="C14" s="352" t="s">
        <v>19</v>
      </c>
      <c r="D14" s="352"/>
      <c r="E14" s="352"/>
      <c r="F14" s="352"/>
      <c r="G14" s="352"/>
      <c r="H14" s="35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3"/>
      <c r="D15" s="353"/>
      <c r="E15" s="353"/>
      <c r="F15" s="353"/>
      <c r="G15" s="353"/>
      <c r="H15" s="35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3"/>
      <c r="D16" s="353"/>
      <c r="E16" s="353"/>
      <c r="F16" s="353"/>
      <c r="G16" s="353"/>
      <c r="H16" s="353"/>
      <c r="I16" s="51" t="s">
        <v>20</v>
      </c>
      <c r="J16" s="47" t="s">
        <v>32</v>
      </c>
      <c r="K16" s="47"/>
      <c r="L16" s="47"/>
      <c r="M16" s="47"/>
      <c r="N16" s="47"/>
      <c r="O16" s="47"/>
      <c r="P16" s="47"/>
      <c r="Q16" s="52" t="s">
        <v>83</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7"/>
      <c r="C17" s="354"/>
      <c r="D17" s="354"/>
      <c r="E17" s="354"/>
      <c r="F17" s="354"/>
      <c r="G17" s="354"/>
      <c r="H17" s="354"/>
      <c r="I17" s="68" t="s">
        <v>20</v>
      </c>
      <c r="J17" s="48" t="s">
        <v>36</v>
      </c>
      <c r="K17" s="48"/>
      <c r="L17" s="48"/>
      <c r="M17" s="48"/>
      <c r="N17" s="69" t="s">
        <v>20</v>
      </c>
      <c r="O17" s="48" t="s">
        <v>37</v>
      </c>
      <c r="P17" s="48"/>
      <c r="Q17" s="48"/>
      <c r="R17" s="48"/>
      <c r="S17" s="69" t="s">
        <v>20</v>
      </c>
      <c r="T17" s="48" t="s">
        <v>38</v>
      </c>
      <c r="U17" s="48"/>
      <c r="V17" s="48"/>
      <c r="W17" s="69" t="s">
        <v>20</v>
      </c>
      <c r="X17" s="48" t="s">
        <v>39</v>
      </c>
      <c r="Y17" s="49"/>
      <c r="Z17" s="355"/>
      <c r="AA17" s="355"/>
      <c r="AB17" s="355"/>
      <c r="AC17" s="355"/>
      <c r="AD17" s="355"/>
      <c r="AE17" s="355"/>
      <c r="AF17" s="355"/>
      <c r="AG17" s="355"/>
      <c r="AH17" s="355"/>
      <c r="AI17" s="48" t="s">
        <v>40</v>
      </c>
      <c r="AJ17" s="49"/>
      <c r="AK17" s="48"/>
      <c r="AL17" s="98"/>
    </row>
    <row r="18" spans="2:38" ht="25.5" customHeight="1" x14ac:dyDescent="0.15">
      <c r="B18" s="194">
        <v>2</v>
      </c>
      <c r="C18" s="334" t="s">
        <v>41</v>
      </c>
      <c r="D18" s="299"/>
      <c r="E18" s="299"/>
      <c r="F18" s="299"/>
      <c r="G18" s="299"/>
      <c r="H18" s="300"/>
      <c r="I18" s="335" t="s">
        <v>228</v>
      </c>
      <c r="J18" s="336"/>
      <c r="K18" s="336"/>
      <c r="L18" s="336"/>
      <c r="M18" s="336"/>
      <c r="N18" s="336"/>
      <c r="O18" s="336"/>
      <c r="P18" s="336"/>
      <c r="Q18" s="336"/>
      <c r="R18" s="336"/>
      <c r="S18" s="336"/>
      <c r="T18" s="336"/>
      <c r="U18" s="336"/>
      <c r="V18" s="336"/>
      <c r="W18" s="336"/>
      <c r="X18" s="336"/>
      <c r="Y18" s="336"/>
      <c r="Z18" s="337"/>
      <c r="AA18" s="22"/>
      <c r="AB18" s="23"/>
      <c r="AC18" s="23"/>
      <c r="AD18" s="117"/>
      <c r="AE18" s="117"/>
      <c r="AF18" s="117"/>
      <c r="AG18" s="117"/>
      <c r="AH18" s="23"/>
      <c r="AI18" s="23"/>
      <c r="AJ18" s="23"/>
      <c r="AK18" s="23"/>
      <c r="AL18" s="98"/>
    </row>
    <row r="19" spans="2:38" ht="33.75" customHeight="1" thickBot="1" x14ac:dyDescent="0.2">
      <c r="B19" s="297"/>
      <c r="C19" s="338" t="s">
        <v>42</v>
      </c>
      <c r="D19" s="339"/>
      <c r="E19" s="339"/>
      <c r="F19" s="339"/>
      <c r="G19" s="339"/>
      <c r="H19" s="340"/>
      <c r="I19" s="341" t="s">
        <v>229</v>
      </c>
      <c r="J19" s="342"/>
      <c r="K19" s="342"/>
      <c r="L19" s="342"/>
      <c r="M19" s="342"/>
      <c r="N19" s="342"/>
      <c r="O19" s="342"/>
      <c r="P19" s="342"/>
      <c r="Q19" s="342"/>
      <c r="R19" s="342"/>
      <c r="S19" s="342"/>
      <c r="T19" s="342"/>
      <c r="U19" s="342"/>
      <c r="V19" s="342"/>
      <c r="W19" s="342"/>
      <c r="X19" s="342"/>
      <c r="Y19" s="342"/>
      <c r="Z19" s="342"/>
      <c r="AA19" s="343" t="s">
        <v>43</v>
      </c>
      <c r="AB19" s="344"/>
      <c r="AC19" s="345"/>
      <c r="AD19" s="346">
        <v>1995</v>
      </c>
      <c r="AE19" s="347"/>
      <c r="AF19" s="347"/>
      <c r="AG19" s="116" t="s">
        <v>44</v>
      </c>
      <c r="AH19" s="130">
        <v>3</v>
      </c>
      <c r="AI19" s="131" t="s">
        <v>5</v>
      </c>
      <c r="AJ19" s="130">
        <v>3</v>
      </c>
      <c r="AK19" s="131" t="s">
        <v>45</v>
      </c>
      <c r="AL19" s="98"/>
    </row>
    <row r="20" spans="2:38" ht="33.75" customHeight="1" thickBot="1" x14ac:dyDescent="0.2">
      <c r="B20" s="154">
        <v>3</v>
      </c>
      <c r="C20" s="223" t="s">
        <v>46</v>
      </c>
      <c r="D20" s="224"/>
      <c r="E20" s="224"/>
      <c r="F20" s="224"/>
      <c r="G20" s="224"/>
      <c r="H20" s="225"/>
      <c r="I20" s="51" t="s">
        <v>83</v>
      </c>
      <c r="J20" s="54" t="s">
        <v>47</v>
      </c>
      <c r="K20" s="52" t="s">
        <v>20</v>
      </c>
      <c r="L20" s="55" t="s">
        <v>48</v>
      </c>
      <c r="M20" s="322" t="s">
        <v>49</v>
      </c>
      <c r="N20" s="323"/>
      <c r="O20" s="323"/>
      <c r="P20" s="323"/>
      <c r="Q20" s="323"/>
      <c r="R20" s="323"/>
      <c r="S20" s="324"/>
      <c r="T20" s="325">
        <v>2020</v>
      </c>
      <c r="U20" s="251"/>
      <c r="V20" s="6" t="s">
        <v>4</v>
      </c>
      <c r="W20" s="155">
        <v>4</v>
      </c>
      <c r="X20" s="6" t="s">
        <v>5</v>
      </c>
      <c r="Y20" s="155">
        <v>1</v>
      </c>
      <c r="Z20" s="6" t="s">
        <v>6</v>
      </c>
      <c r="AA20" s="6" t="s">
        <v>50</v>
      </c>
      <c r="AB20" s="209"/>
      <c r="AC20" s="201"/>
      <c r="AD20" s="6" t="s">
        <v>4</v>
      </c>
      <c r="AE20" s="155"/>
      <c r="AF20" s="6" t="s">
        <v>5</v>
      </c>
      <c r="AG20" s="155"/>
      <c r="AH20" s="6" t="s">
        <v>6</v>
      </c>
      <c r="AI20" s="11"/>
      <c r="AJ20" s="93"/>
      <c r="AL20" s="98"/>
    </row>
    <row r="21" spans="2:38" ht="25.5" customHeight="1" thickBot="1" x14ac:dyDescent="0.2">
      <c r="B21" s="194">
        <v>4</v>
      </c>
      <c r="C21" s="298" t="s">
        <v>51</v>
      </c>
      <c r="D21" s="299"/>
      <c r="E21" s="299"/>
      <c r="F21" s="299"/>
      <c r="G21" s="299"/>
      <c r="H21" s="300"/>
      <c r="I21" s="329" t="s">
        <v>52</v>
      </c>
      <c r="J21" s="330"/>
      <c r="K21" s="330"/>
      <c r="L21" s="331"/>
      <c r="M21" s="332" t="s">
        <v>230</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8"/>
    </row>
    <row r="22" spans="2:38" ht="25.5" customHeight="1" thickBot="1" x14ac:dyDescent="0.2">
      <c r="B22" s="237"/>
      <c r="C22" s="326"/>
      <c r="D22" s="327"/>
      <c r="E22" s="327"/>
      <c r="F22" s="327"/>
      <c r="G22" s="327"/>
      <c r="H22" s="328"/>
      <c r="I22" s="329" t="s">
        <v>53</v>
      </c>
      <c r="J22" s="330"/>
      <c r="K22" s="330"/>
      <c r="L22" s="331"/>
      <c r="M22" s="294" t="s">
        <v>231</v>
      </c>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98"/>
    </row>
    <row r="23" spans="2:38" ht="25.5" customHeight="1" x14ac:dyDescent="0.15">
      <c r="B23" s="194">
        <v>5</v>
      </c>
      <c r="C23" s="298" t="s">
        <v>54</v>
      </c>
      <c r="D23" s="299"/>
      <c r="E23" s="299"/>
      <c r="F23" s="299"/>
      <c r="G23" s="299"/>
      <c r="H23" s="300"/>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7"/>
      <c r="C24" s="301"/>
      <c r="D24" s="302"/>
      <c r="E24" s="302"/>
      <c r="F24" s="302"/>
      <c r="G24" s="302"/>
      <c r="H24" s="30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6"/>
      <c r="AE24" s="347"/>
      <c r="AF24" s="347"/>
      <c r="AG24" s="347"/>
      <c r="AH24" s="347"/>
      <c r="AI24" s="347"/>
      <c r="AJ24" s="347"/>
      <c r="AK24" s="58" t="s">
        <v>68</v>
      </c>
      <c r="AL24" s="98"/>
    </row>
    <row r="25" spans="2:38" ht="25.5" customHeight="1" x14ac:dyDescent="0.15">
      <c r="B25" s="221">
        <v>6</v>
      </c>
      <c r="C25" s="223" t="s">
        <v>69</v>
      </c>
      <c r="D25" s="224"/>
      <c r="E25" s="224"/>
      <c r="F25" s="224"/>
      <c r="G25" s="224"/>
      <c r="H25" s="225"/>
      <c r="I25" s="56" t="s">
        <v>70</v>
      </c>
      <c r="J25" s="157" t="s">
        <v>71</v>
      </c>
      <c r="K25" s="157" t="s">
        <v>72</v>
      </c>
      <c r="L25" s="157" t="s">
        <v>73</v>
      </c>
      <c r="M25" s="157" t="s">
        <v>74</v>
      </c>
      <c r="N25" s="157" t="s">
        <v>75</v>
      </c>
      <c r="O25" s="157" t="s">
        <v>45</v>
      </c>
      <c r="P25" s="304" t="s">
        <v>76</v>
      </c>
      <c r="Q25" s="304"/>
      <c r="R25" s="305"/>
      <c r="S25" s="306" t="s">
        <v>77</v>
      </c>
      <c r="T25" s="307"/>
      <c r="U25" s="310" t="s">
        <v>78</v>
      </c>
      <c r="V25" s="290"/>
      <c r="W25" s="383">
        <v>175</v>
      </c>
      <c r="X25" s="383"/>
      <c r="Y25" s="290" t="s">
        <v>79</v>
      </c>
      <c r="Z25" s="290"/>
      <c r="AA25" s="383">
        <v>0</v>
      </c>
      <c r="AB25" s="383"/>
      <c r="AC25" s="290" t="s">
        <v>80</v>
      </c>
      <c r="AD25" s="290" t="s">
        <v>81</v>
      </c>
      <c r="AE25" s="290"/>
      <c r="AF25" s="290"/>
      <c r="AG25" s="383">
        <v>1200</v>
      </c>
      <c r="AH25" s="383"/>
      <c r="AI25" s="290" t="s">
        <v>82</v>
      </c>
      <c r="AJ25" s="165"/>
      <c r="AK25" s="166"/>
    </row>
    <row r="26" spans="2:38" ht="25.5" customHeight="1" x14ac:dyDescent="0.15">
      <c r="B26" s="233"/>
      <c r="C26" s="234"/>
      <c r="D26" s="235"/>
      <c r="E26" s="235"/>
      <c r="F26" s="235"/>
      <c r="G26" s="235"/>
      <c r="H26" s="236"/>
      <c r="I26" s="66" t="s">
        <v>83</v>
      </c>
      <c r="J26" s="158" t="s">
        <v>83</v>
      </c>
      <c r="K26" s="158" t="s">
        <v>83</v>
      </c>
      <c r="L26" s="158" t="s">
        <v>83</v>
      </c>
      <c r="M26" s="158" t="s">
        <v>83</v>
      </c>
      <c r="N26" s="158" t="s">
        <v>20</v>
      </c>
      <c r="O26" s="158" t="s">
        <v>20</v>
      </c>
      <c r="P26" s="312" t="s">
        <v>20</v>
      </c>
      <c r="Q26" s="312"/>
      <c r="R26" s="313"/>
      <c r="S26" s="308"/>
      <c r="T26" s="309"/>
      <c r="U26" s="311"/>
      <c r="V26" s="291"/>
      <c r="W26" s="384"/>
      <c r="X26" s="384"/>
      <c r="Y26" s="291"/>
      <c r="Z26" s="291"/>
      <c r="AA26" s="384"/>
      <c r="AB26" s="384"/>
      <c r="AC26" s="291"/>
      <c r="AD26" s="291"/>
      <c r="AE26" s="291"/>
      <c r="AF26" s="291"/>
      <c r="AG26" s="384"/>
      <c r="AH26" s="384"/>
      <c r="AI26" s="291"/>
      <c r="AJ26" s="167"/>
      <c r="AK26" s="168"/>
    </row>
    <row r="27" spans="2:38" ht="25.5" customHeight="1" x14ac:dyDescent="0.15">
      <c r="B27" s="233"/>
      <c r="C27" s="234"/>
      <c r="D27" s="235"/>
      <c r="E27" s="235"/>
      <c r="F27" s="235"/>
      <c r="G27" s="235"/>
      <c r="H27" s="236"/>
      <c r="I27" s="265" t="s">
        <v>84</v>
      </c>
      <c r="J27" s="266"/>
      <c r="K27" s="266"/>
      <c r="L27" s="266"/>
      <c r="M27" s="266"/>
      <c r="N27" s="314"/>
      <c r="O27" s="315" t="s">
        <v>78</v>
      </c>
      <c r="P27" s="284"/>
      <c r="Q27" s="385">
        <v>20</v>
      </c>
      <c r="R27" s="386"/>
      <c r="S27" s="386"/>
      <c r="T27" s="20" t="s">
        <v>6</v>
      </c>
      <c r="U27" s="318" t="s">
        <v>85</v>
      </c>
      <c r="V27" s="266"/>
      <c r="W27" s="266"/>
      <c r="X27" s="266"/>
      <c r="Y27" s="266"/>
      <c r="Z27" s="314"/>
      <c r="AA27" s="315" t="s">
        <v>86</v>
      </c>
      <c r="AB27" s="284"/>
      <c r="AC27" s="385">
        <v>5</v>
      </c>
      <c r="AD27" s="385"/>
      <c r="AE27" s="385"/>
      <c r="AF27" s="159" t="s">
        <v>6</v>
      </c>
      <c r="AG27" s="319"/>
      <c r="AH27" s="319"/>
      <c r="AI27" s="319"/>
      <c r="AJ27" s="119"/>
      <c r="AL27" s="98"/>
    </row>
    <row r="28" spans="2:38" ht="25.5" customHeight="1" x14ac:dyDescent="0.15">
      <c r="B28" s="233"/>
      <c r="C28" s="234"/>
      <c r="D28" s="235"/>
      <c r="E28" s="235"/>
      <c r="F28" s="235"/>
      <c r="G28" s="235"/>
      <c r="H28" s="236"/>
      <c r="I28" s="320" t="s">
        <v>87</v>
      </c>
      <c r="J28" s="321"/>
      <c r="K28" s="389">
        <v>8</v>
      </c>
      <c r="L28" s="389"/>
      <c r="M28" s="8" t="s">
        <v>88</v>
      </c>
      <c r="N28" s="388">
        <v>30</v>
      </c>
      <c r="O28" s="388"/>
      <c r="P28" s="8" t="s">
        <v>80</v>
      </c>
      <c r="Q28" s="9"/>
      <c r="R28" s="71" t="s">
        <v>50</v>
      </c>
      <c r="S28" s="71"/>
      <c r="T28" s="390">
        <v>17</v>
      </c>
      <c r="U28" s="390"/>
      <c r="V28" s="71" t="s">
        <v>88</v>
      </c>
      <c r="W28" s="390">
        <v>15</v>
      </c>
      <c r="X28" s="390"/>
      <c r="Y28" s="71" t="s">
        <v>80</v>
      </c>
      <c r="Z28" s="72" t="s">
        <v>81</v>
      </c>
      <c r="AA28" s="72"/>
      <c r="AB28" s="72"/>
      <c r="AC28" s="267">
        <v>60</v>
      </c>
      <c r="AD28" s="267"/>
      <c r="AE28" s="72" t="s">
        <v>82</v>
      </c>
      <c r="AF28" s="271"/>
      <c r="AG28" s="271"/>
      <c r="AH28" s="271"/>
      <c r="AI28" s="271"/>
      <c r="AJ28" s="121"/>
      <c r="AK28" s="132"/>
    </row>
    <row r="29" spans="2:38" ht="25.5" customHeight="1" x14ac:dyDescent="0.15">
      <c r="B29" s="233"/>
      <c r="C29" s="234"/>
      <c r="D29" s="235"/>
      <c r="E29" s="235"/>
      <c r="F29" s="235"/>
      <c r="G29" s="235"/>
      <c r="H29" s="236"/>
      <c r="I29" s="288" t="s">
        <v>89</v>
      </c>
      <c r="J29" s="289"/>
      <c r="K29" s="387"/>
      <c r="L29" s="387"/>
      <c r="M29" s="73" t="s">
        <v>88</v>
      </c>
      <c r="N29" s="387"/>
      <c r="O29" s="387"/>
      <c r="P29" s="73" t="s">
        <v>80</v>
      </c>
      <c r="Q29" s="74"/>
      <c r="R29" s="8" t="s">
        <v>50</v>
      </c>
      <c r="S29" s="8"/>
      <c r="T29" s="388"/>
      <c r="U29" s="388"/>
      <c r="V29" s="8" t="s">
        <v>88</v>
      </c>
      <c r="W29" s="388"/>
      <c r="X29" s="388"/>
      <c r="Y29" s="8" t="s">
        <v>80</v>
      </c>
      <c r="Z29" s="13" t="s">
        <v>90</v>
      </c>
      <c r="AA29" s="13"/>
      <c r="AB29" s="13"/>
      <c r="AC29" s="267"/>
      <c r="AD29" s="267"/>
      <c r="AE29" s="13" t="s">
        <v>82</v>
      </c>
      <c r="AF29" s="284"/>
      <c r="AG29" s="284"/>
      <c r="AH29" s="284"/>
      <c r="AI29" s="284"/>
      <c r="AJ29" s="119"/>
      <c r="AK29" s="132"/>
    </row>
    <row r="30" spans="2:38" ht="25.5" customHeight="1" thickBot="1" x14ac:dyDescent="0.2">
      <c r="B30" s="233"/>
      <c r="C30" s="226"/>
      <c r="D30" s="227"/>
      <c r="E30" s="227"/>
      <c r="F30" s="227"/>
      <c r="G30" s="227"/>
      <c r="H30" s="228"/>
      <c r="I30" s="285" t="s">
        <v>91</v>
      </c>
      <c r="J30" s="286"/>
      <c r="K30" s="250"/>
      <c r="L30" s="250"/>
      <c r="M30" s="161" t="s">
        <v>88</v>
      </c>
      <c r="N30" s="250"/>
      <c r="O30" s="250"/>
      <c r="P30" s="161" t="s">
        <v>80</v>
      </c>
      <c r="Q30" s="134"/>
      <c r="R30" s="161" t="s">
        <v>50</v>
      </c>
      <c r="T30" s="250"/>
      <c r="U30" s="250"/>
      <c r="V30" s="161" t="s">
        <v>88</v>
      </c>
      <c r="W30" s="250"/>
      <c r="X30" s="250"/>
      <c r="Y30" s="161" t="s">
        <v>80</v>
      </c>
      <c r="Z30" s="135" t="s">
        <v>90</v>
      </c>
      <c r="AA30" s="135"/>
      <c r="AB30" s="135"/>
      <c r="AC30" s="399"/>
      <c r="AD30" s="399"/>
      <c r="AE30" s="135" t="s">
        <v>82</v>
      </c>
      <c r="AF30" s="287"/>
      <c r="AG30" s="287"/>
      <c r="AH30" s="287"/>
      <c r="AI30" s="287"/>
      <c r="AK30" s="120"/>
    </row>
    <row r="31" spans="2:38" ht="25.5" customHeight="1" x14ac:dyDescent="0.15">
      <c r="B31" s="233"/>
      <c r="C31" s="272" t="s">
        <v>92</v>
      </c>
      <c r="D31" s="273"/>
      <c r="E31" s="273"/>
      <c r="F31" s="273"/>
      <c r="G31" s="273"/>
      <c r="H31" s="274"/>
      <c r="I31" s="260" t="s">
        <v>93</v>
      </c>
      <c r="J31" s="253"/>
      <c r="K31" s="253"/>
      <c r="L31" s="253"/>
      <c r="M31" s="63" t="s">
        <v>20</v>
      </c>
      <c r="N31" s="54" t="s">
        <v>78</v>
      </c>
      <c r="O31" s="62"/>
      <c r="P31" s="64" t="s">
        <v>20</v>
      </c>
      <c r="Q31" s="54" t="s">
        <v>86</v>
      </c>
      <c r="R31" s="62"/>
      <c r="S31" s="391"/>
      <c r="T31" s="391"/>
      <c r="U31" s="253" t="s">
        <v>79</v>
      </c>
      <c r="V31" s="253"/>
      <c r="W31" s="392"/>
      <c r="X31" s="392"/>
      <c r="Y31" s="122" t="s">
        <v>80</v>
      </c>
      <c r="Z31" s="123" t="s">
        <v>94</v>
      </c>
      <c r="AA31" s="123"/>
      <c r="AB31" s="123"/>
      <c r="AC31" s="393"/>
      <c r="AD31" s="393"/>
      <c r="AE31" s="123" t="s">
        <v>82</v>
      </c>
      <c r="AF31" s="264"/>
      <c r="AG31" s="264"/>
      <c r="AH31" s="264"/>
      <c r="AI31" s="264"/>
      <c r="AJ31" s="124"/>
      <c r="AK31" s="115"/>
    </row>
    <row r="32" spans="2:38" ht="25.5" customHeight="1" x14ac:dyDescent="0.15">
      <c r="B32" s="233"/>
      <c r="C32" s="275"/>
      <c r="D32" s="276"/>
      <c r="E32" s="276"/>
      <c r="F32" s="276"/>
      <c r="G32" s="276"/>
      <c r="H32" s="277"/>
      <c r="I32" s="265" t="s">
        <v>95</v>
      </c>
      <c r="J32" s="266"/>
      <c r="K32" s="266"/>
      <c r="L32" s="266"/>
      <c r="M32" s="75" t="s">
        <v>20</v>
      </c>
      <c r="N32" s="76" t="s">
        <v>78</v>
      </c>
      <c r="O32" s="77"/>
      <c r="P32" s="78" t="s">
        <v>20</v>
      </c>
      <c r="Q32" s="76" t="s">
        <v>86</v>
      </c>
      <c r="R32" s="77"/>
      <c r="S32" s="267"/>
      <c r="T32" s="267"/>
      <c r="U32" s="266" t="s">
        <v>6</v>
      </c>
      <c r="V32" s="266"/>
      <c r="W32" s="266"/>
      <c r="X32" s="266"/>
      <c r="Y32" s="266"/>
      <c r="Z32" s="266"/>
      <c r="AA32" s="266"/>
      <c r="AB32" s="266"/>
      <c r="AC32" s="266"/>
      <c r="AD32" s="266"/>
      <c r="AE32" s="266"/>
      <c r="AF32" s="266"/>
      <c r="AG32" s="266"/>
      <c r="AH32" s="266"/>
      <c r="AI32" s="266"/>
      <c r="AJ32" s="266"/>
      <c r="AK32" s="268"/>
      <c r="AL32" s="98"/>
    </row>
    <row r="33" spans="2:38" ht="39" customHeight="1" thickBot="1" x14ac:dyDescent="0.2">
      <c r="B33" s="222"/>
      <c r="C33" s="278"/>
      <c r="D33" s="279"/>
      <c r="E33" s="279"/>
      <c r="F33" s="279"/>
      <c r="G33" s="279"/>
      <c r="H33" s="280"/>
      <c r="I33" s="210" t="s">
        <v>96</v>
      </c>
      <c r="J33" s="210"/>
      <c r="K33" s="210"/>
      <c r="L33" s="210"/>
      <c r="M33" s="394"/>
      <c r="N33" s="395"/>
      <c r="O33" s="136" t="s">
        <v>97</v>
      </c>
      <c r="P33" s="395"/>
      <c r="Q33" s="395"/>
      <c r="R33" s="136" t="s">
        <v>80</v>
      </c>
      <c r="S33" s="136" t="s">
        <v>50</v>
      </c>
      <c r="T33" s="395"/>
      <c r="U33" s="395"/>
      <c r="V33" s="136" t="s">
        <v>97</v>
      </c>
      <c r="W33" s="395"/>
      <c r="X33" s="395"/>
      <c r="Y33" s="136" t="s">
        <v>80</v>
      </c>
      <c r="Z33" s="137" t="s">
        <v>81</v>
      </c>
      <c r="AA33" s="137"/>
      <c r="AB33" s="137"/>
      <c r="AC33" s="396"/>
      <c r="AD33" s="396"/>
      <c r="AE33" s="137" t="s">
        <v>82</v>
      </c>
      <c r="AF33" s="137"/>
      <c r="AG33" s="137"/>
      <c r="AH33" s="137"/>
      <c r="AI33" s="137"/>
      <c r="AK33" s="138"/>
    </row>
    <row r="34" spans="2:38" ht="25.5" customHeight="1" x14ac:dyDescent="0.15">
      <c r="B34" s="221">
        <v>7</v>
      </c>
      <c r="C34" s="223" t="s">
        <v>98</v>
      </c>
      <c r="D34" s="224"/>
      <c r="E34" s="224"/>
      <c r="F34" s="224"/>
      <c r="G34" s="224"/>
      <c r="H34" s="225"/>
      <c r="I34" s="260" t="s">
        <v>99</v>
      </c>
      <c r="J34" s="254"/>
      <c r="K34" s="261">
        <v>2025</v>
      </c>
      <c r="L34" s="261"/>
      <c r="M34" s="160" t="s">
        <v>4</v>
      </c>
      <c r="N34" s="252">
        <v>7</v>
      </c>
      <c r="O34" s="252"/>
      <c r="P34" s="10" t="s">
        <v>5</v>
      </c>
      <c r="Q34" s="11"/>
      <c r="R34" s="260" t="s">
        <v>99</v>
      </c>
      <c r="S34" s="254"/>
      <c r="T34" s="251">
        <v>2025</v>
      </c>
      <c r="U34" s="251"/>
      <c r="V34" s="160" t="s">
        <v>4</v>
      </c>
      <c r="W34" s="252">
        <v>6</v>
      </c>
      <c r="X34" s="252"/>
      <c r="Y34" s="10" t="s">
        <v>5</v>
      </c>
      <c r="Z34" s="7"/>
      <c r="AA34" s="253" t="s">
        <v>99</v>
      </c>
      <c r="AB34" s="254"/>
      <c r="AC34" s="251">
        <v>2025</v>
      </c>
      <c r="AD34" s="251"/>
      <c r="AE34" s="160" t="s">
        <v>4</v>
      </c>
      <c r="AF34" s="252">
        <v>5</v>
      </c>
      <c r="AG34" s="252"/>
      <c r="AH34" s="10" t="s">
        <v>5</v>
      </c>
      <c r="AI34" s="172"/>
      <c r="AJ34" s="173"/>
      <c r="AK34" s="174"/>
    </row>
    <row r="35" spans="2:38" ht="25.5" customHeight="1" thickBot="1" x14ac:dyDescent="0.2">
      <c r="B35" s="233"/>
      <c r="C35" s="234"/>
      <c r="D35" s="235"/>
      <c r="E35" s="235"/>
      <c r="F35" s="235"/>
      <c r="G35" s="235"/>
      <c r="H35" s="236"/>
      <c r="I35" s="256">
        <v>20</v>
      </c>
      <c r="J35" s="250"/>
      <c r="K35" s="171" t="s">
        <v>100</v>
      </c>
      <c r="L35" s="249"/>
      <c r="M35" s="397">
        <v>175</v>
      </c>
      <c r="N35" s="398"/>
      <c r="O35" s="171" t="s">
        <v>101</v>
      </c>
      <c r="P35" s="171"/>
      <c r="Q35" s="259"/>
      <c r="R35" s="256">
        <v>22</v>
      </c>
      <c r="S35" s="250"/>
      <c r="T35" s="171" t="s">
        <v>100</v>
      </c>
      <c r="U35" s="249"/>
      <c r="V35" s="397">
        <v>193</v>
      </c>
      <c r="W35" s="398"/>
      <c r="X35" s="171" t="s">
        <v>101</v>
      </c>
      <c r="Y35" s="171"/>
      <c r="Z35" s="259"/>
      <c r="AA35" s="256">
        <v>20</v>
      </c>
      <c r="AB35" s="250"/>
      <c r="AC35" s="171" t="s">
        <v>100</v>
      </c>
      <c r="AD35" s="249"/>
      <c r="AE35" s="397">
        <v>175</v>
      </c>
      <c r="AF35" s="398"/>
      <c r="AG35" s="171" t="s">
        <v>101</v>
      </c>
      <c r="AH35" s="171"/>
      <c r="AI35" s="171"/>
      <c r="AJ35" s="169"/>
      <c r="AK35" s="170"/>
    </row>
    <row r="36" spans="2:38" ht="25.5" customHeight="1" x14ac:dyDescent="0.15">
      <c r="B36" s="221">
        <v>8</v>
      </c>
      <c r="C36" s="223" t="s">
        <v>102</v>
      </c>
      <c r="D36" s="224"/>
      <c r="E36" s="224"/>
      <c r="F36" s="224"/>
      <c r="G36" s="224"/>
      <c r="H36" s="22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2"/>
      <c r="C37" s="226"/>
      <c r="D37" s="227"/>
      <c r="E37" s="227"/>
      <c r="F37" s="227"/>
      <c r="G37" s="227"/>
      <c r="H37" s="228"/>
      <c r="I37" s="248" t="s">
        <v>106</v>
      </c>
      <c r="J37" s="249"/>
      <c r="K37" s="250"/>
      <c r="L37" s="250"/>
      <c r="M37" s="161" t="s">
        <v>4</v>
      </c>
      <c r="N37" s="247"/>
      <c r="O37" s="247"/>
      <c r="P37" s="161" t="s">
        <v>5</v>
      </c>
      <c r="Q37" s="247"/>
      <c r="R37" s="247"/>
      <c r="S37" s="161" t="s">
        <v>6</v>
      </c>
      <c r="T37" s="140"/>
      <c r="U37" s="171" t="s">
        <v>107</v>
      </c>
      <c r="V37" s="171"/>
      <c r="W37" s="140"/>
      <c r="X37" s="250"/>
      <c r="Y37" s="250"/>
      <c r="Z37" s="161" t="s">
        <v>4</v>
      </c>
      <c r="AA37" s="247"/>
      <c r="AB37" s="247"/>
      <c r="AC37" s="161" t="s">
        <v>5</v>
      </c>
      <c r="AD37" s="247"/>
      <c r="AE37" s="247"/>
      <c r="AF37" s="161" t="s">
        <v>6</v>
      </c>
      <c r="AG37" s="171"/>
      <c r="AH37" s="171"/>
      <c r="AI37" s="171"/>
      <c r="AJ37" s="169"/>
      <c r="AK37" s="170"/>
    </row>
    <row r="38" spans="2:38" ht="25.5" customHeight="1" x14ac:dyDescent="0.15">
      <c r="B38" s="221">
        <v>9</v>
      </c>
      <c r="C38" s="223" t="s">
        <v>108</v>
      </c>
      <c r="D38" s="224"/>
      <c r="E38" s="224"/>
      <c r="F38" s="224"/>
      <c r="G38" s="224"/>
      <c r="H38" s="22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7"/>
      <c r="C39" s="238"/>
      <c r="D39" s="239"/>
      <c r="E39" s="239"/>
      <c r="F39" s="239"/>
      <c r="G39" s="239"/>
      <c r="H39" s="240"/>
      <c r="I39" s="243" t="s">
        <v>106</v>
      </c>
      <c r="J39" s="244"/>
      <c r="K39" s="245"/>
      <c r="L39" s="246"/>
      <c r="M39" s="141" t="s">
        <v>4</v>
      </c>
      <c r="N39" s="142"/>
      <c r="O39" s="141" t="s">
        <v>5</v>
      </c>
      <c r="P39" s="142"/>
      <c r="Q39" s="141" t="s">
        <v>6</v>
      </c>
      <c r="R39" s="141" t="s">
        <v>50</v>
      </c>
      <c r="S39" s="246"/>
      <c r="T39" s="24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1">
        <v>10</v>
      </c>
      <c r="C40" s="223" t="s">
        <v>110</v>
      </c>
      <c r="D40" s="224"/>
      <c r="E40" s="224"/>
      <c r="F40" s="224"/>
      <c r="G40" s="224"/>
      <c r="H40" s="225"/>
      <c r="I40" s="63" t="s">
        <v>20</v>
      </c>
      <c r="J40" s="54" t="s">
        <v>104</v>
      </c>
      <c r="K40" s="62"/>
      <c r="L40" s="64" t="s">
        <v>20</v>
      </c>
      <c r="M40" s="54" t="s">
        <v>105</v>
      </c>
      <c r="N40" s="62"/>
      <c r="O40" s="64" t="s">
        <v>20</v>
      </c>
      <c r="P40" s="54" t="s">
        <v>109</v>
      </c>
      <c r="Q40" s="16"/>
      <c r="R40" s="241" t="s">
        <v>111</v>
      </c>
      <c r="S40" s="242"/>
      <c r="T40" s="64" t="s">
        <v>20</v>
      </c>
      <c r="U40" s="18" t="s">
        <v>112</v>
      </c>
      <c r="V40" s="18"/>
      <c r="W40" s="18"/>
      <c r="X40" s="64" t="s">
        <v>20</v>
      </c>
      <c r="Y40" s="18" t="s">
        <v>113</v>
      </c>
      <c r="Z40" s="18"/>
      <c r="AA40" s="64" t="s">
        <v>20</v>
      </c>
      <c r="AB40" s="18" t="s">
        <v>114</v>
      </c>
      <c r="AC40" s="18"/>
      <c r="AD40" s="367"/>
      <c r="AE40" s="173"/>
      <c r="AF40" s="173"/>
      <c r="AG40" s="173"/>
      <c r="AH40" s="173"/>
      <c r="AI40" s="173"/>
      <c r="AJ40" s="173"/>
      <c r="AK40" s="9" t="s">
        <v>40</v>
      </c>
      <c r="AL40" s="98"/>
    </row>
    <row r="41" spans="2:38" ht="25.5" customHeight="1" thickBot="1" x14ac:dyDescent="0.2">
      <c r="B41" s="237"/>
      <c r="C41" s="238"/>
      <c r="D41" s="239"/>
      <c r="E41" s="239"/>
      <c r="F41" s="239"/>
      <c r="G41" s="239"/>
      <c r="H41" s="240"/>
      <c r="I41" s="243" t="s">
        <v>106</v>
      </c>
      <c r="J41" s="244"/>
      <c r="K41" s="245"/>
      <c r="L41" s="246"/>
      <c r="M41" s="141" t="s">
        <v>4</v>
      </c>
      <c r="N41" s="142"/>
      <c r="O41" s="141" t="s">
        <v>5</v>
      </c>
      <c r="P41" s="142"/>
      <c r="Q41" s="141" t="s">
        <v>6</v>
      </c>
      <c r="R41" s="141" t="s">
        <v>50</v>
      </c>
      <c r="S41" s="246"/>
      <c r="T41" s="24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6" t="s">
        <v>115</v>
      </c>
      <c r="D42" s="217"/>
      <c r="E42" s="217"/>
      <c r="F42" s="217"/>
      <c r="G42" s="217"/>
      <c r="H42" s="218"/>
      <c r="I42" s="63" t="s">
        <v>20</v>
      </c>
      <c r="J42" s="54" t="s">
        <v>116</v>
      </c>
      <c r="K42" s="62"/>
      <c r="L42" s="64" t="s">
        <v>20</v>
      </c>
      <c r="M42" s="54" t="s">
        <v>117</v>
      </c>
      <c r="N42" s="108"/>
      <c r="O42" s="109"/>
      <c r="P42" s="219"/>
      <c r="Q42" s="219"/>
      <c r="R42" s="162" t="s">
        <v>4</v>
      </c>
      <c r="S42" s="219"/>
      <c r="T42" s="219"/>
      <c r="U42" s="162" t="s">
        <v>5</v>
      </c>
      <c r="V42" s="219"/>
      <c r="W42" s="219"/>
      <c r="X42" s="162" t="s">
        <v>6</v>
      </c>
      <c r="Y42" s="220"/>
      <c r="Z42" s="220"/>
      <c r="AA42" s="220"/>
      <c r="AB42" s="220"/>
      <c r="AC42" s="220"/>
      <c r="AD42" s="220"/>
      <c r="AE42" s="220"/>
      <c r="AF42" s="220"/>
      <c r="AG42" s="220"/>
      <c r="AH42" s="220"/>
      <c r="AI42" s="220"/>
      <c r="AJ42" s="220"/>
      <c r="AK42" s="220"/>
      <c r="AL42" s="98"/>
    </row>
    <row r="43" spans="2:38" ht="25.5" customHeight="1" x14ac:dyDescent="0.15">
      <c r="B43" s="221">
        <v>12</v>
      </c>
      <c r="C43" s="223" t="s">
        <v>118</v>
      </c>
      <c r="D43" s="224"/>
      <c r="E43" s="224"/>
      <c r="F43" s="224"/>
      <c r="G43" s="224"/>
      <c r="H43" s="225"/>
      <c r="I43" s="63" t="s">
        <v>20</v>
      </c>
      <c r="J43" s="54" t="s">
        <v>104</v>
      </c>
      <c r="K43" s="62"/>
      <c r="L43" s="64" t="s">
        <v>20</v>
      </c>
      <c r="M43" s="54" t="s">
        <v>105</v>
      </c>
      <c r="N43" s="16"/>
      <c r="O43" s="16"/>
      <c r="P43" s="16"/>
      <c r="Q43" s="65"/>
      <c r="R43" s="229" t="s">
        <v>106</v>
      </c>
      <c r="S43" s="230"/>
      <c r="T43" s="231"/>
      <c r="U43" s="232"/>
      <c r="V43" s="14" t="s">
        <v>4</v>
      </c>
      <c r="W43" s="19"/>
      <c r="X43" s="14" t="s">
        <v>5</v>
      </c>
      <c r="Y43" s="19"/>
      <c r="Z43" s="14" t="s">
        <v>6</v>
      </c>
      <c r="AA43" s="14" t="s">
        <v>50</v>
      </c>
      <c r="AB43" s="368"/>
      <c r="AC43" s="369"/>
      <c r="AD43" s="14" t="s">
        <v>4</v>
      </c>
      <c r="AE43" s="19"/>
      <c r="AF43" s="14" t="s">
        <v>5</v>
      </c>
      <c r="AG43" s="19"/>
      <c r="AH43" s="14" t="s">
        <v>6</v>
      </c>
      <c r="AI43" s="14"/>
      <c r="AJ43" s="118"/>
      <c r="AL43" s="98"/>
    </row>
    <row r="44" spans="2:38" ht="39.75" customHeight="1" thickBot="1" x14ac:dyDescent="0.2">
      <c r="B44" s="222"/>
      <c r="C44" s="226"/>
      <c r="D44" s="227"/>
      <c r="E44" s="227"/>
      <c r="F44" s="227"/>
      <c r="G44" s="227"/>
      <c r="H44" s="228"/>
      <c r="I44" s="210" t="s">
        <v>96</v>
      </c>
      <c r="J44" s="210"/>
      <c r="K44" s="210"/>
      <c r="L44" s="210"/>
      <c r="M44" s="394"/>
      <c r="N44" s="395"/>
      <c r="O44" s="136" t="s">
        <v>97</v>
      </c>
      <c r="P44" s="395"/>
      <c r="Q44" s="395"/>
      <c r="R44" s="136" t="s">
        <v>80</v>
      </c>
      <c r="S44" s="136" t="s">
        <v>50</v>
      </c>
      <c r="T44" s="395"/>
      <c r="U44" s="395"/>
      <c r="V44" s="136" t="s">
        <v>97</v>
      </c>
      <c r="W44" s="395"/>
      <c r="X44" s="395"/>
      <c r="Y44" s="136" t="s">
        <v>80</v>
      </c>
      <c r="Z44" s="137" t="s">
        <v>81</v>
      </c>
      <c r="AA44" s="139"/>
      <c r="AB44" s="137"/>
      <c r="AC44" s="400"/>
      <c r="AD44" s="400"/>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3"/>
      <c r="E49" s="213"/>
      <c r="F49" s="213"/>
      <c r="G49" s="213"/>
      <c r="H49" s="213"/>
      <c r="I49" s="214"/>
      <c r="J49" s="215"/>
      <c r="K49" s="164" t="s">
        <v>4</v>
      </c>
      <c r="L49" s="209"/>
      <c r="M49" s="209"/>
      <c r="N49" s="164" t="s">
        <v>5</v>
      </c>
      <c r="O49" s="209"/>
      <c r="P49" s="209"/>
      <c r="Q49" s="164" t="s">
        <v>6</v>
      </c>
      <c r="R49" s="95"/>
      <c r="S49" s="195" t="s">
        <v>107</v>
      </c>
      <c r="T49" s="195"/>
      <c r="U49" s="95"/>
      <c r="V49" s="215"/>
      <c r="W49" s="215"/>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thickBo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116">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type="list" allowBlank="1" showInputMessage="1" showErrorMessage="1" sqref="O52:P52">
      <formula1>$D$3:$D$21</formula1>
    </dataValidation>
    <dataValidation type="list" allowBlank="1" showInputMessage="1" showErrorMessage="1" sqref="O54:P54">
      <formula1>$D$3:$D$21</formula1>
    </dataValidation>
    <dataValidation type="list" allowBlank="1" showInputMessage="1" showErrorMessage="1" sqref="Q37:R37">
      <formula1>$H$3:$H$33</formula1>
    </dataValidation>
    <dataValidation type="list" allowBlank="1" showInputMessage="1" showErrorMessage="1" sqref="V42:W42">
      <formula1>$H$3:$H$33</formula1>
    </dataValidation>
    <dataValidation type="list" allowBlank="1" showInputMessage="1" showErrorMessage="1" sqref="AJ19">
      <formula1>$H$3:$H$33</formula1>
    </dataValidation>
    <dataValidation type="list" allowBlank="1" showInputMessage="1" showErrorMessage="1" sqref="P41">
      <formula1>$H$3:$H$33</formula1>
    </dataValidation>
    <dataValidation type="list" allowBlank="1" showInputMessage="1" showErrorMessage="1" sqref="Y43">
      <formula1>$H$3:$H$33</formula1>
    </dataValidation>
    <dataValidation type="list" allowBlank="1" showInputMessage="1" showErrorMessage="1" sqref="X39">
      <formula1>$H$3:$H$33</formula1>
    </dataValidation>
    <dataValidation type="list" allowBlank="1" showInputMessage="1" showErrorMessage="1" sqref="AI3:AJ3">
      <formula1>$H$3:$H$33</formula1>
    </dataValidation>
    <dataValidation type="list" allowBlank="1" showInputMessage="1" showErrorMessage="1" sqref="AG20">
      <formula1>$H$3:$H$33</formula1>
    </dataValidation>
    <dataValidation type="list" allowBlank="1" showInputMessage="1" showErrorMessage="1" sqref="AD37:AE37">
      <formula1>$H$3:$H$33</formula1>
    </dataValidation>
    <dataValidation type="list" allowBlank="1" showInputMessage="1" showErrorMessage="1" sqref="Q27:S27">
      <formula1>$H$3:$H$33</formula1>
    </dataValidation>
    <dataValidation type="list" allowBlank="1" showInputMessage="1" showErrorMessage="1" sqref="R35">
      <formula1>$H$3:$H$33</formula1>
    </dataValidation>
    <dataValidation type="list" allowBlank="1" showInputMessage="1" showErrorMessage="1" sqref="I35">
      <formula1>$H$3:$H$33</formula1>
    </dataValidation>
    <dataValidation type="list" allowBlank="1" showInputMessage="1" showErrorMessage="1" sqref="V44">
      <formula1>$H$3:$H$33</formula1>
    </dataValidation>
    <dataValidation type="list" allowBlank="1" showInputMessage="1" showErrorMessage="1" sqref="AA35">
      <formula1>$H$3:$H$33</formula1>
    </dataValidation>
    <dataValidation type="list" allowBlank="1" showInputMessage="1" showErrorMessage="1" sqref="AG43">
      <formula1>$H$3:$H$33</formula1>
    </dataValidation>
    <dataValidation type="list" allowBlank="1" showInputMessage="1" showErrorMessage="1" sqref="P39">
      <formula1>$H$3:$H$33</formula1>
    </dataValidation>
    <dataValidation type="list" allowBlank="1" showInputMessage="1" showErrorMessage="1" sqref="X41">
      <formula1>$H$3:$H$33</formula1>
    </dataValidation>
    <dataValidation type="list" allowBlank="1" showInputMessage="1" showErrorMessage="1" sqref="O49:P49">
      <formula1>$H$3:$H$33</formula1>
    </dataValidation>
    <dataValidation type="list" allowBlank="1" showInputMessage="1" showErrorMessage="1" sqref="AB49:AC49">
      <formula1>$H$3:$H$33</formula1>
    </dataValidation>
    <dataValidation type="list" allowBlank="1" showInputMessage="1" showErrorMessage="1" sqref="T52:U52">
      <formula1>$H$3:$H$33</formula1>
    </dataValidation>
    <dataValidation type="list" allowBlank="1" showInputMessage="1" showErrorMessage="1" sqref="T54:U54">
      <formula1>$H$3:$H$33</formula1>
    </dataValidation>
    <dataValidation type="list" allowBlank="1" showInputMessage="1" showErrorMessage="1" sqref="T56:U56">
      <formula1>$H$3:$H$33</formula1>
    </dataValidation>
    <dataValidation type="list" allowBlank="1" showInputMessage="1" showErrorMessage="1" sqref="W20">
      <formula1>$G$3:$G$14</formula1>
    </dataValidation>
    <dataValidation type="list" allowBlank="1" showInputMessage="1" showErrorMessage="1" sqref="AE20">
      <formula1>$G$3:$G$14</formula1>
    </dataValidation>
    <dataValidation type="list" allowBlank="1" showInputMessage="1" showErrorMessage="1" sqref="N37:O37">
      <formula1>$G$3:$G$14</formula1>
    </dataValidation>
    <dataValidation type="list" allowBlank="1" showInputMessage="1" showErrorMessage="1" sqref="V41">
      <formula1>$G$3:$G$14</formula1>
    </dataValidation>
    <dataValidation type="list" allowBlank="1" showInputMessage="1" showErrorMessage="1" sqref="Y49:Z49">
      <formula1>$G$3:$G$14</formula1>
    </dataValidation>
    <dataValidation type="list" allowBlank="1" showInputMessage="1" showErrorMessage="1" sqref="W34:X34">
      <formula1>$G$3:$G$14</formula1>
    </dataValidation>
    <dataValidation type="list" allowBlank="1" showInputMessage="1" showErrorMessage="1" sqref="AF34:AG34">
      <formula1>$G$3:$G$14</formula1>
    </dataValidation>
    <dataValidation type="list" allowBlank="1" showInputMessage="1" showErrorMessage="1" sqref="AF3:AG3">
      <formula1>$G$3:$G$14</formula1>
    </dataValidation>
    <dataValidation type="list" allowBlank="1" showInputMessage="1" showErrorMessage="1" sqref="AE43">
      <formula1>$G$3:$G$14</formula1>
    </dataValidation>
    <dataValidation type="list" allowBlank="1" showInputMessage="1" showErrorMessage="1" sqref="R33:S33">
      <formula1>$G$3:$G$14</formula1>
    </dataValidation>
    <dataValidation type="list" allowBlank="1" showInputMessage="1" showErrorMessage="1" sqref="N34:O34">
      <formula1>$G$3:$G$14</formula1>
    </dataValidation>
    <dataValidation type="list" allowBlank="1" showInputMessage="1" showErrorMessage="1" sqref="S42:T42">
      <formula1>$G$3:$G$14</formula1>
    </dataValidation>
    <dataValidation type="list" allowBlank="1" showInputMessage="1" showErrorMessage="1" sqref="N39">
      <formula1>$G$3:$G$14</formula1>
    </dataValidation>
    <dataValidation type="list" allowBlank="1" showInputMessage="1" showErrorMessage="1" sqref="R44:S44">
      <formula1>$G$3:$G$14</formula1>
    </dataValidation>
    <dataValidation type="list" allowBlank="1" showInputMessage="1" showErrorMessage="1" sqref="W43">
      <formula1>$G$3:$G$14</formula1>
    </dataValidation>
    <dataValidation type="list" allowBlank="1" showInputMessage="1" showErrorMessage="1" sqref="V39">
      <formula1>$G$3:$G$14</formula1>
    </dataValidation>
    <dataValidation type="list" allowBlank="1" showInputMessage="1" showErrorMessage="1" sqref="N41">
      <formula1>$G$3:$G$14</formula1>
    </dataValidation>
    <dataValidation type="list" allowBlank="1" showInputMessage="1" showErrorMessage="1" sqref="R56">
      <formula1>$G$3:$G$14</formula1>
    </dataValidation>
    <dataValidation type="list" allowBlank="1" showInputMessage="1" showErrorMessage="1" sqref="L49:M49">
      <formula1>$G$3:$G$14</formula1>
    </dataValidation>
    <dataValidation type="list" allowBlank="1" showInputMessage="1" showErrorMessage="1" sqref="R52">
      <formula1>$G$3:$G$14</formula1>
    </dataValidation>
    <dataValidation type="list" allowBlank="1" showInputMessage="1" showErrorMessage="1" sqref="R54">
      <formula1>$G$3:$G$14</formula1>
    </dataValidation>
    <dataValidation type="list" allowBlank="1" showInputMessage="1" showErrorMessage="1" sqref="AH19">
      <formula1>$G$3:$G$14</formula1>
    </dataValidation>
    <dataValidation type="list" allowBlank="1" showInputMessage="1" showErrorMessage="1" sqref="AB20:AC20">
      <formula1>$C$3:$C$32</formula1>
    </dataValidation>
    <dataValidation type="list" allowBlank="1" showInputMessage="1" showErrorMessage="1" sqref="P44:Q44">
      <formula1>$K$3:$K$62</formula1>
    </dataValidation>
    <dataValidation type="list" allowBlank="1" showInputMessage="1" showErrorMessage="1" sqref="W44:X44">
      <formula1>$K$3:$K$62</formula1>
    </dataValidation>
    <dataValidation type="list" allowBlank="1" showInputMessage="1" showErrorMessage="1" sqref="W33:X33">
      <formula1>$K$3:$K$62</formula1>
    </dataValidation>
    <dataValidation type="list" allowBlank="1" showInputMessage="1" showErrorMessage="1" sqref="W28:X31">
      <formula1>$K$3:$K$62</formula1>
    </dataValidation>
    <dataValidation type="list" allowBlank="1" showInputMessage="1" showErrorMessage="1" sqref="P33:Q33">
      <formula1>$K$3:$K$62</formula1>
    </dataValidation>
    <dataValidation type="list" allowBlank="1" showInputMessage="1" showErrorMessage="1" sqref="AA25">
      <formula1>$K$3:$K$62</formula1>
    </dataValidation>
    <dataValidation type="list" allowBlank="1" showInputMessage="1" showErrorMessage="1" sqref="M33:N33">
      <formula1>$I$3:$I$26</formula1>
    </dataValidation>
    <dataValidation type="list" allowBlank="1" showInputMessage="1" showErrorMessage="1" sqref="K28:L30">
      <formula1>$I$3:$I$26</formula1>
    </dataValidation>
    <dataValidation type="list" allowBlank="1" showInputMessage="1" showErrorMessage="1" sqref="M44:N44">
      <formula1>$I$3:$I$26</formula1>
    </dataValidation>
    <dataValidation type="list" allowBlank="1" showInputMessage="1" showErrorMessage="1" sqref="X37:Y37">
      <formula1>$F$3:$F$55</formula1>
    </dataValidation>
    <dataValidation type="list" allowBlank="1" showInputMessage="1" showErrorMessage="1" sqref="V49:W49">
      <formula1>$F$3:$F$55</formula1>
    </dataValidation>
    <dataValidation type="list" allowBlank="1" showInputMessage="1" showErrorMessage="1" sqref="K39:L39">
      <formula1>$F$3:$F$55</formula1>
    </dataValidation>
    <dataValidation type="list" allowBlank="1" showInputMessage="1" showErrorMessage="1" sqref="P42:Q42">
      <formula1>$F$3:$F$55</formula1>
    </dataValidation>
    <dataValidation type="list" allowBlank="1" showInputMessage="1" showErrorMessage="1" sqref="T43:U43">
      <formula1>$F$3:$F$55</formula1>
    </dataValidation>
    <dataValidation type="list" allowBlank="1" showInputMessage="1" showErrorMessage="1" sqref="S39:T39">
      <formula1>$F$3:$F$55</formula1>
    </dataValidation>
    <dataValidation type="list" allowBlank="1" showInputMessage="1" showErrorMessage="1" sqref="K41:L41">
      <formula1>$F$3:$F$55</formula1>
    </dataValidation>
    <dataValidation type="list" allowBlank="1" showInputMessage="1" showErrorMessage="1" sqref="S41:T41">
      <formula1>$F$3:$F$55</formula1>
    </dataValidation>
    <dataValidation type="list" allowBlank="1" showInputMessage="1" showErrorMessage="1" sqref="I49:J49">
      <formula1>$F$3:$F$55</formula1>
    </dataValidation>
    <dataValidation type="list" allowBlank="1" showInputMessage="1" showErrorMessage="1" sqref="AB43">
      <formula1>$F$3:$F$55</formula1>
    </dataValidation>
    <dataValidation type="list" allowBlank="1" showInputMessage="1" showErrorMessage="1" sqref="T44:U44">
      <formula1>$I$3:$I$32</formula1>
    </dataValidation>
    <dataValidation type="list" allowBlank="1" showInputMessage="1" showErrorMessage="1" sqref="M14:M15">
      <formula1>$M$3:$M$4</formula1>
    </dataValidation>
    <dataValidation type="list" allowBlank="1" showInputMessage="1" showErrorMessage="1" sqref="Q14:Q16">
      <formula1>$M$3:$M$4</formula1>
    </dataValidation>
    <dataValidation type="list" allowBlank="1" showInputMessage="1" showErrorMessage="1" sqref="W14:W17">
      <formula1>$M$3:$M$4</formula1>
    </dataValidation>
    <dataValidation type="list" allowBlank="1" showInputMessage="1" showErrorMessage="1" sqref="Z14">
      <formula1>$M$3:$M$4</formula1>
    </dataValidation>
    <dataValidation type="list" allowBlank="1" showInputMessage="1" showErrorMessage="1" sqref="AE14:AE15">
      <formula1>$M$3:$M$4</formula1>
    </dataValidation>
    <dataValidation type="list" allowBlank="1" showInputMessage="1" showErrorMessage="1" sqref="AF16">
      <formula1>$M$3:$M$4</formula1>
    </dataValidation>
    <dataValidation type="list" allowBlank="1" showInputMessage="1" showErrorMessage="1" sqref="S17">
      <formula1>$M$3:$M$4</formula1>
    </dataValidation>
    <dataValidation type="list" allowBlank="1" showInputMessage="1" showErrorMessage="1" sqref="N17">
      <formula1>$M$3:$M$4</formula1>
    </dataValidation>
    <dataValidation type="list" allowBlank="1" showInputMessage="1" showErrorMessage="1" sqref="I20">
      <formula1>$M$3:$M$4</formula1>
    </dataValidation>
    <dataValidation type="list" allowBlank="1" showInputMessage="1" showErrorMessage="1" sqref="K20">
      <formula1>$M$3:$M$4</formula1>
    </dataValidation>
    <dataValidation type="list" allowBlank="1" showInputMessage="1" showErrorMessage="1" sqref="P46">
      <formula1>$M$3:$M$4</formula1>
    </dataValidation>
    <dataValidation type="list" allowBlank="1" showInputMessage="1" showErrorMessage="1" sqref="I23:I24">
      <formula1>$M$3:$M$4</formula1>
    </dataValidation>
    <dataValidation type="list" allowBlank="1" showInputMessage="1" showErrorMessage="1" sqref="L23:L24">
      <formula1>$M$3:$M$4</formula1>
    </dataValidation>
    <dataValidation type="list" allowBlank="1" showInputMessage="1" showErrorMessage="1" sqref="Q23:Q24">
      <formula1>$M$3:$M$4</formula1>
    </dataValidation>
    <dataValidation type="list" allowBlank="1" showInputMessage="1" showErrorMessage="1" sqref="T23">
      <formula1>$M$3:$M$4</formula1>
    </dataValidation>
    <dataValidation type="list" allowBlank="1" showInputMessage="1" showErrorMessage="1" sqref="W23:W24">
      <formula1>$M$3:$M$4</formula1>
    </dataValidation>
    <dataValidation type="list" allowBlank="1" showInputMessage="1" showErrorMessage="1" sqref="AG23">
      <formula1>$M$3:$M$4</formula1>
    </dataValidation>
    <dataValidation type="list" allowBlank="1" showInputMessage="1" showErrorMessage="1" sqref="U24">
      <formula1>$M$3:$M$4</formula1>
    </dataValidation>
    <dataValidation type="list" allowBlank="1" showInputMessage="1" showErrorMessage="1" sqref="AA24">
      <formula1>$M$3:$M$4</formula1>
    </dataValidation>
    <dataValidation type="list" allowBlank="1" showInputMessage="1" showErrorMessage="1" sqref="M31:M32">
      <formula1>$M$3:$M$4</formula1>
    </dataValidation>
    <dataValidation type="list" allowBlank="1" showInputMessage="1" showErrorMessage="1" sqref="P31:P32">
      <formula1>$M$3:$M$4</formula1>
    </dataValidation>
    <dataValidation type="list" allowBlank="1" showInputMessage="1" showErrorMessage="1" sqref="O38">
      <formula1>$M$3:$M$4</formula1>
    </dataValidation>
    <dataValidation type="list" allowBlank="1" showInputMessage="1" showErrorMessage="1" sqref="I38">
      <formula1>$M$3:$M$4</formula1>
    </dataValidation>
    <dataValidation type="list" allowBlank="1" showInputMessage="1" showErrorMessage="1" sqref="L40">
      <formula1>$M$3:$M$4</formula1>
    </dataValidation>
    <dataValidation type="list" allowBlank="1" showInputMessage="1" showErrorMessage="1" sqref="O40">
      <formula1>$M$3:$M$4</formula1>
    </dataValidation>
    <dataValidation type="list" allowBlank="1" showInputMessage="1" showErrorMessage="1" sqref="I40">
      <formula1>$M$3:$M$4</formula1>
    </dataValidation>
    <dataValidation type="list" allowBlank="1" showInputMessage="1" showErrorMessage="1" sqref="L38">
      <formula1>$M$3:$M$4</formula1>
    </dataValidation>
    <dataValidation type="list" allowBlank="1" showInputMessage="1" showErrorMessage="1" sqref="L36">
      <formula1>$M$3:$M$4</formula1>
    </dataValidation>
    <dataValidation type="list" allowBlank="1" showInputMessage="1" showErrorMessage="1" sqref="I36">
      <formula1>$M$3:$M$4</formula1>
    </dataValidation>
    <dataValidation type="list" allowBlank="1" showInputMessage="1" showErrorMessage="1" sqref="L42:L43">
      <formula1>$M$3:$M$4</formula1>
    </dataValidation>
    <dataValidation type="list" allowBlank="1" showInputMessage="1" showErrorMessage="1" sqref="I42:I43">
      <formula1>$M$3:$M$4</formula1>
    </dataValidation>
    <dataValidation type="list" allowBlank="1" showInputMessage="1" showErrorMessage="1" sqref="T40">
      <formula1>$M$3:$M$4</formula1>
    </dataValidation>
    <dataValidation type="list" allowBlank="1" showInputMessage="1" showErrorMessage="1" sqref="X40">
      <formula1>$M$3:$M$4</formula1>
    </dataValidation>
    <dataValidation type="list" allowBlank="1" showInputMessage="1" showErrorMessage="1" sqref="AA40">
      <formula1>$M$3:$M$4</formula1>
    </dataValidation>
    <dataValidation type="list" allowBlank="1" showInputMessage="1" showErrorMessage="1" sqref="I45:I48">
      <formula1>$M$3:$M$4</formula1>
    </dataValidation>
    <dataValidation type="list" allowBlank="1" showInputMessage="1" showErrorMessage="1" sqref="K45:K48">
      <formula1>$M$3:$M$4</formula1>
    </dataValidation>
    <dataValidation type="list" allowBlank="1" showInputMessage="1" showErrorMessage="1" sqref="N45:N48">
      <formula1>$M$3:$M$4</formula1>
    </dataValidation>
    <dataValidation type="list" allowBlank="1" showInputMessage="1" showErrorMessage="1" sqref="AB23">
      <formula1>$M$3:$M$4</formula1>
    </dataValidation>
    <dataValidation type="list" allowBlank="1" showInputMessage="1" showErrorMessage="1" sqref="AF51">
      <formula1>$M$3:$M$4</formula1>
    </dataValidation>
    <dataValidation type="list" allowBlank="1" showInputMessage="1" showErrorMessage="1" sqref="AC51">
      <formula1>$M$3:$M$4</formula1>
    </dataValidation>
    <dataValidation type="list" allowBlank="1" showInputMessage="1" showErrorMessage="1" sqref="AF53">
      <formula1>$M$3:$M$4</formula1>
    </dataValidation>
    <dataValidation type="list" allowBlank="1" showInputMessage="1" showErrorMessage="1" sqref="AC53">
      <formula1>$M$3:$M$4</formula1>
    </dataValidation>
    <dataValidation type="list" allowBlank="1" showInputMessage="1" showErrorMessage="1" sqref="AF55">
      <formula1>$M$3:$M$4</formula1>
    </dataValidation>
    <dataValidation type="list" allowBlank="1" showInputMessage="1" showErrorMessage="1" sqref="AC55">
      <formula1>$M$3:$M$4</formula1>
    </dataValidation>
    <dataValidation type="list" allowBlank="1" showInputMessage="1" showErrorMessage="1" sqref="I26:R26">
      <formula1>$M$3:$M$4</formula1>
    </dataValidation>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プルダウンリスト!$D$3:$D$21</xm:f>
          </x14:formula1>
          <xm:sqref>O56:P56</xm:sqref>
        </x14:dataValidation>
        <x14:dataValidation type="list" allowBlank="1" showInputMessage="1" showErrorMessage="1">
          <x14:formula1>
            <xm:f>プルダウンリスト!$H$3:$H$33</xm:f>
          </x14:formula1>
          <xm:sqref>Y20</xm:sqref>
        </x14:dataValidation>
        <x14:dataValidation type="list" allowBlank="1" showInputMessage="1" showErrorMessage="1">
          <x14:formula1>
            <xm:f>プルダウンリスト!$G$3:$G$14</xm:f>
          </x14:formula1>
          <xm:sqref>AA37:AB37</xm:sqref>
        </x14:dataValidation>
        <x14:dataValidation type="list" allowBlank="1" showInputMessage="1" showErrorMessage="1">
          <x14:formula1>
            <xm:f>プルダウンリスト!$C$3:$C$32</xm:f>
          </x14:formula1>
          <xm:sqref>O44</xm:sqref>
        </x14:dataValidation>
        <x14:dataValidation type="list" allowBlank="1" showInputMessage="1" showErrorMessage="1">
          <x14:formula1>
            <xm:f>プルダウンリスト!$K$3:$K$62</xm:f>
          </x14:formula1>
          <xm:sqref>N28:O30</xm:sqref>
        </x14:dataValidation>
        <x14:dataValidation type="list" allowBlank="1" showInputMessage="1" showErrorMessage="1">
          <x14:formula1>
            <xm:f>プルダウンリスト!$H$3:$H$9</xm:f>
          </x14:formula1>
          <xm:sqref>AC27:AE27</xm:sqref>
        </x14:dataValidation>
        <x14:dataValidation type="list" imeMode="halfAlpha" allowBlank="1" showInputMessage="1" showErrorMessage="1">
          <x14:formula1>
            <xm:f>プルダウンリスト!$H$3:$H$33</xm:f>
          </x14:formula1>
          <xm:sqref>S32:T32</xm:sqref>
        </x14:dataValidation>
        <x14:dataValidation type="list" allowBlank="1" showInputMessage="1" showErrorMessage="1">
          <x14:formula1>
            <xm:f>プルダウンリスト!$I$3:$I$26</xm:f>
          </x14:formula1>
          <xm:sqref>T28:U30</xm:sqref>
        </x14:dataValidation>
        <x14:dataValidation type="list" allowBlank="1" showInputMessage="1" showErrorMessage="1">
          <x14:formula1>
            <xm:f>プルダウンリスト!$F$3:$F$43</xm:f>
          </x14:formula1>
          <xm:sqref>T20:U20</xm:sqref>
        </x14:dataValidation>
        <x14:dataValidation type="list" allowBlank="1" showInputMessage="1" showErrorMessage="1">
          <x14:formula1>
            <xm:f>プルダウンリスト!$F$3:$F$55</xm:f>
          </x14:formula1>
          <xm:sqref>K37:L37</xm:sqref>
        </x14:dataValidation>
        <x14:dataValidation type="list" allowBlank="1" showInputMessage="1" showErrorMessage="1">
          <x14:formula1>
            <xm:f>プルダウンリスト!$F$4:$F$6</xm:f>
          </x14:formula1>
          <xm:sqref>AA3:AD3</xm:sqref>
        </x14:dataValidation>
        <x14:dataValidation type="list" allowBlank="1" showInputMessage="1" showErrorMessage="1">
          <x14:formula1>
            <xm:f>プルダウンリスト!$E$3:$E$109</xm:f>
          </x14:formula1>
          <xm:sqref>AD19:AF19</xm:sqref>
        </x14:dataValidation>
        <x14:dataValidation type="list" allowBlank="1" showInputMessage="1" showErrorMessage="1">
          <x14:formula1>
            <xm:f>プルダウンリスト!$I$3:$I$32</xm:f>
          </x14:formula1>
          <xm:sqref>T33:U33</xm:sqref>
        </x14:dataValidation>
        <x14:dataValidation type="list" allowBlank="1" showInputMessage="1" showErrorMessage="1">
          <x14:formula1>
            <xm:f>プルダウンリスト!$M$3:$M$4</xm:f>
          </x14:formula1>
          <xm:sqref>I14:I17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AL8" sqref="AL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13" t="s">
        <v>149</v>
      </c>
      <c r="C1" s="413"/>
      <c r="D1" s="413"/>
      <c r="E1" s="41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2" t="s">
        <v>19</v>
      </c>
      <c r="D14" s="402"/>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4" t="s">
        <v>165</v>
      </c>
      <c r="C18" s="416" t="s">
        <v>166</v>
      </c>
      <c r="D18" s="416"/>
      <c r="E18" s="126" t="s">
        <v>167</v>
      </c>
    </row>
    <row r="19" spans="1:5" ht="35.1" customHeight="1" x14ac:dyDescent="0.15">
      <c r="B19" s="415"/>
      <c r="C19" s="416" t="s">
        <v>168</v>
      </c>
      <c r="D19" s="416"/>
      <c r="E19" s="126" t="s">
        <v>169</v>
      </c>
    </row>
    <row r="21" spans="1:5" x14ac:dyDescent="0.15">
      <c r="A21" s="32" t="s">
        <v>170</v>
      </c>
      <c r="B21" s="33"/>
      <c r="C21" s="33"/>
      <c r="D21" s="33"/>
      <c r="E21" s="33"/>
    </row>
    <row r="23" spans="1:5" ht="105" customHeight="1" x14ac:dyDescent="0.15">
      <c r="B23" s="126" t="s">
        <v>171</v>
      </c>
      <c r="C23" s="402" t="s">
        <v>172</v>
      </c>
      <c r="D23" s="402"/>
      <c r="E23" s="126" t="s">
        <v>173</v>
      </c>
    </row>
    <row r="24" spans="1:5" ht="35.1" customHeight="1" x14ac:dyDescent="0.15">
      <c r="B24" s="403" t="s">
        <v>174</v>
      </c>
      <c r="C24" s="405" t="s">
        <v>51</v>
      </c>
      <c r="D24" s="406"/>
      <c r="E24" s="39" t="s">
        <v>175</v>
      </c>
    </row>
    <row r="25" spans="1:5" ht="105" customHeight="1" x14ac:dyDescent="0.15">
      <c r="B25" s="404"/>
      <c r="C25" s="407"/>
      <c r="D25" s="408"/>
      <c r="E25" s="36" t="s">
        <v>176</v>
      </c>
    </row>
    <row r="26" spans="1:5" ht="180" customHeight="1" x14ac:dyDescent="0.15">
      <c r="B26" s="126" t="s">
        <v>177</v>
      </c>
      <c r="C26" s="401" t="s">
        <v>178</v>
      </c>
      <c r="D26" s="401"/>
      <c r="E26" s="126" t="s">
        <v>179</v>
      </c>
    </row>
    <row r="27" spans="1:5" ht="399.95" customHeight="1" x14ac:dyDescent="0.15">
      <c r="B27" s="409" t="s">
        <v>180</v>
      </c>
      <c r="C27" s="401" t="s">
        <v>181</v>
      </c>
      <c r="D27" s="402"/>
      <c r="E27" s="126" t="s">
        <v>182</v>
      </c>
    </row>
    <row r="28" spans="1:5" ht="380.1" customHeight="1" x14ac:dyDescent="0.15">
      <c r="B28" s="410"/>
      <c r="C28" s="401" t="s">
        <v>183</v>
      </c>
      <c r="D28" s="402"/>
      <c r="E28" s="126" t="s">
        <v>184</v>
      </c>
    </row>
    <row r="29" spans="1:5" ht="189.95" customHeight="1" x14ac:dyDescent="0.15">
      <c r="B29" s="126" t="s">
        <v>185</v>
      </c>
      <c r="C29" s="417" t="s">
        <v>186</v>
      </c>
      <c r="D29" s="418"/>
      <c r="E29" s="126" t="s">
        <v>187</v>
      </c>
    </row>
    <row r="30" spans="1:5" ht="105" customHeight="1" x14ac:dyDescent="0.15">
      <c r="B30" s="126" t="s">
        <v>188</v>
      </c>
      <c r="C30" s="401" t="s">
        <v>189</v>
      </c>
      <c r="D30" s="401"/>
      <c r="E30" s="126" t="s">
        <v>190</v>
      </c>
    </row>
    <row r="31" spans="1:5" ht="170.1" customHeight="1" x14ac:dyDescent="0.15">
      <c r="B31" s="126" t="s">
        <v>191</v>
      </c>
      <c r="C31" s="401" t="s">
        <v>192</v>
      </c>
      <c r="D31" s="401"/>
      <c r="E31" s="126" t="s">
        <v>193</v>
      </c>
    </row>
    <row r="32" spans="1:5" ht="150" customHeight="1" x14ac:dyDescent="0.15">
      <c r="B32" s="126" t="s">
        <v>194</v>
      </c>
      <c r="C32" s="411" t="s">
        <v>195</v>
      </c>
      <c r="D32" s="412"/>
      <c r="E32" s="149" t="s">
        <v>196</v>
      </c>
    </row>
    <row r="33" spans="1:5" ht="105" customHeight="1" x14ac:dyDescent="0.15">
      <c r="B33" s="126" t="s">
        <v>197</v>
      </c>
      <c r="C33" s="402" t="s">
        <v>198</v>
      </c>
      <c r="D33" s="402"/>
      <c r="E33" s="126" t="s">
        <v>199</v>
      </c>
    </row>
    <row r="34" spans="1:5" ht="150" customHeight="1" x14ac:dyDescent="0.15">
      <c r="B34" s="126" t="s">
        <v>200</v>
      </c>
      <c r="C34" s="411" t="s">
        <v>201</v>
      </c>
      <c r="D34" s="41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1" t="s">
        <v>205</v>
      </c>
      <c r="D38" s="402"/>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1" t="s">
        <v>209</v>
      </c>
      <c r="D43" s="402"/>
      <c r="E43" s="126" t="s">
        <v>210</v>
      </c>
    </row>
    <row r="44" spans="1:5" ht="112.5" customHeight="1" x14ac:dyDescent="0.15">
      <c r="B44" s="126" t="s">
        <v>211</v>
      </c>
      <c r="C44" s="401" t="s">
        <v>212</v>
      </c>
      <c r="D44" s="402"/>
      <c r="E44" s="126" t="s">
        <v>213</v>
      </c>
    </row>
    <row r="45" spans="1:5" x14ac:dyDescent="0.15">
      <c r="B45" s="126" t="s">
        <v>214</v>
      </c>
      <c r="C45" s="401" t="s">
        <v>129</v>
      </c>
      <c r="D45" s="402"/>
      <c r="E45" s="126" t="s">
        <v>215</v>
      </c>
    </row>
    <row r="46" spans="1:5" ht="36" x14ac:dyDescent="0.15">
      <c r="B46" s="126" t="s">
        <v>216</v>
      </c>
      <c r="C46" s="401" t="s">
        <v>130</v>
      </c>
      <c r="D46" s="402"/>
      <c r="E46" s="126" t="s">
        <v>217</v>
      </c>
    </row>
    <row r="47" spans="1:5" ht="159.94999999999999" customHeight="1" x14ac:dyDescent="0.15">
      <c r="B47" s="126" t="s">
        <v>218</v>
      </c>
      <c r="C47" s="401" t="s">
        <v>131</v>
      </c>
      <c r="D47" s="402"/>
      <c r="E47" s="126" t="s">
        <v>219</v>
      </c>
    </row>
    <row r="48" spans="1:5" ht="50.25" customHeight="1" x14ac:dyDescent="0.15">
      <c r="B48" s="126" t="s">
        <v>220</v>
      </c>
      <c r="C48" s="401" t="s">
        <v>132</v>
      </c>
      <c r="D48" s="40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M124"/>
  <sheetViews>
    <sheetView view="pageBreakPreview" topLeftCell="B1" zoomScaleNormal="100" zoomScaleSheetLayoutView="100" workbookViewId="0">
      <selection activeCell="B5" sqref="B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x14ac:dyDescent="0.15">
      <c r="B2" s="144"/>
      <c r="C2" s="145">
        <f ca="1">YEAR(TODAY())</f>
        <v>2025</v>
      </c>
      <c r="D2" s="145">
        <f ca="1">YEAR(TODAY())</f>
        <v>2025</v>
      </c>
      <c r="E2" s="145">
        <f ca="1">YEAR(TODAY())</f>
        <v>2025</v>
      </c>
      <c r="F2" s="145">
        <f ca="1">F3+1</f>
        <v>2028</v>
      </c>
      <c r="G2" s="146">
        <v>1</v>
      </c>
      <c r="H2" s="146">
        <v>1</v>
      </c>
      <c r="I2" s="146">
        <v>0</v>
      </c>
      <c r="J2" s="147">
        <v>1</v>
      </c>
      <c r="K2" s="147">
        <v>0</v>
      </c>
      <c r="L2" s="80">
        <v>15</v>
      </c>
      <c r="M2" s="144" t="s">
        <v>103</v>
      </c>
    </row>
    <row r="3" spans="1:13" ht="18.75" customHeight="1" x14ac:dyDescent="0.15">
      <c r="A3" s="1"/>
      <c r="B3" s="79"/>
      <c r="C3" s="145">
        <f ca="1">YEAR(TODAY())</f>
        <v>2025</v>
      </c>
      <c r="D3" s="145">
        <f ca="1">YEAR(TODAY())</f>
        <v>2025</v>
      </c>
      <c r="E3" s="145">
        <f ca="1">YEAR(TODAY())</f>
        <v>2025</v>
      </c>
      <c r="F3" s="145">
        <f ca="1">F4+1</f>
        <v>2027</v>
      </c>
      <c r="G3" s="146">
        <v>1</v>
      </c>
      <c r="H3" s="146">
        <v>1</v>
      </c>
      <c r="I3" s="146">
        <v>0</v>
      </c>
      <c r="J3" s="147">
        <v>1</v>
      </c>
      <c r="K3" s="147">
        <v>0</v>
      </c>
      <c r="L3" s="80">
        <v>15</v>
      </c>
      <c r="M3" s="144" t="s">
        <v>103</v>
      </c>
    </row>
    <row r="4" spans="1:13" ht="18.75" customHeight="1" x14ac:dyDescent="0.15">
      <c r="A4" s="1"/>
      <c r="B4" s="79"/>
      <c r="C4" s="145">
        <f ca="1">C3+1</f>
        <v>2026</v>
      </c>
      <c r="D4" s="145">
        <f ca="1">D3-1</f>
        <v>2024</v>
      </c>
      <c r="E4" s="145">
        <f ca="1">E3-1</f>
        <v>2024</v>
      </c>
      <c r="F4" s="145">
        <f ca="1">F5+1</f>
        <v>2026</v>
      </c>
      <c r="G4" s="146">
        <v>2</v>
      </c>
      <c r="H4" s="146">
        <v>2</v>
      </c>
      <c r="I4" s="146">
        <v>1</v>
      </c>
      <c r="J4" s="147">
        <v>2</v>
      </c>
      <c r="K4" s="147">
        <v>1</v>
      </c>
      <c r="L4" s="80">
        <v>30</v>
      </c>
      <c r="M4" s="144" t="s">
        <v>147</v>
      </c>
    </row>
    <row r="5" spans="1:13" ht="18.75" customHeight="1" x14ac:dyDescent="0.15">
      <c r="A5" s="1"/>
      <c r="B5" s="79"/>
      <c r="C5" s="145">
        <f t="shared" ref="C5:C32" ca="1" si="0">C4+1</f>
        <v>2027</v>
      </c>
      <c r="D5" s="145">
        <f ca="1">D4-1</f>
        <v>2023</v>
      </c>
      <c r="E5" s="145">
        <f t="shared" ref="E5:E68" ca="1" si="1">E4-1</f>
        <v>2023</v>
      </c>
      <c r="F5" s="145">
        <f ca="1">YEAR(TODAY())</f>
        <v>2025</v>
      </c>
      <c r="G5" s="146">
        <v>3</v>
      </c>
      <c r="H5" s="146">
        <v>3</v>
      </c>
      <c r="I5" s="146">
        <v>2</v>
      </c>
      <c r="J5" s="147">
        <v>3</v>
      </c>
      <c r="K5" s="147">
        <v>2</v>
      </c>
      <c r="L5" s="144">
        <v>45</v>
      </c>
    </row>
    <row r="6" spans="1:13" ht="18.75" customHeight="1" x14ac:dyDescent="0.15">
      <c r="A6" s="1"/>
      <c r="B6" s="79"/>
      <c r="C6" s="145">
        <f t="shared" ca="1" si="0"/>
        <v>2028</v>
      </c>
      <c r="D6" s="145">
        <f t="shared" ref="D6:D21" ca="1" si="2">D5-1</f>
        <v>2022</v>
      </c>
      <c r="E6" s="145">
        <f t="shared" ca="1" si="1"/>
        <v>2022</v>
      </c>
      <c r="F6" s="145">
        <f ca="1">F5-1</f>
        <v>2024</v>
      </c>
      <c r="G6" s="146">
        <v>4</v>
      </c>
      <c r="H6" s="146">
        <v>4</v>
      </c>
      <c r="I6" s="146">
        <v>3</v>
      </c>
      <c r="J6" s="147">
        <v>4</v>
      </c>
      <c r="K6" s="147">
        <v>3</v>
      </c>
      <c r="L6" s="144">
        <v>60</v>
      </c>
    </row>
    <row r="7" spans="1:13" ht="18.75" customHeight="1" x14ac:dyDescent="0.15">
      <c r="A7" s="1"/>
      <c r="B7" s="79"/>
      <c r="C7" s="145">
        <f t="shared" ca="1" si="0"/>
        <v>2029</v>
      </c>
      <c r="D7" s="145">
        <f t="shared" ca="1" si="2"/>
        <v>2021</v>
      </c>
      <c r="E7" s="145">
        <f t="shared" ca="1" si="1"/>
        <v>2021</v>
      </c>
      <c r="F7" s="145">
        <f t="shared" ref="F7:F56" ca="1" si="3">F6-1</f>
        <v>2023</v>
      </c>
      <c r="G7" s="146">
        <v>5</v>
      </c>
      <c r="H7" s="146">
        <v>5</v>
      </c>
      <c r="I7" s="146">
        <v>4</v>
      </c>
      <c r="J7" s="147">
        <v>5</v>
      </c>
      <c r="K7" s="147">
        <v>4</v>
      </c>
      <c r="L7" s="144">
        <v>75</v>
      </c>
    </row>
    <row r="8" spans="1:13" ht="18.75" customHeight="1" x14ac:dyDescent="0.15">
      <c r="A8" s="1"/>
      <c r="B8" s="79"/>
      <c r="C8" s="145">
        <f t="shared" ca="1" si="0"/>
        <v>2030</v>
      </c>
      <c r="D8" s="145">
        <f t="shared" ca="1" si="2"/>
        <v>2020</v>
      </c>
      <c r="E8" s="145">
        <f t="shared" ca="1" si="1"/>
        <v>2020</v>
      </c>
      <c r="F8" s="145">
        <f t="shared" ca="1" si="3"/>
        <v>2022</v>
      </c>
      <c r="G8" s="146">
        <v>6</v>
      </c>
      <c r="H8" s="146">
        <v>6</v>
      </c>
      <c r="I8" s="146">
        <v>5</v>
      </c>
      <c r="J8" s="147">
        <v>6</v>
      </c>
      <c r="K8" s="147">
        <v>5</v>
      </c>
      <c r="L8" s="144">
        <v>90</v>
      </c>
    </row>
    <row r="9" spans="1:13" ht="18.75" customHeight="1" x14ac:dyDescent="0.15">
      <c r="A9" s="1"/>
      <c r="B9" s="26"/>
      <c r="C9" s="145">
        <f t="shared" ca="1" si="0"/>
        <v>2031</v>
      </c>
      <c r="D9" s="145">
        <f t="shared" ca="1" si="2"/>
        <v>2019</v>
      </c>
      <c r="E9" s="145">
        <f t="shared" ca="1" si="1"/>
        <v>2019</v>
      </c>
      <c r="F9" s="145">
        <f t="shared" ca="1" si="3"/>
        <v>2021</v>
      </c>
      <c r="G9" s="146">
        <v>7</v>
      </c>
      <c r="H9" s="146">
        <v>7</v>
      </c>
      <c r="I9" s="146">
        <v>6</v>
      </c>
      <c r="J9" s="147">
        <v>7</v>
      </c>
      <c r="K9" s="147">
        <v>6</v>
      </c>
      <c r="L9" s="144">
        <v>105</v>
      </c>
    </row>
    <row r="10" spans="1:13" ht="18.75" customHeight="1" x14ac:dyDescent="0.15">
      <c r="A10" s="1"/>
      <c r="B10" s="79"/>
      <c r="C10" s="145">
        <f t="shared" ca="1" si="0"/>
        <v>2032</v>
      </c>
      <c r="D10" s="145">
        <f t="shared" ca="1" si="2"/>
        <v>2018</v>
      </c>
      <c r="E10" s="145">
        <f t="shared" ca="1" si="1"/>
        <v>2018</v>
      </c>
      <c r="F10" s="145">
        <f t="shared" ca="1" si="3"/>
        <v>2020</v>
      </c>
      <c r="G10" s="146">
        <v>8</v>
      </c>
      <c r="H10" s="146">
        <v>8</v>
      </c>
      <c r="I10" s="146">
        <v>7</v>
      </c>
      <c r="J10" s="147">
        <v>8</v>
      </c>
      <c r="K10" s="147">
        <v>7</v>
      </c>
      <c r="L10" s="144">
        <v>120</v>
      </c>
    </row>
    <row r="11" spans="1:13" ht="18.75" customHeight="1" x14ac:dyDescent="0.15">
      <c r="A11" s="1"/>
      <c r="B11" s="79"/>
      <c r="C11" s="145">
        <f t="shared" ca="1" si="0"/>
        <v>2033</v>
      </c>
      <c r="D11" s="145">
        <f t="shared" ca="1" si="2"/>
        <v>2017</v>
      </c>
      <c r="E11" s="145">
        <f t="shared" ca="1" si="1"/>
        <v>2017</v>
      </c>
      <c r="F11" s="145">
        <f t="shared" ca="1" si="3"/>
        <v>2019</v>
      </c>
      <c r="G11" s="146">
        <v>9</v>
      </c>
      <c r="H11" s="146">
        <v>9</v>
      </c>
      <c r="I11" s="146">
        <v>8</v>
      </c>
      <c r="J11" s="147">
        <v>9</v>
      </c>
      <c r="K11" s="147">
        <v>8</v>
      </c>
      <c r="L11" s="144">
        <v>135</v>
      </c>
    </row>
    <row r="12" spans="1:13" ht="18.75" customHeight="1" x14ac:dyDescent="0.15">
      <c r="A12" s="1"/>
      <c r="B12" s="79"/>
      <c r="C12" s="145">
        <f t="shared" ca="1" si="0"/>
        <v>2034</v>
      </c>
      <c r="D12" s="145">
        <f t="shared" ca="1" si="2"/>
        <v>2016</v>
      </c>
      <c r="E12" s="145">
        <f t="shared" ca="1" si="1"/>
        <v>2016</v>
      </c>
      <c r="F12" s="145">
        <f t="shared" ca="1" si="3"/>
        <v>2018</v>
      </c>
      <c r="G12" s="146">
        <v>10</v>
      </c>
      <c r="H12" s="146">
        <v>10</v>
      </c>
      <c r="I12" s="146">
        <v>9</v>
      </c>
      <c r="J12" s="147">
        <v>10</v>
      </c>
      <c r="K12" s="147">
        <v>9</v>
      </c>
      <c r="L12" s="144">
        <v>150</v>
      </c>
    </row>
    <row r="13" spans="1:13" ht="18.75" customHeight="1" x14ac:dyDescent="0.15">
      <c r="A13" s="1"/>
      <c r="B13" s="79"/>
      <c r="C13" s="145">
        <f t="shared" ca="1" si="0"/>
        <v>2035</v>
      </c>
      <c r="D13" s="145">
        <f t="shared" ca="1" si="2"/>
        <v>2015</v>
      </c>
      <c r="E13" s="145">
        <f t="shared" ca="1" si="1"/>
        <v>2015</v>
      </c>
      <c r="F13" s="145">
        <f t="shared" ca="1" si="3"/>
        <v>2017</v>
      </c>
      <c r="G13" s="146">
        <v>11</v>
      </c>
      <c r="H13" s="146">
        <v>11</v>
      </c>
      <c r="I13" s="146">
        <v>10</v>
      </c>
      <c r="J13" s="147">
        <v>11</v>
      </c>
      <c r="K13" s="147">
        <v>10</v>
      </c>
      <c r="L13" s="144">
        <v>165</v>
      </c>
    </row>
    <row r="14" spans="1:13" ht="18.75" customHeight="1" x14ac:dyDescent="0.15">
      <c r="A14" s="1"/>
      <c r="B14" s="79"/>
      <c r="C14" s="145">
        <f t="shared" ca="1" si="0"/>
        <v>2036</v>
      </c>
      <c r="D14" s="145">
        <f t="shared" ca="1" si="2"/>
        <v>2014</v>
      </c>
      <c r="E14" s="145">
        <f t="shared" ca="1" si="1"/>
        <v>2014</v>
      </c>
      <c r="F14" s="145">
        <f t="shared" ca="1" si="3"/>
        <v>2016</v>
      </c>
      <c r="G14" s="146">
        <v>12</v>
      </c>
      <c r="H14" s="146">
        <v>12</v>
      </c>
      <c r="I14" s="146">
        <v>11</v>
      </c>
      <c r="J14" s="147">
        <v>12</v>
      </c>
      <c r="K14" s="147">
        <v>11</v>
      </c>
      <c r="L14" s="144">
        <v>180</v>
      </c>
    </row>
    <row r="15" spans="1:13" ht="18.75" customHeight="1" x14ac:dyDescent="0.15">
      <c r="A15" s="1"/>
      <c r="B15" s="79"/>
      <c r="C15" s="145">
        <f t="shared" ca="1" si="0"/>
        <v>2037</v>
      </c>
      <c r="D15" s="145">
        <f t="shared" ca="1" si="2"/>
        <v>2013</v>
      </c>
      <c r="E15" s="145">
        <f t="shared" ca="1" si="1"/>
        <v>2013</v>
      </c>
      <c r="F15" s="145">
        <f t="shared" ca="1" si="3"/>
        <v>2015</v>
      </c>
      <c r="G15" s="147"/>
      <c r="H15" s="146">
        <v>13</v>
      </c>
      <c r="I15" s="146">
        <v>12</v>
      </c>
      <c r="J15" s="147">
        <v>13</v>
      </c>
      <c r="K15" s="147">
        <v>12</v>
      </c>
      <c r="L15" s="144">
        <v>195</v>
      </c>
    </row>
    <row r="16" spans="1:13" ht="18.75" customHeight="1" x14ac:dyDescent="0.15">
      <c r="A16" s="1"/>
      <c r="B16" s="79"/>
      <c r="C16" s="145">
        <f t="shared" ca="1" si="0"/>
        <v>2038</v>
      </c>
      <c r="D16" s="145">
        <f t="shared" ca="1" si="2"/>
        <v>2012</v>
      </c>
      <c r="E16" s="145">
        <f t="shared" ca="1" si="1"/>
        <v>2012</v>
      </c>
      <c r="F16" s="145">
        <f t="shared" ca="1" si="3"/>
        <v>2014</v>
      </c>
      <c r="G16" s="147"/>
      <c r="H16" s="146">
        <v>14</v>
      </c>
      <c r="I16" s="146">
        <v>13</v>
      </c>
      <c r="J16" s="147">
        <v>14</v>
      </c>
      <c r="K16" s="147">
        <v>13</v>
      </c>
      <c r="L16" s="144">
        <v>210</v>
      </c>
    </row>
    <row r="17" spans="1:12" ht="18.75" customHeight="1" x14ac:dyDescent="0.15">
      <c r="A17" s="1"/>
      <c r="B17" s="79"/>
      <c r="C17" s="145">
        <f t="shared" ca="1" si="0"/>
        <v>2039</v>
      </c>
      <c r="D17" s="145">
        <f t="shared" ca="1" si="2"/>
        <v>2011</v>
      </c>
      <c r="E17" s="145">
        <f t="shared" ca="1" si="1"/>
        <v>2011</v>
      </c>
      <c r="F17" s="145">
        <f t="shared" ca="1" si="3"/>
        <v>2013</v>
      </c>
      <c r="G17" s="147"/>
      <c r="H17" s="146">
        <v>15</v>
      </c>
      <c r="I17" s="146">
        <v>14</v>
      </c>
      <c r="J17" s="147">
        <v>15</v>
      </c>
      <c r="K17" s="147">
        <v>14</v>
      </c>
      <c r="L17" s="144">
        <v>225</v>
      </c>
    </row>
    <row r="18" spans="1:12" ht="18.75" customHeight="1" x14ac:dyDescent="0.15">
      <c r="A18" s="1"/>
      <c r="B18" s="79"/>
      <c r="C18" s="145">
        <f t="shared" ca="1" si="0"/>
        <v>2040</v>
      </c>
      <c r="D18" s="145">
        <f t="shared" ca="1" si="2"/>
        <v>2010</v>
      </c>
      <c r="E18" s="145">
        <f t="shared" ca="1" si="1"/>
        <v>2010</v>
      </c>
      <c r="F18" s="145">
        <f t="shared" ca="1" si="3"/>
        <v>2012</v>
      </c>
      <c r="G18" s="147"/>
      <c r="H18" s="146">
        <v>16</v>
      </c>
      <c r="I18" s="146">
        <v>15</v>
      </c>
      <c r="J18" s="147">
        <v>16</v>
      </c>
      <c r="K18" s="147">
        <v>15</v>
      </c>
      <c r="L18" s="144">
        <v>240</v>
      </c>
    </row>
    <row r="19" spans="1:12" ht="18.75" customHeight="1" x14ac:dyDescent="0.15">
      <c r="A19" s="1"/>
      <c r="B19" s="79"/>
      <c r="C19" s="145">
        <f t="shared" ca="1" si="0"/>
        <v>2041</v>
      </c>
      <c r="D19" s="145">
        <f t="shared" ca="1" si="2"/>
        <v>2009</v>
      </c>
      <c r="E19" s="145">
        <f t="shared" ca="1" si="1"/>
        <v>2009</v>
      </c>
      <c r="F19" s="145">
        <f t="shared" ca="1" si="3"/>
        <v>2011</v>
      </c>
      <c r="G19" s="147"/>
      <c r="H19" s="146">
        <v>17</v>
      </c>
      <c r="I19" s="146">
        <v>16</v>
      </c>
      <c r="J19" s="147">
        <v>17</v>
      </c>
      <c r="K19" s="147">
        <v>16</v>
      </c>
      <c r="L19" s="144">
        <v>255</v>
      </c>
    </row>
    <row r="20" spans="1:12" ht="18.75" customHeight="1" x14ac:dyDescent="0.15">
      <c r="A20" s="1"/>
      <c r="B20" s="79"/>
      <c r="C20" s="145">
        <f t="shared" ca="1" si="0"/>
        <v>2042</v>
      </c>
      <c r="D20" s="145">
        <f t="shared" ca="1" si="2"/>
        <v>2008</v>
      </c>
      <c r="E20" s="145">
        <f t="shared" ca="1" si="1"/>
        <v>2008</v>
      </c>
      <c r="F20" s="145">
        <f t="shared" ca="1" si="3"/>
        <v>2010</v>
      </c>
      <c r="G20" s="147"/>
      <c r="H20" s="146">
        <v>18</v>
      </c>
      <c r="I20" s="146">
        <v>17</v>
      </c>
      <c r="J20" s="147">
        <v>18</v>
      </c>
      <c r="K20" s="147">
        <v>17</v>
      </c>
      <c r="L20" s="144">
        <v>270</v>
      </c>
    </row>
    <row r="21" spans="1:12" ht="18.75" customHeight="1" x14ac:dyDescent="0.15">
      <c r="A21" s="1"/>
      <c r="B21" s="79"/>
      <c r="C21" s="145">
        <f t="shared" ca="1" si="0"/>
        <v>2043</v>
      </c>
      <c r="D21" s="145">
        <f t="shared" ca="1" si="2"/>
        <v>2007</v>
      </c>
      <c r="E21" s="145">
        <f t="shared" ca="1" si="1"/>
        <v>2007</v>
      </c>
      <c r="F21" s="145">
        <f t="shared" ca="1" si="3"/>
        <v>2009</v>
      </c>
      <c r="G21" s="147"/>
      <c r="H21" s="146">
        <v>19</v>
      </c>
      <c r="I21" s="146">
        <v>18</v>
      </c>
      <c r="J21" s="147">
        <v>19</v>
      </c>
      <c r="K21" s="147">
        <v>18</v>
      </c>
      <c r="L21" s="144">
        <v>285</v>
      </c>
    </row>
    <row r="22" spans="1:12" ht="18.75" customHeight="1" x14ac:dyDescent="0.15">
      <c r="A22" s="1"/>
      <c r="B22" s="79"/>
      <c r="C22" s="145">
        <f t="shared" ca="1" si="0"/>
        <v>2044</v>
      </c>
      <c r="D22" s="145"/>
      <c r="E22" s="145">
        <f t="shared" ca="1" si="1"/>
        <v>2006</v>
      </c>
      <c r="F22" s="145">
        <f t="shared" ca="1" si="3"/>
        <v>2008</v>
      </c>
      <c r="G22" s="147"/>
      <c r="H22" s="146">
        <v>20</v>
      </c>
      <c r="I22" s="146">
        <v>19</v>
      </c>
      <c r="J22" s="147">
        <v>20</v>
      </c>
      <c r="K22" s="147">
        <v>19</v>
      </c>
      <c r="L22" s="144">
        <v>300</v>
      </c>
    </row>
    <row r="23" spans="1:12" ht="18.75" customHeight="1" x14ac:dyDescent="0.15">
      <c r="A23" s="1"/>
      <c r="B23" s="79"/>
      <c r="C23" s="145">
        <f t="shared" ca="1" si="0"/>
        <v>2045</v>
      </c>
      <c r="D23" s="145"/>
      <c r="E23" s="145">
        <f t="shared" ca="1" si="1"/>
        <v>2005</v>
      </c>
      <c r="F23" s="145">
        <f t="shared" ca="1" si="3"/>
        <v>2007</v>
      </c>
      <c r="G23" s="147"/>
      <c r="H23" s="146">
        <v>21</v>
      </c>
      <c r="I23" s="146">
        <v>20</v>
      </c>
      <c r="J23" s="147">
        <v>21</v>
      </c>
      <c r="K23" s="147">
        <v>20</v>
      </c>
      <c r="L23" s="144">
        <v>315</v>
      </c>
    </row>
    <row r="24" spans="1:12" ht="18.75" customHeight="1" x14ac:dyDescent="0.15">
      <c r="A24" s="1"/>
      <c r="B24" s="79"/>
      <c r="C24" s="145">
        <f t="shared" ca="1" si="0"/>
        <v>2046</v>
      </c>
      <c r="D24" s="145"/>
      <c r="E24" s="145">
        <f t="shared" ca="1" si="1"/>
        <v>2004</v>
      </c>
      <c r="F24" s="145">
        <f t="shared" ca="1" si="3"/>
        <v>2006</v>
      </c>
      <c r="G24" s="147"/>
      <c r="H24" s="146">
        <v>22</v>
      </c>
      <c r="I24" s="146">
        <v>21</v>
      </c>
      <c r="J24" s="147">
        <v>22</v>
      </c>
      <c r="K24" s="147">
        <v>21</v>
      </c>
      <c r="L24" s="144">
        <v>330</v>
      </c>
    </row>
    <row r="25" spans="1:12" ht="18.75" customHeight="1" x14ac:dyDescent="0.15">
      <c r="A25" s="1"/>
      <c r="B25" s="79"/>
      <c r="C25" s="145">
        <f t="shared" ca="1" si="0"/>
        <v>2047</v>
      </c>
      <c r="D25" s="145"/>
      <c r="E25" s="145">
        <f t="shared" ca="1" si="1"/>
        <v>2003</v>
      </c>
      <c r="F25" s="145">
        <f t="shared" ca="1" si="3"/>
        <v>2005</v>
      </c>
      <c r="G25" s="147"/>
      <c r="H25" s="146">
        <v>23</v>
      </c>
      <c r="I25" s="146">
        <v>22</v>
      </c>
      <c r="J25" s="147">
        <v>23</v>
      </c>
      <c r="K25" s="147">
        <v>22</v>
      </c>
      <c r="L25" s="144">
        <v>345</v>
      </c>
    </row>
    <row r="26" spans="1:12" ht="18.75" customHeight="1" x14ac:dyDescent="0.15">
      <c r="A26" s="1"/>
      <c r="B26" s="79"/>
      <c r="C26" s="145">
        <f t="shared" ca="1" si="0"/>
        <v>2048</v>
      </c>
      <c r="D26" s="145"/>
      <c r="E26" s="145">
        <f t="shared" ca="1" si="1"/>
        <v>2002</v>
      </c>
      <c r="F26" s="145">
        <f t="shared" ca="1" si="3"/>
        <v>2004</v>
      </c>
      <c r="G26" s="147"/>
      <c r="H26" s="146">
        <v>24</v>
      </c>
      <c r="I26" s="146">
        <v>23</v>
      </c>
      <c r="J26" s="147">
        <v>24</v>
      </c>
      <c r="K26" s="147">
        <v>23</v>
      </c>
      <c r="L26" s="144">
        <v>360</v>
      </c>
    </row>
    <row r="27" spans="1:12" ht="18.75" customHeight="1" x14ac:dyDescent="0.15">
      <c r="A27" s="1"/>
      <c r="B27" s="79"/>
      <c r="C27" s="145">
        <f t="shared" ca="1" si="0"/>
        <v>2049</v>
      </c>
      <c r="D27" s="145"/>
      <c r="E27" s="145">
        <f t="shared" ca="1" si="1"/>
        <v>2001</v>
      </c>
      <c r="F27" s="145">
        <f t="shared" ca="1" si="3"/>
        <v>2003</v>
      </c>
      <c r="G27" s="147"/>
      <c r="H27" s="146">
        <v>25</v>
      </c>
      <c r="I27" s="146">
        <v>24</v>
      </c>
      <c r="J27" s="147">
        <v>25</v>
      </c>
      <c r="K27" s="147">
        <v>24</v>
      </c>
      <c r="L27" s="144">
        <v>375</v>
      </c>
    </row>
    <row r="28" spans="1:12" ht="18.75" customHeight="1" x14ac:dyDescent="0.15">
      <c r="A28" s="1"/>
      <c r="B28" s="79"/>
      <c r="C28" s="145">
        <f t="shared" ca="1" si="0"/>
        <v>2050</v>
      </c>
      <c r="D28" s="145"/>
      <c r="E28" s="145">
        <f t="shared" ca="1" si="1"/>
        <v>2000</v>
      </c>
      <c r="F28" s="145">
        <f t="shared" ca="1" si="3"/>
        <v>2002</v>
      </c>
      <c r="G28" s="147"/>
      <c r="H28" s="146">
        <v>26</v>
      </c>
      <c r="I28" s="147">
        <v>25</v>
      </c>
      <c r="J28" s="147">
        <v>26</v>
      </c>
      <c r="K28" s="147">
        <v>25</v>
      </c>
      <c r="L28" s="144">
        <v>390</v>
      </c>
    </row>
    <row r="29" spans="1:12" ht="18.75" customHeight="1" x14ac:dyDescent="0.15">
      <c r="A29" s="1"/>
      <c r="B29" s="79"/>
      <c r="C29" s="145">
        <f t="shared" ca="1" si="0"/>
        <v>2051</v>
      </c>
      <c r="D29" s="145"/>
      <c r="E29" s="145">
        <f t="shared" ca="1" si="1"/>
        <v>1999</v>
      </c>
      <c r="F29" s="145">
        <f t="shared" ca="1" si="3"/>
        <v>2001</v>
      </c>
      <c r="G29" s="147"/>
      <c r="H29" s="146">
        <v>27</v>
      </c>
      <c r="I29" s="147">
        <v>26</v>
      </c>
      <c r="J29" s="147">
        <v>27</v>
      </c>
      <c r="K29" s="147">
        <v>26</v>
      </c>
      <c r="L29" s="144">
        <v>405</v>
      </c>
    </row>
    <row r="30" spans="1:12" ht="18.75" customHeight="1" x14ac:dyDescent="0.15">
      <c r="A30" s="1"/>
      <c r="B30" s="79"/>
      <c r="C30" s="145">
        <f t="shared" ca="1" si="0"/>
        <v>2052</v>
      </c>
      <c r="D30" s="145"/>
      <c r="E30" s="145">
        <f t="shared" ca="1" si="1"/>
        <v>1998</v>
      </c>
      <c r="F30" s="145">
        <f t="shared" ca="1" si="3"/>
        <v>2000</v>
      </c>
      <c r="G30" s="147"/>
      <c r="H30" s="146">
        <v>28</v>
      </c>
      <c r="I30" s="147">
        <v>27</v>
      </c>
      <c r="J30" s="147">
        <v>28</v>
      </c>
      <c r="K30" s="147">
        <v>27</v>
      </c>
      <c r="L30" s="144">
        <v>420</v>
      </c>
    </row>
    <row r="31" spans="1:12" ht="18.75" customHeight="1" x14ac:dyDescent="0.15">
      <c r="A31" s="1"/>
      <c r="B31" s="79"/>
      <c r="C31" s="145">
        <f t="shared" ca="1" si="0"/>
        <v>2053</v>
      </c>
      <c r="D31" s="145"/>
      <c r="E31" s="145">
        <f t="shared" ca="1" si="1"/>
        <v>1997</v>
      </c>
      <c r="F31" s="145">
        <f t="shared" ca="1" si="3"/>
        <v>1999</v>
      </c>
      <c r="G31" s="147"/>
      <c r="H31" s="146">
        <v>29</v>
      </c>
      <c r="I31" s="147">
        <v>28</v>
      </c>
      <c r="J31" s="147">
        <v>29</v>
      </c>
      <c r="K31" s="147">
        <v>28</v>
      </c>
      <c r="L31" s="144">
        <v>435</v>
      </c>
    </row>
    <row r="32" spans="1:12" ht="18.75" customHeight="1" x14ac:dyDescent="0.15">
      <c r="A32" s="1"/>
      <c r="B32" s="79"/>
      <c r="C32" s="145">
        <f t="shared" ca="1" si="0"/>
        <v>2054</v>
      </c>
      <c r="D32" s="145"/>
      <c r="E32" s="145">
        <f t="shared" ca="1" si="1"/>
        <v>1996</v>
      </c>
      <c r="F32" s="145">
        <f t="shared" ca="1" si="3"/>
        <v>1998</v>
      </c>
      <c r="G32" s="147"/>
      <c r="H32" s="146">
        <v>30</v>
      </c>
      <c r="I32" s="147">
        <v>29</v>
      </c>
      <c r="J32" s="147">
        <v>30</v>
      </c>
      <c r="K32" s="147">
        <v>29</v>
      </c>
      <c r="L32" s="144">
        <v>450</v>
      </c>
    </row>
    <row r="33" spans="1:12" ht="18.75" customHeight="1" x14ac:dyDescent="0.15">
      <c r="A33" s="1"/>
      <c r="B33" s="1"/>
      <c r="C33" s="147"/>
      <c r="D33" s="145"/>
      <c r="E33" s="145">
        <f t="shared" ca="1" si="1"/>
        <v>1995</v>
      </c>
      <c r="F33" s="145">
        <f t="shared" ca="1" si="3"/>
        <v>1997</v>
      </c>
      <c r="G33" s="147"/>
      <c r="H33" s="146">
        <v>31</v>
      </c>
      <c r="I33" s="147"/>
      <c r="J33" s="147">
        <v>31</v>
      </c>
      <c r="K33" s="147">
        <v>30</v>
      </c>
      <c r="L33" s="144">
        <v>465</v>
      </c>
    </row>
    <row r="34" spans="1:12" ht="18.75" customHeight="1" x14ac:dyDescent="0.15">
      <c r="C34" s="147"/>
      <c r="D34" s="145"/>
      <c r="E34" s="145">
        <f t="shared" ca="1" si="1"/>
        <v>1994</v>
      </c>
      <c r="F34" s="145">
        <f t="shared" ca="1" si="3"/>
        <v>1996</v>
      </c>
      <c r="G34" s="147"/>
      <c r="H34" s="147"/>
      <c r="I34" s="147"/>
      <c r="J34" s="147">
        <v>32</v>
      </c>
      <c r="K34" s="147">
        <v>31</v>
      </c>
      <c r="L34" s="144">
        <v>480</v>
      </c>
    </row>
    <row r="35" spans="1:12" ht="18.75" customHeight="1" x14ac:dyDescent="0.15">
      <c r="C35" s="147"/>
      <c r="D35" s="145"/>
      <c r="E35" s="145">
        <f t="shared" ca="1" si="1"/>
        <v>1993</v>
      </c>
      <c r="F35" s="145">
        <f t="shared" ca="1" si="3"/>
        <v>1995</v>
      </c>
      <c r="G35" s="147"/>
      <c r="H35" s="147"/>
      <c r="I35" s="147"/>
      <c r="J35" s="147">
        <v>33</v>
      </c>
      <c r="K35" s="147">
        <v>32</v>
      </c>
      <c r="L35" s="144"/>
    </row>
    <row r="36" spans="1:12" ht="18.75" customHeight="1" x14ac:dyDescent="0.15">
      <c r="C36" s="147"/>
      <c r="D36" s="145"/>
      <c r="E36" s="145">
        <f t="shared" ca="1" si="1"/>
        <v>1992</v>
      </c>
      <c r="F36" s="145">
        <f t="shared" ca="1" si="3"/>
        <v>1994</v>
      </c>
      <c r="G36" s="147"/>
      <c r="H36" s="147"/>
      <c r="I36" s="147"/>
      <c r="J36" s="147">
        <v>34</v>
      </c>
      <c r="K36" s="147">
        <v>33</v>
      </c>
      <c r="L36" s="144"/>
    </row>
    <row r="37" spans="1:12" ht="18.75" customHeight="1" x14ac:dyDescent="0.15">
      <c r="C37" s="147"/>
      <c r="D37" s="145"/>
      <c r="E37" s="145">
        <f t="shared" ca="1" si="1"/>
        <v>1991</v>
      </c>
      <c r="F37" s="145">
        <f t="shared" ca="1" si="3"/>
        <v>1993</v>
      </c>
      <c r="G37" s="147"/>
      <c r="H37" s="147"/>
      <c r="I37" s="147"/>
      <c r="J37" s="147">
        <v>35</v>
      </c>
      <c r="K37" s="147">
        <v>34</v>
      </c>
      <c r="L37" s="144"/>
    </row>
    <row r="38" spans="1:12" ht="18.75" customHeight="1" x14ac:dyDescent="0.15">
      <c r="C38" s="147"/>
      <c r="D38" s="147"/>
      <c r="E38" s="145">
        <f t="shared" ca="1" si="1"/>
        <v>1990</v>
      </c>
      <c r="F38" s="145">
        <f t="shared" ca="1" si="3"/>
        <v>1992</v>
      </c>
      <c r="G38" s="147"/>
      <c r="H38" s="147"/>
      <c r="I38" s="147"/>
      <c r="J38" s="147">
        <v>36</v>
      </c>
      <c r="K38" s="147">
        <v>35</v>
      </c>
      <c r="L38" s="144"/>
    </row>
    <row r="39" spans="1:12" ht="18.75" customHeight="1" x14ac:dyDescent="0.15">
      <c r="C39" s="147"/>
      <c r="D39" s="147"/>
      <c r="E39" s="145">
        <f t="shared" ca="1" si="1"/>
        <v>1989</v>
      </c>
      <c r="F39" s="145">
        <f t="shared" ca="1" si="3"/>
        <v>1991</v>
      </c>
      <c r="G39" s="147"/>
      <c r="H39" s="147"/>
      <c r="I39" s="147"/>
      <c r="J39" s="147">
        <v>37</v>
      </c>
      <c r="K39" s="147">
        <v>36</v>
      </c>
      <c r="L39" s="144"/>
    </row>
    <row r="40" spans="1:12" ht="18.75" customHeight="1" x14ac:dyDescent="0.15">
      <c r="C40" s="147"/>
      <c r="D40" s="147"/>
      <c r="E40" s="145">
        <f t="shared" ca="1" si="1"/>
        <v>1988</v>
      </c>
      <c r="F40" s="145">
        <f t="shared" ca="1" si="3"/>
        <v>1990</v>
      </c>
      <c r="G40" s="147"/>
      <c r="H40" s="147"/>
      <c r="I40" s="147"/>
      <c r="J40" s="147">
        <v>38</v>
      </c>
      <c r="K40" s="147">
        <v>37</v>
      </c>
      <c r="L40" s="144"/>
    </row>
    <row r="41" spans="1:12" ht="18.75" customHeight="1" x14ac:dyDescent="0.15">
      <c r="C41" s="147"/>
      <c r="D41" s="147"/>
      <c r="E41" s="145">
        <f t="shared" ca="1" si="1"/>
        <v>1987</v>
      </c>
      <c r="F41" s="145">
        <f t="shared" ca="1" si="3"/>
        <v>1989</v>
      </c>
      <c r="G41" s="147"/>
      <c r="H41" s="147"/>
      <c r="I41" s="147"/>
      <c r="J41" s="147">
        <v>39</v>
      </c>
      <c r="K41" s="147">
        <v>38</v>
      </c>
      <c r="L41" s="144"/>
    </row>
    <row r="42" spans="1:12" ht="18.75" customHeight="1" x14ac:dyDescent="0.15">
      <c r="C42" s="147"/>
      <c r="D42" s="147"/>
      <c r="E42" s="145">
        <f t="shared" ca="1" si="1"/>
        <v>1986</v>
      </c>
      <c r="F42" s="145">
        <f t="shared" ca="1" si="3"/>
        <v>1988</v>
      </c>
      <c r="G42" s="147"/>
      <c r="H42" s="147"/>
      <c r="I42" s="147"/>
      <c r="J42" s="147">
        <v>40</v>
      </c>
      <c r="K42" s="147">
        <v>39</v>
      </c>
      <c r="L42" s="144"/>
    </row>
    <row r="43" spans="1:12" ht="18.75" customHeight="1" x14ac:dyDescent="0.15">
      <c r="C43" s="147"/>
      <c r="D43" s="147"/>
      <c r="E43" s="145">
        <f t="shared" ca="1" si="1"/>
        <v>1985</v>
      </c>
      <c r="F43" s="145">
        <f t="shared" ca="1" si="3"/>
        <v>1987</v>
      </c>
      <c r="G43" s="147"/>
      <c r="H43" s="147"/>
      <c r="I43" s="147"/>
      <c r="J43" s="147">
        <v>41</v>
      </c>
      <c r="K43" s="147">
        <v>40</v>
      </c>
      <c r="L43" s="144"/>
    </row>
    <row r="44" spans="1:12" ht="18.75" customHeight="1" x14ac:dyDescent="0.15">
      <c r="C44" s="147"/>
      <c r="D44" s="147"/>
      <c r="E44" s="145">
        <f t="shared" ca="1" si="1"/>
        <v>1984</v>
      </c>
      <c r="F44" s="145">
        <f t="shared" ca="1" si="3"/>
        <v>1986</v>
      </c>
      <c r="G44" s="147"/>
      <c r="H44" s="147"/>
      <c r="I44" s="147"/>
      <c r="J44" s="147">
        <v>42</v>
      </c>
      <c r="K44" s="147">
        <v>41</v>
      </c>
      <c r="L44" s="144"/>
    </row>
    <row r="45" spans="1:12" ht="18.75" customHeight="1" x14ac:dyDescent="0.15">
      <c r="C45" s="147"/>
      <c r="D45" s="147"/>
      <c r="E45" s="145">
        <f t="shared" ca="1" si="1"/>
        <v>1983</v>
      </c>
      <c r="F45" s="145">
        <f t="shared" ca="1" si="3"/>
        <v>1985</v>
      </c>
      <c r="G45" s="147"/>
      <c r="H45" s="147"/>
      <c r="I45" s="147"/>
      <c r="J45" s="147">
        <v>43</v>
      </c>
      <c r="K45" s="147">
        <v>42</v>
      </c>
      <c r="L45" s="144"/>
    </row>
    <row r="46" spans="1:12" ht="18.75" customHeight="1" x14ac:dyDescent="0.15">
      <c r="C46" s="147"/>
      <c r="D46" s="147"/>
      <c r="E46" s="145">
        <f t="shared" ca="1" si="1"/>
        <v>1982</v>
      </c>
      <c r="F46" s="145">
        <f t="shared" ca="1" si="3"/>
        <v>1984</v>
      </c>
      <c r="G46" s="147"/>
      <c r="H46" s="147"/>
      <c r="I46" s="147"/>
      <c r="J46" s="147">
        <v>44</v>
      </c>
      <c r="K46" s="147">
        <v>43</v>
      </c>
      <c r="L46" s="144"/>
    </row>
    <row r="47" spans="1:12" ht="18.75" customHeight="1" x14ac:dyDescent="0.15">
      <c r="C47" s="147"/>
      <c r="D47" s="147"/>
      <c r="E47" s="145">
        <f t="shared" ca="1" si="1"/>
        <v>1981</v>
      </c>
      <c r="F47" s="145">
        <f t="shared" ca="1" si="3"/>
        <v>1983</v>
      </c>
      <c r="G47" s="147"/>
      <c r="H47" s="147"/>
      <c r="I47" s="147"/>
      <c r="J47" s="147">
        <v>45</v>
      </c>
      <c r="K47" s="147">
        <v>44</v>
      </c>
      <c r="L47" s="144"/>
    </row>
    <row r="48" spans="1:12" ht="18.75" customHeight="1" x14ac:dyDescent="0.15">
      <c r="C48" s="147"/>
      <c r="D48" s="147"/>
      <c r="E48" s="145">
        <f t="shared" ca="1" si="1"/>
        <v>1980</v>
      </c>
      <c r="F48" s="145">
        <f t="shared" ca="1" si="3"/>
        <v>1982</v>
      </c>
      <c r="G48" s="147"/>
      <c r="H48" s="147"/>
      <c r="I48" s="147"/>
      <c r="J48" s="147">
        <v>46</v>
      </c>
      <c r="K48" s="147">
        <v>45</v>
      </c>
      <c r="L48" s="144"/>
    </row>
    <row r="49" spans="3:12" ht="18.75" customHeight="1" x14ac:dyDescent="0.15">
      <c r="C49" s="147"/>
      <c r="D49" s="147"/>
      <c r="E49" s="145">
        <f t="shared" ca="1" si="1"/>
        <v>1979</v>
      </c>
      <c r="F49" s="145">
        <f t="shared" ca="1" si="3"/>
        <v>1981</v>
      </c>
      <c r="G49" s="147"/>
      <c r="H49" s="147"/>
      <c r="I49" s="147"/>
      <c r="J49" s="147">
        <v>47</v>
      </c>
      <c r="K49" s="147">
        <v>46</v>
      </c>
      <c r="L49" s="144"/>
    </row>
    <row r="50" spans="3:12" ht="18.75" customHeight="1" x14ac:dyDescent="0.15">
      <c r="C50" s="147"/>
      <c r="D50" s="147"/>
      <c r="E50" s="145">
        <f t="shared" ca="1" si="1"/>
        <v>1978</v>
      </c>
      <c r="F50" s="145">
        <f t="shared" ca="1" si="3"/>
        <v>1980</v>
      </c>
      <c r="G50" s="147"/>
      <c r="H50" s="147"/>
      <c r="I50" s="147"/>
      <c r="J50" s="147">
        <v>48</v>
      </c>
      <c r="K50" s="147">
        <v>47</v>
      </c>
      <c r="L50" s="144"/>
    </row>
    <row r="51" spans="3:12" ht="18.75" customHeight="1" x14ac:dyDescent="0.15">
      <c r="C51" s="147"/>
      <c r="D51" s="147"/>
      <c r="E51" s="145">
        <f t="shared" ca="1" si="1"/>
        <v>1977</v>
      </c>
      <c r="F51" s="145">
        <f t="shared" ca="1" si="3"/>
        <v>1979</v>
      </c>
      <c r="G51" s="147"/>
      <c r="H51" s="147"/>
      <c r="I51" s="147"/>
      <c r="J51" s="147">
        <v>49</v>
      </c>
      <c r="K51" s="147">
        <v>48</v>
      </c>
      <c r="L51" s="144"/>
    </row>
    <row r="52" spans="3:12" ht="18.75" customHeight="1" x14ac:dyDescent="0.15">
      <c r="C52" s="147"/>
      <c r="D52" s="147"/>
      <c r="E52" s="145">
        <f t="shared" ca="1" si="1"/>
        <v>1976</v>
      </c>
      <c r="F52" s="145">
        <f t="shared" ca="1" si="3"/>
        <v>1978</v>
      </c>
      <c r="G52" s="147"/>
      <c r="H52" s="147"/>
      <c r="I52" s="147"/>
      <c r="J52" s="147">
        <v>50</v>
      </c>
      <c r="K52" s="147">
        <v>49</v>
      </c>
      <c r="L52" s="144"/>
    </row>
    <row r="53" spans="3:12" ht="18.75" customHeight="1" x14ac:dyDescent="0.15">
      <c r="C53" s="147"/>
      <c r="D53" s="147"/>
      <c r="E53" s="145">
        <f t="shared" ca="1" si="1"/>
        <v>1975</v>
      </c>
      <c r="F53" s="145">
        <f t="shared" ca="1" si="3"/>
        <v>1977</v>
      </c>
      <c r="G53" s="147"/>
      <c r="H53" s="147"/>
      <c r="I53" s="147"/>
      <c r="J53" s="147">
        <v>51</v>
      </c>
      <c r="K53" s="147">
        <v>50</v>
      </c>
      <c r="L53" s="144"/>
    </row>
    <row r="54" spans="3:12" ht="18.75" customHeight="1" x14ac:dyDescent="0.15">
      <c r="C54" s="147"/>
      <c r="D54" s="147"/>
      <c r="E54" s="145">
        <f t="shared" ca="1" si="1"/>
        <v>1974</v>
      </c>
      <c r="F54" s="145">
        <f t="shared" ca="1" si="3"/>
        <v>1976</v>
      </c>
      <c r="G54" s="147"/>
      <c r="H54" s="147"/>
      <c r="I54" s="147"/>
      <c r="J54" s="147">
        <v>52</v>
      </c>
      <c r="K54" s="147">
        <v>51</v>
      </c>
      <c r="L54" s="144"/>
    </row>
    <row r="55" spans="3:12" ht="18.75" customHeight="1" x14ac:dyDescent="0.15">
      <c r="C55" s="147"/>
      <c r="D55" s="147"/>
      <c r="E55" s="145">
        <f t="shared" ca="1" si="1"/>
        <v>1973</v>
      </c>
      <c r="F55" s="145">
        <f t="shared" ca="1" si="3"/>
        <v>1975</v>
      </c>
      <c r="G55" s="147"/>
      <c r="H55" s="147"/>
      <c r="I55" s="147"/>
      <c r="J55" s="147">
        <v>53</v>
      </c>
      <c r="K55" s="147">
        <v>52</v>
      </c>
      <c r="L55" s="144"/>
    </row>
    <row r="56" spans="3:12" ht="18.75" customHeight="1" x14ac:dyDescent="0.15">
      <c r="C56" s="147"/>
      <c r="D56" s="147"/>
      <c r="E56" s="145">
        <f t="shared" ca="1" si="1"/>
        <v>1972</v>
      </c>
      <c r="F56" s="145">
        <f t="shared" ca="1" si="3"/>
        <v>1974</v>
      </c>
      <c r="G56" s="147"/>
      <c r="H56" s="147"/>
      <c r="I56" s="147"/>
      <c r="J56" s="147">
        <v>54</v>
      </c>
      <c r="K56" s="147">
        <v>53</v>
      </c>
      <c r="L56" s="144"/>
    </row>
    <row r="57" spans="3:12" ht="18.75" customHeight="1" x14ac:dyDescent="0.15">
      <c r="C57" s="147"/>
      <c r="D57" s="147"/>
      <c r="E57" s="145">
        <f t="shared" ca="1" si="1"/>
        <v>1971</v>
      </c>
      <c r="F57" s="145"/>
      <c r="G57" s="147"/>
      <c r="H57" s="147"/>
      <c r="I57" s="147"/>
      <c r="J57" s="147">
        <v>55</v>
      </c>
      <c r="K57" s="147">
        <v>54</v>
      </c>
      <c r="L57" s="144"/>
    </row>
    <row r="58" spans="3:12" ht="18.75" customHeight="1" x14ac:dyDescent="0.15">
      <c r="C58" s="147"/>
      <c r="D58" s="147"/>
      <c r="E58" s="145">
        <f t="shared" ca="1" si="1"/>
        <v>1970</v>
      </c>
      <c r="F58" s="145"/>
      <c r="G58" s="147"/>
      <c r="H58" s="147"/>
      <c r="I58" s="147"/>
      <c r="J58" s="147">
        <v>56</v>
      </c>
      <c r="K58" s="147">
        <v>55</v>
      </c>
      <c r="L58" s="144"/>
    </row>
    <row r="59" spans="3:12" ht="18.75" customHeight="1" x14ac:dyDescent="0.15">
      <c r="C59" s="147"/>
      <c r="D59" s="147"/>
      <c r="E59" s="145">
        <f t="shared" ca="1" si="1"/>
        <v>1969</v>
      </c>
      <c r="F59" s="145"/>
      <c r="G59" s="147"/>
      <c r="H59" s="147"/>
      <c r="I59" s="147"/>
      <c r="J59" s="147">
        <v>57</v>
      </c>
      <c r="K59" s="147">
        <v>56</v>
      </c>
      <c r="L59" s="144"/>
    </row>
    <row r="60" spans="3:12" ht="18.75" customHeight="1" x14ac:dyDescent="0.15">
      <c r="C60" s="147"/>
      <c r="D60" s="147"/>
      <c r="E60" s="145">
        <f t="shared" ca="1" si="1"/>
        <v>1968</v>
      </c>
      <c r="F60" s="145"/>
      <c r="G60" s="147"/>
      <c r="H60" s="147"/>
      <c r="I60" s="147"/>
      <c r="J60" s="147">
        <v>58</v>
      </c>
      <c r="K60" s="147">
        <v>57</v>
      </c>
      <c r="L60" s="144"/>
    </row>
    <row r="61" spans="3:12" ht="18.75" customHeight="1" x14ac:dyDescent="0.15">
      <c r="C61" s="147"/>
      <c r="D61" s="147"/>
      <c r="E61" s="145">
        <f t="shared" ca="1" si="1"/>
        <v>1967</v>
      </c>
      <c r="F61" s="145"/>
      <c r="G61" s="147"/>
      <c r="H61" s="147"/>
      <c r="I61" s="147"/>
      <c r="J61" s="147">
        <v>59</v>
      </c>
      <c r="K61" s="147">
        <v>58</v>
      </c>
      <c r="L61" s="144"/>
    </row>
    <row r="62" spans="3:12" ht="18.75" customHeight="1" x14ac:dyDescent="0.15">
      <c r="C62" s="147"/>
      <c r="D62" s="147"/>
      <c r="E62" s="145">
        <f t="shared" ca="1" si="1"/>
        <v>1966</v>
      </c>
      <c r="F62" s="145"/>
      <c r="G62" s="147"/>
      <c r="H62" s="147"/>
      <c r="I62" s="147"/>
      <c r="J62" s="147">
        <v>60</v>
      </c>
      <c r="K62" s="147">
        <v>59</v>
      </c>
      <c r="L62" s="144"/>
    </row>
    <row r="63" spans="3:12" x14ac:dyDescent="0.15">
      <c r="C63" s="144"/>
      <c r="D63" s="144"/>
      <c r="E63" s="145">
        <f t="shared" ca="1" si="1"/>
        <v>1965</v>
      </c>
      <c r="F63" s="145"/>
      <c r="G63" s="144"/>
      <c r="H63" s="144"/>
      <c r="I63" s="147"/>
      <c r="J63" s="144"/>
      <c r="K63" s="144"/>
      <c r="L63" s="144"/>
    </row>
    <row r="64" spans="3:12" x14ac:dyDescent="0.15">
      <c r="C64" s="144"/>
      <c r="D64" s="144"/>
      <c r="E64" s="145">
        <f t="shared" ca="1" si="1"/>
        <v>1964</v>
      </c>
      <c r="F64" s="145"/>
      <c r="G64" s="144"/>
      <c r="H64" s="144"/>
      <c r="I64" s="144"/>
      <c r="J64" s="144"/>
      <c r="K64" s="144"/>
      <c r="L64" s="144"/>
    </row>
    <row r="65" spans="3:12" x14ac:dyDescent="0.15">
      <c r="C65" s="144"/>
      <c r="D65" s="144"/>
      <c r="E65" s="145">
        <f t="shared" ca="1" si="1"/>
        <v>1963</v>
      </c>
      <c r="F65" s="145"/>
      <c r="G65" s="144"/>
      <c r="H65" s="144"/>
      <c r="I65" s="144"/>
      <c r="J65" s="144"/>
      <c r="K65" s="144"/>
      <c r="L65" s="144"/>
    </row>
    <row r="66" spans="3:12" x14ac:dyDescent="0.15">
      <c r="C66" s="144"/>
      <c r="D66" s="144"/>
      <c r="E66" s="145">
        <f t="shared" ca="1" si="1"/>
        <v>1962</v>
      </c>
      <c r="F66" s="145"/>
      <c r="G66" s="144"/>
      <c r="H66" s="144"/>
      <c r="I66" s="144"/>
      <c r="J66" s="144"/>
      <c r="K66" s="144"/>
      <c r="L66" s="144"/>
    </row>
    <row r="67" spans="3:12" x14ac:dyDescent="0.15">
      <c r="C67" s="144"/>
      <c r="D67" s="144"/>
      <c r="E67" s="145">
        <f t="shared" ca="1" si="1"/>
        <v>1961</v>
      </c>
      <c r="F67" s="145"/>
      <c r="G67" s="144"/>
      <c r="H67" s="144"/>
      <c r="I67" s="144"/>
      <c r="J67" s="144"/>
      <c r="K67" s="144"/>
      <c r="L67" s="144"/>
    </row>
    <row r="68" spans="3:12" x14ac:dyDescent="0.15">
      <c r="C68" s="144"/>
      <c r="D68" s="144"/>
      <c r="E68" s="145">
        <f t="shared" ca="1" si="1"/>
        <v>1960</v>
      </c>
      <c r="F68" s="145"/>
      <c r="G68" s="144"/>
      <c r="H68" s="144"/>
      <c r="I68" s="144"/>
      <c r="J68" s="144"/>
      <c r="K68" s="144"/>
      <c r="L68" s="144"/>
    </row>
    <row r="69" spans="3:12" x14ac:dyDescent="0.15">
      <c r="C69" s="144"/>
      <c r="D69" s="144"/>
      <c r="E69" s="145">
        <f t="shared" ref="E69:E109" ca="1" si="4">E68-1</f>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C103" s="144"/>
      <c r="D103" s="144"/>
      <c r="E103" s="145">
        <f t="shared" ca="1" si="4"/>
        <v>1925</v>
      </c>
      <c r="F103" s="145"/>
      <c r="G103" s="144"/>
      <c r="H103" s="144"/>
      <c r="I103" s="144"/>
      <c r="J103" s="144"/>
      <c r="K103" s="144"/>
      <c r="L103" s="144"/>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145">
        <f t="shared" ca="1" si="4"/>
        <v>1919</v>
      </c>
      <c r="F109" s="27"/>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記載要領</vt:lpstr>
      <vt:lpstr>プルダウンリスト</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2024-07-22T07:31:04Z</dcterms:created>
  <dcterms:modified xsi:type="dcterms:W3CDTF">2025-06-30T01:39:41Z</dcterms:modified>
  <cp:category/>
  <cp:contentStatus/>
</cp:coreProperties>
</file>