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omfl01\HOKENNENKIN\国民健康保険\07 申請書（様式）\★様式\【様式】入力用（Excel）※様式変更するときは印刷用も修正すること！\"/>
    </mc:Choice>
  </mc:AlternateContent>
  <workbookProtection workbookPassword="DC32" lockStructure="1"/>
  <bookViews>
    <workbookView xWindow="0" yWindow="0" windowWidth="19200" windowHeight="11370"/>
  </bookViews>
  <sheets>
    <sheet name="高額療養費申請書" sheetId="5" r:id="rId1"/>
    <sheet name="医療機関マスタ" sheetId="12" state="hidden" r:id="rId2"/>
    <sheet name="郵便番号＆住所マスタ" sheetId="8" state="hidden" r:id="rId3"/>
    <sheet name="金融機関支店マスタ" sheetId="10" state="hidden" r:id="rId4"/>
  </sheets>
  <externalReferences>
    <externalReference r:id="rId5"/>
  </externalReferences>
  <definedNames>
    <definedName name="_xlnm._FilterDatabase" localSheetId="1" hidden="1">医療機関マスタ!$A$1:$C$134</definedName>
    <definedName name="_xlnm._FilterDatabase" localSheetId="3" hidden="1">金融機関支店マスタ!$A$1:$D$2652</definedName>
    <definedName name="_xlnm._FilterDatabase" localSheetId="2" hidden="1">'郵便番号＆住所マスタ'!$B$1:$B$32</definedName>
    <definedName name="PayPay銀行">金融機関支店マスタ!$C$1992</definedName>
    <definedName name="_xlnm.Print_Area" localSheetId="0">高額療養費申請書!$A$1:$CB$57</definedName>
    <definedName name="あさけ診療所">医療機関マスタ!$C$47</definedName>
    <definedName name="あそクリニック">医療機関マスタ!$C$12</definedName>
    <definedName name="アットホーム菰野歯科医院">医療機関マスタ!$C$49</definedName>
    <definedName name="いくわ診療所">医療機関マスタ!$C$71</definedName>
    <definedName name="いしが在宅ケアクリニック">医療機関マスタ!$C$75</definedName>
    <definedName name="いながき歯科">医療機関マスタ!$C$55</definedName>
    <definedName name="うえの整形外科">医療機関マスタ!$C$8</definedName>
    <definedName name="えいご皮フ科四日市院">医療機関マスタ!$C$31</definedName>
    <definedName name="エンゼル薬局大羽根店">医療機関マスタ!$C$34</definedName>
    <definedName name="おおた内科循環器科">医療機関マスタ!$C$15</definedName>
    <definedName name="おぐら歯科医院">医療機関マスタ!$C$56</definedName>
    <definedName name="おばたレディースクリニック">医療機関マスタ!$C$84</definedName>
    <definedName name="かっさいレディースクリニック">医療機関マスタ!$C$79</definedName>
    <definedName name="かもり調剤薬局">医療機関マスタ!$C$32</definedName>
    <definedName name="キョーワ調剤薬局">医療機関マスタ!$C$38</definedName>
    <definedName name="けやき薬局">医療機関マスタ!$C$39</definedName>
    <definedName name="こう治療院">医療機関マスタ!$C$21</definedName>
    <definedName name="こもの接骨院">医療機関マスタ!$C$20</definedName>
    <definedName name="コモノ薬局ピアゴ店">医療機関マスタ!$C$43</definedName>
    <definedName name="コモノ薬局永井店">医療機関マスタ!$C$42</definedName>
    <definedName name="さかくら接骨院">医療機関マスタ!$C$28</definedName>
    <definedName name="さんあい薬局朝上店">医療機関マスタ!$C$44</definedName>
    <definedName name="しばた内科循環器科">医療機関マスタ!$C$14</definedName>
    <definedName name="スギヤマ薬局菰野店">医療機関マスタ!$C$35</definedName>
    <definedName name="スギ薬局菰野西店">医療機関マスタ!$C$41</definedName>
    <definedName name="スギ薬局菰野店">医療機関マスタ!$C$33</definedName>
    <definedName name="たつみの歯科クリニツク">医療機関マスタ!$C$53</definedName>
    <definedName name="たなか接骨院">医療機関マスタ!$C$30</definedName>
    <definedName name="はやし歯科医院">医療機関マスタ!$C$51</definedName>
    <definedName name="ばんの小児科">医療機関マスタ!$C$6</definedName>
    <definedName name="ひとみウィメンズクリニック">医療機関マスタ!$C$9</definedName>
    <definedName name="ファーマライズ薬局菰野店">医療機関マスタ!$C$37</definedName>
    <definedName name="ヘルスサポートやの">医療機関マスタ!$C$23</definedName>
    <definedName name="ほくせい整形外科">医療機関マスタ!$C$27</definedName>
    <definedName name="ほくせい整形外科クリニック">医療機関マスタ!$C$29</definedName>
    <definedName name="みずほ銀行">金融機関支店マスタ!$C$2:$C$467</definedName>
    <definedName name="みたき健診クリニック">医療機関マスタ!$C$73</definedName>
    <definedName name="やなせ小児歯科">医療機関マスタ!$C$45</definedName>
    <definedName name="ゆうちょ銀行">金融機関支店マスタ!$C$2650:$C$2652</definedName>
    <definedName name="ヨナハレディースクリニック">医療機関マスタ!$C$88</definedName>
    <definedName name="ヨナハ丘の上病院">医療機関マスタ!$C$89</definedName>
    <definedName name="りそな銀行">金融機関支店マスタ!$C$1701:$C$1991</definedName>
    <definedName name="リハビリ整形外科Ｉクリニック">医療機関マスタ!$C$26</definedName>
    <definedName name="愛知銀行">金融機関支店マスタ!$C$2295:$C$2399</definedName>
    <definedName name="伊藤歯科">医療機関マスタ!$C$58</definedName>
    <definedName name="位田医院">医療機関マスタ!$C$3</definedName>
    <definedName name="快生院【マッサージ】">医療機関マスタ!$C$18</definedName>
    <definedName name="快生院【柔整】">医療機関マスタ!$C$19</definedName>
    <definedName name="桑名三重信用金庫">金融機関支店マスタ!$C$2517:$C$2558</definedName>
    <definedName name="桑名市総合医療センター">医療機関マスタ!$C$86</definedName>
    <definedName name="菰野きむら歯科">医療機関マスタ!$C$48</definedName>
    <definedName name="菰野聖十字の家診療所">医療機関マスタ!$C$4</definedName>
    <definedName name="菰野聖十字の家診療所【歯科】">医療機関マスタ!$C$50</definedName>
    <definedName name="菰野町大字池底">'郵便番号＆住所マスタ'!$A$2</definedName>
    <definedName name="桜花台こどもクリニック">医療機関マスタ!$C$76</definedName>
    <definedName name="三井住友銀行">金融機関支店マスタ!$C$1179:$C$1700</definedName>
    <definedName name="三十三銀行">金融機関支店マスタ!$C$1993:$C$2163</definedName>
    <definedName name="三重県立総合医療センター">医療機関マスタ!$C$68</definedName>
    <definedName name="三重大学病院">医療機関マスタ!$C$92</definedName>
    <definedName name="三重北医療センターいなべ総合病院">医療機関マスタ!$C$85</definedName>
    <definedName name="三重北医療センター菰野厚生病院">医療機関マスタ!$C$2</definedName>
    <definedName name="三重北農業協同組合">金融機関支店マスタ!$C$2595:$C$2649</definedName>
    <definedName name="三菱ＵＦＪ銀行">金融機関支店マスタ!$C$468:$C$1178</definedName>
    <definedName name="山根歯科医院">医療機関マスタ!$C$52</definedName>
    <definedName name="山中胃腸科病院">医療機関マスタ!$C$64</definedName>
    <definedName name="四日市ヘルスプラス診療所">医療機関マスタ!$C$74</definedName>
    <definedName name="四日市レディースクリニック">医療機関マスタ!$C$83</definedName>
    <definedName name="四日市羽津医療センター">医療機関マスタ!$C$59</definedName>
    <definedName name="四日市羽津医療センター健康管理センター">医療機関マスタ!$C$60</definedName>
    <definedName name="四日市消化器病センター">医療機関マスタ!$C$65</definedName>
    <definedName name="四日市腎クリニック">医療機関マスタ!$C$72</definedName>
    <definedName name="四日市徳洲会病院">医療機関マスタ!$C$61</definedName>
    <definedName name="市立四日市病院">医療機関マスタ!$C$62</definedName>
    <definedName name="慈芳産婦人科">医療機関マスタ!$C$81</definedName>
    <definedName name="主体会病院">医療機関マスタ!$C$63</definedName>
    <definedName name="守屋レディースクリニック">医療機関マスタ!$C$78</definedName>
    <definedName name="秋山歯科">医療機関マスタ!$C$46</definedName>
    <definedName name="潤田ファミリー歯科">医療機関マスタ!$C$57</definedName>
    <definedName name="諸岡医院">医療機関マスタ!$C$17</definedName>
    <definedName name="小山田記念温泉病院">医療機関マスタ!$C$70</definedName>
    <definedName name="小塚産婦人科">医療機関マスタ!$C$87</definedName>
    <definedName name="新生銀行">金融機関支店マスタ!$C$2294</definedName>
    <definedName name="接骨院ママりらくちくさ">医療機関マスタ!$C$25</definedName>
    <definedName name="川戸レディースクリニック">医療機関マスタ!$C$77</definedName>
    <definedName name="総合心療センターひなが">医療機関マスタ!$C$69</definedName>
    <definedName name="増井心身クリニック">医療機関マスタ!$C$5</definedName>
    <definedName name="中京銀行">金融機関支店マスタ!$C$2400:$C$2486</definedName>
    <definedName name="中尾産婦人科">医療機関マスタ!$C$82</definedName>
    <definedName name="東海労働金庫">金融機関支店マスタ!$C$2559:$C$2594</definedName>
    <definedName name="藤牧循環器内科">医療機関マスタ!$C$7</definedName>
    <definedName name="内田クリニック">医療機関マスタ!$C$16</definedName>
    <definedName name="二宮メディカルクリニック">医療機関マスタ!$C$80</definedName>
    <definedName name="百五銀行">金融機関支店マスタ!$C$2164:$C$2293</definedName>
    <definedName name="富田浜病院">医療機関マスタ!$C$66</definedName>
    <definedName name="富田浜病院健康増進センター">医療機関マスタ!$C$67</definedName>
    <definedName name="服部内科">医療機関マスタ!$C$11</definedName>
    <definedName name="福村歯科">医療機関マスタ!$C$54</definedName>
    <definedName name="平井薬局">医療機関マスタ!$C$40</definedName>
    <definedName name="平井鍼灸治療院">医療機関マスタ!$C$24</definedName>
    <definedName name="訪問看護Ａｉ">医療機関マスタ!$C$13</definedName>
    <definedName name="北伊勢上野信用金庫">金融機関支店マスタ!$C$2487:$C$2516</definedName>
    <definedName name="北勢ケアクリニック">医療機関マスタ!$C$10</definedName>
    <definedName name="本間鍼灸接骨院">医療機関マスタ!$C$22</definedName>
    <definedName name="郵便番号全件">[1]ﾏｽﾀ!$C$4:$D$34</definedName>
    <definedName name="緑の調剤薬局">医療機関マスタ!$C$36</definedName>
    <definedName name="鈴鹿回生病院">医療機関マスタ!$C$90</definedName>
    <definedName name="鈴鹿中央総合病院">医療機関マスタ!$C$91</definedName>
  </definedNames>
  <calcPr calcId="162913"/>
</workbook>
</file>

<file path=xl/calcChain.xml><?xml version="1.0" encoding="utf-8"?>
<calcChain xmlns="http://schemas.openxmlformats.org/spreadsheetml/2006/main">
  <c r="I2652" i="10" l="1"/>
  <c r="H2652" i="10"/>
  <c r="F2652" i="10"/>
  <c r="E2652" i="10"/>
  <c r="I2651" i="10"/>
  <c r="H2651" i="10"/>
  <c r="F2651" i="10"/>
  <c r="E2651" i="10"/>
  <c r="I2650" i="10"/>
  <c r="H2650" i="10"/>
  <c r="F2650" i="10"/>
  <c r="E2650" i="10"/>
  <c r="I2649" i="10"/>
  <c r="H2649" i="10"/>
  <c r="F2649" i="10"/>
  <c r="E2649" i="10"/>
  <c r="I2648" i="10"/>
  <c r="H2648" i="10"/>
  <c r="F2648" i="10"/>
  <c r="E2648" i="10"/>
  <c r="I2647" i="10"/>
  <c r="H2647" i="10"/>
  <c r="F2647" i="10"/>
  <c r="E2647" i="10"/>
  <c r="I2646" i="10"/>
  <c r="H2646" i="10"/>
  <c r="F2646" i="10"/>
  <c r="E2646" i="10"/>
  <c r="I2645" i="10"/>
  <c r="H2645" i="10"/>
  <c r="F2645" i="10"/>
  <c r="E2645" i="10"/>
  <c r="H2644" i="10"/>
  <c r="F2644" i="10"/>
  <c r="E2644" i="10"/>
  <c r="I2643" i="10"/>
  <c r="H2643" i="10"/>
  <c r="F2643" i="10"/>
  <c r="E2643" i="10"/>
  <c r="I2642" i="10"/>
  <c r="H2642" i="10"/>
  <c r="F2642" i="10"/>
  <c r="E2642" i="10"/>
  <c r="I2641" i="10"/>
  <c r="H2641" i="10"/>
  <c r="F2641" i="10"/>
  <c r="E2641" i="10"/>
  <c r="I2640" i="10"/>
  <c r="H2640" i="10"/>
  <c r="F2640" i="10"/>
  <c r="E2640" i="10"/>
  <c r="I2639" i="10"/>
  <c r="H2639" i="10"/>
  <c r="F2639" i="10"/>
  <c r="E2639" i="10"/>
  <c r="I2638" i="10"/>
  <c r="H2638" i="10"/>
  <c r="F2638" i="10"/>
  <c r="E2638" i="10"/>
  <c r="I2637" i="10"/>
  <c r="H2637" i="10"/>
  <c r="F2637" i="10"/>
  <c r="E2637" i="10"/>
  <c r="I2636" i="10"/>
  <c r="H2636" i="10"/>
  <c r="F2636" i="10"/>
  <c r="E2636" i="10"/>
  <c r="I2635" i="10"/>
  <c r="H2635" i="10"/>
  <c r="F2635" i="10"/>
  <c r="E2635" i="10"/>
  <c r="I2634" i="10"/>
  <c r="H2634" i="10"/>
  <c r="F2634" i="10"/>
  <c r="E2634" i="10"/>
  <c r="I2633" i="10"/>
  <c r="H2633" i="10"/>
  <c r="F2633" i="10"/>
  <c r="E2633" i="10"/>
  <c r="I2632" i="10"/>
  <c r="H2632" i="10"/>
  <c r="F2632" i="10"/>
  <c r="E2632" i="10"/>
  <c r="I2631" i="10"/>
  <c r="H2631" i="10"/>
  <c r="F2631" i="10"/>
  <c r="E2631" i="10"/>
  <c r="I2630" i="10"/>
  <c r="H2630" i="10"/>
  <c r="F2630" i="10"/>
  <c r="E2630" i="10"/>
  <c r="I2629" i="10"/>
  <c r="H2629" i="10"/>
  <c r="F2629" i="10"/>
  <c r="E2629" i="10"/>
  <c r="I2628" i="10"/>
  <c r="H2628" i="10"/>
  <c r="F2628" i="10"/>
  <c r="E2628" i="10"/>
  <c r="I2627" i="10"/>
  <c r="H2627" i="10"/>
  <c r="F2627" i="10"/>
  <c r="E2627" i="10"/>
  <c r="I2626" i="10"/>
  <c r="H2626" i="10"/>
  <c r="F2626" i="10"/>
  <c r="E2626" i="10"/>
  <c r="I2625" i="10"/>
  <c r="H2625" i="10"/>
  <c r="F2625" i="10"/>
  <c r="E2625" i="10"/>
  <c r="I2624" i="10"/>
  <c r="H2624" i="10"/>
  <c r="F2624" i="10"/>
  <c r="E2624" i="10"/>
  <c r="I2623" i="10"/>
  <c r="H2623" i="10"/>
  <c r="F2623" i="10"/>
  <c r="E2623" i="10"/>
  <c r="I2622" i="10"/>
  <c r="H2622" i="10"/>
  <c r="F2622" i="10"/>
  <c r="E2622" i="10"/>
  <c r="I2621" i="10"/>
  <c r="H2621" i="10"/>
  <c r="F2621" i="10"/>
  <c r="E2621" i="10"/>
  <c r="I2620" i="10"/>
  <c r="H2620" i="10"/>
  <c r="F2620" i="10"/>
  <c r="E2620" i="10"/>
  <c r="I2619" i="10"/>
  <c r="H2619" i="10"/>
  <c r="F2619" i="10"/>
  <c r="E2619" i="10"/>
  <c r="I2618" i="10"/>
  <c r="H2618" i="10"/>
  <c r="F2618" i="10"/>
  <c r="E2618" i="10"/>
  <c r="I2617" i="10"/>
  <c r="H2617" i="10"/>
  <c r="F2617" i="10"/>
  <c r="E2617" i="10"/>
  <c r="I2616" i="10"/>
  <c r="H2616" i="10"/>
  <c r="F2616" i="10"/>
  <c r="E2616" i="10"/>
  <c r="I2615" i="10"/>
  <c r="H2615" i="10"/>
  <c r="F2615" i="10"/>
  <c r="E2615" i="10"/>
  <c r="I2614" i="10"/>
  <c r="H2614" i="10"/>
  <c r="F2614" i="10"/>
  <c r="E2614" i="10"/>
  <c r="I2613" i="10"/>
  <c r="H2613" i="10"/>
  <c r="F2613" i="10"/>
  <c r="E2613" i="10"/>
  <c r="I2612" i="10"/>
  <c r="H2612" i="10"/>
  <c r="F2612" i="10"/>
  <c r="E2612" i="10"/>
  <c r="I2611" i="10"/>
  <c r="H2611" i="10"/>
  <c r="F2611" i="10"/>
  <c r="E2611" i="10"/>
  <c r="I2610" i="10"/>
  <c r="H2610" i="10"/>
  <c r="F2610" i="10"/>
  <c r="E2610" i="10"/>
  <c r="I2609" i="10"/>
  <c r="H2609" i="10"/>
  <c r="F2609" i="10"/>
  <c r="E2609" i="10"/>
  <c r="I2608" i="10"/>
  <c r="H2608" i="10"/>
  <c r="F2608" i="10"/>
  <c r="E2608" i="10"/>
  <c r="I2607" i="10"/>
  <c r="H2607" i="10"/>
  <c r="F2607" i="10"/>
  <c r="E2607" i="10"/>
  <c r="I2606" i="10"/>
  <c r="H2606" i="10"/>
  <c r="F2606" i="10"/>
  <c r="E2606" i="10"/>
  <c r="I2605" i="10"/>
  <c r="H2605" i="10"/>
  <c r="F2605" i="10"/>
  <c r="E2605" i="10"/>
  <c r="I2604" i="10"/>
  <c r="H2604" i="10"/>
  <c r="F2604" i="10"/>
  <c r="E2604" i="10"/>
  <c r="I2603" i="10"/>
  <c r="H2603" i="10"/>
  <c r="F2603" i="10"/>
  <c r="E2603" i="10"/>
  <c r="I2602" i="10"/>
  <c r="H2602" i="10"/>
  <c r="F2602" i="10"/>
  <c r="E2602" i="10"/>
  <c r="I2601" i="10"/>
  <c r="H2601" i="10"/>
  <c r="F2601" i="10"/>
  <c r="E2601" i="10"/>
  <c r="I2600" i="10"/>
  <c r="H2600" i="10"/>
  <c r="F2600" i="10"/>
  <c r="E2600" i="10"/>
  <c r="I2599" i="10"/>
  <c r="H2599" i="10"/>
  <c r="F2599" i="10"/>
  <c r="E2599" i="10"/>
  <c r="I2598" i="10"/>
  <c r="H2598" i="10"/>
  <c r="F2598" i="10"/>
  <c r="E2598" i="10"/>
  <c r="I2597" i="10"/>
  <c r="H2597" i="10"/>
  <c r="F2597" i="10"/>
  <c r="E2597" i="10"/>
  <c r="I2596" i="10"/>
  <c r="H2596" i="10"/>
  <c r="F2596" i="10"/>
  <c r="E2596" i="10"/>
  <c r="I2595" i="10"/>
  <c r="H2595" i="10"/>
  <c r="F2595" i="10"/>
  <c r="E2595" i="10"/>
  <c r="I2594" i="10"/>
  <c r="H2594" i="10"/>
  <c r="F2594" i="10"/>
  <c r="E2594" i="10"/>
  <c r="I2593" i="10"/>
  <c r="H2593" i="10"/>
  <c r="F2593" i="10"/>
  <c r="E2593" i="10"/>
  <c r="I2592" i="10"/>
  <c r="H2592" i="10"/>
  <c r="F2592" i="10"/>
  <c r="E2592" i="10"/>
  <c r="I2591" i="10"/>
  <c r="H2591" i="10"/>
  <c r="F2591" i="10"/>
  <c r="E2591" i="10"/>
  <c r="I2590" i="10"/>
  <c r="H2590" i="10"/>
  <c r="F2590" i="10"/>
  <c r="E2590" i="10"/>
  <c r="I2589" i="10"/>
  <c r="H2589" i="10"/>
  <c r="F2589" i="10"/>
  <c r="E2589" i="10"/>
  <c r="I2588" i="10"/>
  <c r="H2588" i="10"/>
  <c r="F2588" i="10"/>
  <c r="E2588" i="10"/>
  <c r="I2587" i="10"/>
  <c r="H2587" i="10"/>
  <c r="F2587" i="10"/>
  <c r="E2587" i="10"/>
  <c r="I2586" i="10"/>
  <c r="H2586" i="10"/>
  <c r="F2586" i="10"/>
  <c r="E2586" i="10"/>
  <c r="I2585" i="10"/>
  <c r="H2585" i="10"/>
  <c r="F2585" i="10"/>
  <c r="E2585" i="10"/>
  <c r="I2584" i="10"/>
  <c r="H2584" i="10"/>
  <c r="F2584" i="10"/>
  <c r="E2584" i="10"/>
  <c r="I2583" i="10"/>
  <c r="H2583" i="10"/>
  <c r="F2583" i="10"/>
  <c r="E2583" i="10"/>
  <c r="I2582" i="10"/>
  <c r="H2582" i="10"/>
  <c r="F2582" i="10"/>
  <c r="E2582" i="10"/>
  <c r="I2581" i="10"/>
  <c r="H2581" i="10"/>
  <c r="F2581" i="10"/>
  <c r="E2581" i="10"/>
  <c r="I2580" i="10"/>
  <c r="H2580" i="10"/>
  <c r="F2580" i="10"/>
  <c r="E2580" i="10"/>
  <c r="I2579" i="10"/>
  <c r="H2579" i="10"/>
  <c r="F2579" i="10"/>
  <c r="E2579" i="10"/>
  <c r="I2578" i="10"/>
  <c r="H2578" i="10"/>
  <c r="F2578" i="10"/>
  <c r="E2578" i="10"/>
  <c r="I2577" i="10"/>
  <c r="H2577" i="10"/>
  <c r="F2577" i="10"/>
  <c r="E2577" i="10"/>
  <c r="I2576" i="10"/>
  <c r="H2576" i="10"/>
  <c r="F2576" i="10"/>
  <c r="E2576" i="10"/>
  <c r="I2575" i="10"/>
  <c r="H2575" i="10"/>
  <c r="F2575" i="10"/>
  <c r="E2575" i="10"/>
  <c r="I2574" i="10"/>
  <c r="H2574" i="10"/>
  <c r="F2574" i="10"/>
  <c r="E2574" i="10"/>
  <c r="I2573" i="10"/>
  <c r="H2573" i="10"/>
  <c r="F2573" i="10"/>
  <c r="E2573" i="10"/>
  <c r="I2572" i="10"/>
  <c r="H2572" i="10"/>
  <c r="F2572" i="10"/>
  <c r="E2572" i="10"/>
  <c r="I2571" i="10"/>
  <c r="H2571" i="10"/>
  <c r="F2571" i="10"/>
  <c r="E2571" i="10"/>
  <c r="I2570" i="10"/>
  <c r="H2570" i="10"/>
  <c r="F2570" i="10"/>
  <c r="E2570" i="10"/>
  <c r="I2569" i="10"/>
  <c r="H2569" i="10"/>
  <c r="F2569" i="10"/>
  <c r="E2569" i="10"/>
  <c r="I2568" i="10"/>
  <c r="H2568" i="10"/>
  <c r="F2568" i="10"/>
  <c r="E2568" i="10"/>
  <c r="I2567" i="10"/>
  <c r="H2567" i="10"/>
  <c r="F2567" i="10"/>
  <c r="E2567" i="10"/>
  <c r="I2566" i="10"/>
  <c r="H2566" i="10"/>
  <c r="F2566" i="10"/>
  <c r="E2566" i="10"/>
  <c r="I2565" i="10"/>
  <c r="H2565" i="10"/>
  <c r="F2565" i="10"/>
  <c r="E2565" i="10"/>
  <c r="I2564" i="10"/>
  <c r="H2564" i="10"/>
  <c r="F2564" i="10"/>
  <c r="E2564" i="10"/>
  <c r="I2563" i="10"/>
  <c r="H2563" i="10"/>
  <c r="F2563" i="10"/>
  <c r="E2563" i="10"/>
  <c r="I2562" i="10"/>
  <c r="H2562" i="10"/>
  <c r="F2562" i="10"/>
  <c r="E2562" i="10"/>
  <c r="I2561" i="10"/>
  <c r="H2561" i="10"/>
  <c r="F2561" i="10"/>
  <c r="E2561" i="10"/>
  <c r="I2560" i="10"/>
  <c r="H2560" i="10"/>
  <c r="F2560" i="10"/>
  <c r="E2560" i="10"/>
  <c r="I2559" i="10"/>
  <c r="H2559" i="10"/>
  <c r="F2559" i="10"/>
  <c r="E2559" i="10"/>
  <c r="I2558" i="10"/>
  <c r="H2558" i="10"/>
  <c r="F2558" i="10"/>
  <c r="E2558" i="10"/>
  <c r="I2557" i="10"/>
  <c r="H2557" i="10"/>
  <c r="F2557" i="10"/>
  <c r="E2557" i="10"/>
  <c r="I2556" i="10"/>
  <c r="H2556" i="10"/>
  <c r="F2556" i="10"/>
  <c r="E2556" i="10"/>
  <c r="I2555" i="10"/>
  <c r="H2555" i="10"/>
  <c r="F2555" i="10"/>
  <c r="E2555" i="10"/>
  <c r="I2554" i="10"/>
  <c r="H2554" i="10"/>
  <c r="F2554" i="10"/>
  <c r="E2554" i="10"/>
  <c r="I2553" i="10"/>
  <c r="H2553" i="10"/>
  <c r="F2553" i="10"/>
  <c r="E2553" i="10"/>
  <c r="I2552" i="10"/>
  <c r="H2552" i="10"/>
  <c r="F2552" i="10"/>
  <c r="E2552" i="10"/>
  <c r="I2551" i="10"/>
  <c r="H2551" i="10"/>
  <c r="F2551" i="10"/>
  <c r="E2551" i="10"/>
  <c r="I2550" i="10"/>
  <c r="H2550" i="10"/>
  <c r="F2550" i="10"/>
  <c r="E2550" i="10"/>
  <c r="I2549" i="10"/>
  <c r="H2549" i="10"/>
  <c r="F2549" i="10"/>
  <c r="E2549" i="10"/>
  <c r="I2548" i="10"/>
  <c r="H2548" i="10"/>
  <c r="F2548" i="10"/>
  <c r="E2548" i="10"/>
  <c r="I2547" i="10"/>
  <c r="H2547" i="10"/>
  <c r="F2547" i="10"/>
  <c r="E2547" i="10"/>
  <c r="I2546" i="10"/>
  <c r="H2546" i="10"/>
  <c r="F2546" i="10"/>
  <c r="E2546" i="10"/>
  <c r="I2545" i="10"/>
  <c r="H2545" i="10"/>
  <c r="F2545" i="10"/>
  <c r="E2545" i="10"/>
  <c r="I2544" i="10"/>
  <c r="H2544" i="10"/>
  <c r="F2544" i="10"/>
  <c r="E2544" i="10"/>
  <c r="I2543" i="10"/>
  <c r="H2543" i="10"/>
  <c r="F2543" i="10"/>
  <c r="E2543" i="10"/>
  <c r="I2542" i="10"/>
  <c r="H2542" i="10"/>
  <c r="F2542" i="10"/>
  <c r="E2542" i="10"/>
  <c r="I2541" i="10"/>
  <c r="H2541" i="10"/>
  <c r="F2541" i="10"/>
  <c r="E2541" i="10"/>
  <c r="I2540" i="10"/>
  <c r="H2540" i="10"/>
  <c r="F2540" i="10"/>
  <c r="E2540" i="10"/>
  <c r="I2539" i="10"/>
  <c r="H2539" i="10"/>
  <c r="F2539" i="10"/>
  <c r="E2539" i="10"/>
  <c r="I2538" i="10"/>
  <c r="H2538" i="10"/>
  <c r="F2538" i="10"/>
  <c r="E2538" i="10"/>
  <c r="I2537" i="10"/>
  <c r="H2537" i="10"/>
  <c r="F2537" i="10"/>
  <c r="E2537" i="10"/>
  <c r="I2536" i="10"/>
  <c r="H2536" i="10"/>
  <c r="F2536" i="10"/>
  <c r="E2536" i="10"/>
  <c r="I2535" i="10"/>
  <c r="H2535" i="10"/>
  <c r="F2535" i="10"/>
  <c r="E2535" i="10"/>
  <c r="I2534" i="10"/>
  <c r="H2534" i="10"/>
  <c r="F2534" i="10"/>
  <c r="E2534" i="10"/>
  <c r="I2533" i="10"/>
  <c r="H2533" i="10"/>
  <c r="F2533" i="10"/>
  <c r="E2533" i="10"/>
  <c r="I2532" i="10"/>
  <c r="H2532" i="10"/>
  <c r="F2532" i="10"/>
  <c r="E2532" i="10"/>
  <c r="I2531" i="10"/>
  <c r="H2531" i="10"/>
  <c r="F2531" i="10"/>
  <c r="E2531" i="10"/>
  <c r="I2530" i="10"/>
  <c r="H2530" i="10"/>
  <c r="F2530" i="10"/>
  <c r="E2530" i="10"/>
  <c r="I2529" i="10"/>
  <c r="H2529" i="10"/>
  <c r="F2529" i="10"/>
  <c r="E2529" i="10"/>
  <c r="I2528" i="10"/>
  <c r="H2528" i="10"/>
  <c r="F2528" i="10"/>
  <c r="E2528" i="10"/>
  <c r="I2527" i="10"/>
  <c r="H2527" i="10"/>
  <c r="F2527" i="10"/>
  <c r="E2527" i="10"/>
  <c r="I2526" i="10"/>
  <c r="H2526" i="10"/>
  <c r="F2526" i="10"/>
  <c r="E2526" i="10"/>
  <c r="I2525" i="10"/>
  <c r="H2525" i="10"/>
  <c r="F2525" i="10"/>
  <c r="E2525" i="10"/>
  <c r="I2524" i="10"/>
  <c r="H2524" i="10"/>
  <c r="F2524" i="10"/>
  <c r="E2524" i="10"/>
  <c r="I2523" i="10"/>
  <c r="H2523" i="10"/>
  <c r="F2523" i="10"/>
  <c r="E2523" i="10"/>
  <c r="I2522" i="10"/>
  <c r="H2522" i="10"/>
  <c r="F2522" i="10"/>
  <c r="E2522" i="10"/>
  <c r="I2521" i="10"/>
  <c r="H2521" i="10"/>
  <c r="F2521" i="10"/>
  <c r="E2521" i="10"/>
  <c r="I2520" i="10"/>
  <c r="H2520" i="10"/>
  <c r="F2520" i="10"/>
  <c r="E2520" i="10"/>
  <c r="I2519" i="10"/>
  <c r="H2519" i="10"/>
  <c r="F2519" i="10"/>
  <c r="E2519" i="10"/>
  <c r="I2518" i="10"/>
  <c r="H2518" i="10"/>
  <c r="F2518" i="10"/>
  <c r="E2518" i="10"/>
  <c r="I2517" i="10"/>
  <c r="H2517" i="10"/>
  <c r="F2517" i="10"/>
  <c r="E2517" i="10"/>
  <c r="I2516" i="10"/>
  <c r="H2516" i="10"/>
  <c r="F2516" i="10"/>
  <c r="E2516" i="10"/>
  <c r="I2515" i="10"/>
  <c r="H2515" i="10"/>
  <c r="F2515" i="10"/>
  <c r="E2515" i="10"/>
  <c r="I2514" i="10"/>
  <c r="H2514" i="10"/>
  <c r="F2514" i="10"/>
  <c r="E2514" i="10"/>
  <c r="I2513" i="10"/>
  <c r="H2513" i="10"/>
  <c r="F2513" i="10"/>
  <c r="E2513" i="10"/>
  <c r="I2512" i="10"/>
  <c r="H2512" i="10"/>
  <c r="F2512" i="10"/>
  <c r="E2512" i="10"/>
  <c r="I2511" i="10"/>
  <c r="H2511" i="10"/>
  <c r="F2511" i="10"/>
  <c r="E2511" i="10"/>
  <c r="I2510" i="10"/>
  <c r="H2510" i="10"/>
  <c r="F2510" i="10"/>
  <c r="E2510" i="10"/>
  <c r="I2509" i="10"/>
  <c r="H2509" i="10"/>
  <c r="F2509" i="10"/>
  <c r="E2509" i="10"/>
  <c r="I2508" i="10"/>
  <c r="H2508" i="10"/>
  <c r="F2508" i="10"/>
  <c r="E2508" i="10"/>
  <c r="I2507" i="10"/>
  <c r="H2507" i="10"/>
  <c r="F2507" i="10"/>
  <c r="E2507" i="10"/>
  <c r="I2506" i="10"/>
  <c r="H2506" i="10"/>
  <c r="F2506" i="10"/>
  <c r="E2506" i="10"/>
  <c r="I2505" i="10"/>
  <c r="H2505" i="10"/>
  <c r="F2505" i="10"/>
  <c r="E2505" i="10"/>
  <c r="I2504" i="10"/>
  <c r="H2504" i="10"/>
  <c r="F2504" i="10"/>
  <c r="E2504" i="10"/>
  <c r="I2503" i="10"/>
  <c r="H2503" i="10"/>
  <c r="F2503" i="10"/>
  <c r="E2503" i="10"/>
  <c r="I2502" i="10"/>
  <c r="H2502" i="10"/>
  <c r="F2502" i="10"/>
  <c r="E2502" i="10"/>
  <c r="I2501" i="10"/>
  <c r="H2501" i="10"/>
  <c r="F2501" i="10"/>
  <c r="E2501" i="10"/>
  <c r="I2500" i="10"/>
  <c r="H2500" i="10"/>
  <c r="F2500" i="10"/>
  <c r="E2500" i="10"/>
  <c r="I2499" i="10"/>
  <c r="H2499" i="10"/>
  <c r="F2499" i="10"/>
  <c r="E2499" i="10"/>
  <c r="I2498" i="10"/>
  <c r="H2498" i="10"/>
  <c r="F2498" i="10"/>
  <c r="E2498" i="10"/>
  <c r="I2497" i="10"/>
  <c r="H2497" i="10"/>
  <c r="F2497" i="10"/>
  <c r="E2497" i="10"/>
  <c r="I2496" i="10"/>
  <c r="H2496" i="10"/>
  <c r="F2496" i="10"/>
  <c r="E2496" i="10"/>
  <c r="I2495" i="10"/>
  <c r="H2495" i="10"/>
  <c r="F2495" i="10"/>
  <c r="E2495" i="10"/>
  <c r="I2494" i="10"/>
  <c r="H2494" i="10"/>
  <c r="F2494" i="10"/>
  <c r="E2494" i="10"/>
  <c r="I2493" i="10"/>
  <c r="H2493" i="10"/>
  <c r="F2493" i="10"/>
  <c r="E2493" i="10"/>
  <c r="I2492" i="10"/>
  <c r="H2492" i="10"/>
  <c r="F2492" i="10"/>
  <c r="E2492" i="10"/>
  <c r="I2491" i="10"/>
  <c r="H2491" i="10"/>
  <c r="F2491" i="10"/>
  <c r="E2491" i="10"/>
  <c r="I2490" i="10"/>
  <c r="H2490" i="10"/>
  <c r="F2490" i="10"/>
  <c r="E2490" i="10"/>
  <c r="I2489" i="10"/>
  <c r="H2489" i="10"/>
  <c r="F2489" i="10"/>
  <c r="E2489" i="10"/>
  <c r="I2488" i="10"/>
  <c r="H2488" i="10"/>
  <c r="F2488" i="10"/>
  <c r="E2488" i="10"/>
  <c r="I2487" i="10"/>
  <c r="H2487" i="10"/>
  <c r="F2487" i="10"/>
  <c r="E2487" i="10"/>
  <c r="I2486" i="10"/>
  <c r="H2486" i="10"/>
  <c r="F2486" i="10"/>
  <c r="E2486" i="10"/>
  <c r="I2485" i="10"/>
  <c r="H2485" i="10"/>
  <c r="F2485" i="10"/>
  <c r="E2485" i="10"/>
  <c r="I2484" i="10"/>
  <c r="H2484" i="10"/>
  <c r="F2484" i="10"/>
  <c r="E2484" i="10"/>
  <c r="I2483" i="10"/>
  <c r="H2483" i="10"/>
  <c r="F2483" i="10"/>
  <c r="E2483" i="10"/>
  <c r="I2482" i="10"/>
  <c r="H2482" i="10"/>
  <c r="F2482" i="10"/>
  <c r="E2482" i="10"/>
  <c r="I2481" i="10"/>
  <c r="H2481" i="10"/>
  <c r="F2481" i="10"/>
  <c r="E2481" i="10"/>
  <c r="I2480" i="10"/>
  <c r="H2480" i="10"/>
  <c r="F2480" i="10"/>
  <c r="E2480" i="10"/>
  <c r="I2479" i="10"/>
  <c r="H2479" i="10"/>
  <c r="F2479" i="10"/>
  <c r="E2479" i="10"/>
  <c r="I2478" i="10"/>
  <c r="H2478" i="10"/>
  <c r="F2478" i="10"/>
  <c r="E2478" i="10"/>
  <c r="I2477" i="10"/>
  <c r="H2477" i="10"/>
  <c r="F2477" i="10"/>
  <c r="E2477" i="10"/>
  <c r="I2476" i="10"/>
  <c r="H2476" i="10"/>
  <c r="F2476" i="10"/>
  <c r="E2476" i="10"/>
  <c r="I2475" i="10"/>
  <c r="H2475" i="10"/>
  <c r="F2475" i="10"/>
  <c r="E2475" i="10"/>
  <c r="I2474" i="10"/>
  <c r="H2474" i="10"/>
  <c r="F2474" i="10"/>
  <c r="E2474" i="10"/>
  <c r="I2473" i="10"/>
  <c r="H2473" i="10"/>
  <c r="F2473" i="10"/>
  <c r="E2473" i="10"/>
  <c r="I2472" i="10"/>
  <c r="H2472" i="10"/>
  <c r="F2472" i="10"/>
  <c r="E2472" i="10"/>
  <c r="I2471" i="10"/>
  <c r="H2471" i="10"/>
  <c r="F2471" i="10"/>
  <c r="E2471" i="10"/>
  <c r="I2470" i="10"/>
  <c r="H2470" i="10"/>
  <c r="F2470" i="10"/>
  <c r="E2470" i="10"/>
  <c r="I2469" i="10"/>
  <c r="H2469" i="10"/>
  <c r="F2469" i="10"/>
  <c r="E2469" i="10"/>
  <c r="I2468" i="10"/>
  <c r="H2468" i="10"/>
  <c r="F2468" i="10"/>
  <c r="E2468" i="10"/>
  <c r="I2467" i="10"/>
  <c r="H2467" i="10"/>
  <c r="F2467" i="10"/>
  <c r="E2467" i="10"/>
  <c r="I2466" i="10"/>
  <c r="H2466" i="10"/>
  <c r="F2466" i="10"/>
  <c r="E2466" i="10"/>
  <c r="I2465" i="10"/>
  <c r="H2465" i="10"/>
  <c r="F2465" i="10"/>
  <c r="E2465" i="10"/>
  <c r="I2464" i="10"/>
  <c r="H2464" i="10"/>
  <c r="F2464" i="10"/>
  <c r="E2464" i="10"/>
  <c r="I2463" i="10"/>
  <c r="H2463" i="10"/>
  <c r="F2463" i="10"/>
  <c r="E2463" i="10"/>
  <c r="I2462" i="10"/>
  <c r="H2462" i="10"/>
  <c r="F2462" i="10"/>
  <c r="E2462" i="10"/>
  <c r="I2461" i="10"/>
  <c r="H2461" i="10"/>
  <c r="F2461" i="10"/>
  <c r="E2461" i="10"/>
  <c r="I2460" i="10"/>
  <c r="H2460" i="10"/>
  <c r="F2460" i="10"/>
  <c r="E2460" i="10"/>
  <c r="I2459" i="10"/>
  <c r="H2459" i="10"/>
  <c r="F2459" i="10"/>
  <c r="E2459" i="10"/>
  <c r="I2458" i="10"/>
  <c r="H2458" i="10"/>
  <c r="F2458" i="10"/>
  <c r="E2458" i="10"/>
  <c r="I2457" i="10"/>
  <c r="H2457" i="10"/>
  <c r="F2457" i="10"/>
  <c r="E2457" i="10"/>
  <c r="I2456" i="10"/>
  <c r="H2456" i="10"/>
  <c r="F2456" i="10"/>
  <c r="E2456" i="10"/>
  <c r="I2455" i="10"/>
  <c r="H2455" i="10"/>
  <c r="F2455" i="10"/>
  <c r="E2455" i="10"/>
  <c r="I2454" i="10"/>
  <c r="H2454" i="10"/>
  <c r="F2454" i="10"/>
  <c r="E2454" i="10"/>
  <c r="I2453" i="10"/>
  <c r="H2453" i="10"/>
  <c r="F2453" i="10"/>
  <c r="E2453" i="10"/>
  <c r="I2452" i="10"/>
  <c r="H2452" i="10"/>
  <c r="F2452" i="10"/>
  <c r="E2452" i="10"/>
  <c r="I2451" i="10"/>
  <c r="H2451" i="10"/>
  <c r="F2451" i="10"/>
  <c r="E2451" i="10"/>
  <c r="I2450" i="10"/>
  <c r="H2450" i="10"/>
  <c r="F2450" i="10"/>
  <c r="E2450" i="10"/>
  <c r="I2449" i="10"/>
  <c r="H2449" i="10"/>
  <c r="F2449" i="10"/>
  <c r="E2449" i="10"/>
  <c r="I2448" i="10"/>
  <c r="H2448" i="10"/>
  <c r="F2448" i="10"/>
  <c r="E2448" i="10"/>
  <c r="I2447" i="10"/>
  <c r="H2447" i="10"/>
  <c r="F2447" i="10"/>
  <c r="E2447" i="10"/>
  <c r="I2446" i="10"/>
  <c r="H2446" i="10"/>
  <c r="F2446" i="10"/>
  <c r="E2446" i="10"/>
  <c r="I2445" i="10"/>
  <c r="H2445" i="10"/>
  <c r="F2445" i="10"/>
  <c r="E2445" i="10"/>
  <c r="I2444" i="10"/>
  <c r="H2444" i="10"/>
  <c r="F2444" i="10"/>
  <c r="E2444" i="10"/>
  <c r="I2443" i="10"/>
  <c r="H2443" i="10"/>
  <c r="F2443" i="10"/>
  <c r="E2443" i="10"/>
  <c r="I2442" i="10"/>
  <c r="H2442" i="10"/>
  <c r="F2442" i="10"/>
  <c r="E2442" i="10"/>
  <c r="I2441" i="10"/>
  <c r="H2441" i="10"/>
  <c r="F2441" i="10"/>
  <c r="E2441" i="10"/>
  <c r="I2440" i="10"/>
  <c r="H2440" i="10"/>
  <c r="F2440" i="10"/>
  <c r="E2440" i="10"/>
  <c r="I2439" i="10"/>
  <c r="H2439" i="10"/>
  <c r="F2439" i="10"/>
  <c r="E2439" i="10"/>
  <c r="I2438" i="10"/>
  <c r="H2438" i="10"/>
  <c r="F2438" i="10"/>
  <c r="E2438" i="10"/>
  <c r="I2437" i="10"/>
  <c r="H2437" i="10"/>
  <c r="F2437" i="10"/>
  <c r="E2437" i="10"/>
  <c r="I2436" i="10"/>
  <c r="H2436" i="10"/>
  <c r="F2436" i="10"/>
  <c r="E2436" i="10"/>
  <c r="I2435" i="10"/>
  <c r="H2435" i="10"/>
  <c r="F2435" i="10"/>
  <c r="E2435" i="10"/>
  <c r="I2434" i="10"/>
  <c r="H2434" i="10"/>
  <c r="F2434" i="10"/>
  <c r="E2434" i="10"/>
  <c r="I2433" i="10"/>
  <c r="H2433" i="10"/>
  <c r="F2433" i="10"/>
  <c r="E2433" i="10"/>
  <c r="I2432" i="10"/>
  <c r="H2432" i="10"/>
  <c r="F2432" i="10"/>
  <c r="E2432" i="10"/>
  <c r="I2431" i="10"/>
  <c r="H2431" i="10"/>
  <c r="F2431" i="10"/>
  <c r="E2431" i="10"/>
  <c r="I2430" i="10"/>
  <c r="H2430" i="10"/>
  <c r="F2430" i="10"/>
  <c r="E2430" i="10"/>
  <c r="I2429" i="10"/>
  <c r="H2429" i="10"/>
  <c r="F2429" i="10"/>
  <c r="E2429" i="10"/>
  <c r="I2428" i="10"/>
  <c r="H2428" i="10"/>
  <c r="F2428" i="10"/>
  <c r="E2428" i="10"/>
  <c r="I2427" i="10"/>
  <c r="H2427" i="10"/>
  <c r="F2427" i="10"/>
  <c r="E2427" i="10"/>
  <c r="I2426" i="10"/>
  <c r="H2426" i="10"/>
  <c r="F2426" i="10"/>
  <c r="E2426" i="10"/>
  <c r="I2425" i="10"/>
  <c r="H2425" i="10"/>
  <c r="F2425" i="10"/>
  <c r="E2425" i="10"/>
  <c r="I2424" i="10"/>
  <c r="H2424" i="10"/>
  <c r="F2424" i="10"/>
  <c r="E2424" i="10"/>
  <c r="I2423" i="10"/>
  <c r="H2423" i="10"/>
  <c r="F2423" i="10"/>
  <c r="E2423" i="10"/>
  <c r="I2422" i="10"/>
  <c r="H2422" i="10"/>
  <c r="F2422" i="10"/>
  <c r="E2422" i="10"/>
  <c r="I2421" i="10"/>
  <c r="H2421" i="10"/>
  <c r="F2421" i="10"/>
  <c r="E2421" i="10"/>
  <c r="I2420" i="10"/>
  <c r="H2420" i="10"/>
  <c r="F2420" i="10"/>
  <c r="E2420" i="10"/>
  <c r="I2419" i="10"/>
  <c r="H2419" i="10"/>
  <c r="F2419" i="10"/>
  <c r="E2419" i="10"/>
  <c r="I2418" i="10"/>
  <c r="H2418" i="10"/>
  <c r="F2418" i="10"/>
  <c r="E2418" i="10"/>
  <c r="I2417" i="10"/>
  <c r="H2417" i="10"/>
  <c r="F2417" i="10"/>
  <c r="E2417" i="10"/>
  <c r="I2416" i="10"/>
  <c r="H2416" i="10"/>
  <c r="F2416" i="10"/>
  <c r="E2416" i="10"/>
  <c r="I2415" i="10"/>
  <c r="H2415" i="10"/>
  <c r="F2415" i="10"/>
  <c r="E2415" i="10"/>
  <c r="I2414" i="10"/>
  <c r="H2414" i="10"/>
  <c r="F2414" i="10"/>
  <c r="E2414" i="10"/>
  <c r="I2413" i="10"/>
  <c r="H2413" i="10"/>
  <c r="F2413" i="10"/>
  <c r="E2413" i="10"/>
  <c r="I2412" i="10"/>
  <c r="H2412" i="10"/>
  <c r="F2412" i="10"/>
  <c r="E2412" i="10"/>
  <c r="I2411" i="10"/>
  <c r="H2411" i="10"/>
  <c r="F2411" i="10"/>
  <c r="E2411" i="10"/>
  <c r="I2410" i="10"/>
  <c r="H2410" i="10"/>
  <c r="F2410" i="10"/>
  <c r="E2410" i="10"/>
  <c r="I2409" i="10"/>
  <c r="H2409" i="10"/>
  <c r="F2409" i="10"/>
  <c r="E2409" i="10"/>
  <c r="I2408" i="10"/>
  <c r="H2408" i="10"/>
  <c r="F2408" i="10"/>
  <c r="E2408" i="10"/>
  <c r="I2407" i="10"/>
  <c r="H2407" i="10"/>
  <c r="F2407" i="10"/>
  <c r="E2407" i="10"/>
  <c r="I2406" i="10"/>
  <c r="H2406" i="10"/>
  <c r="F2406" i="10"/>
  <c r="E2406" i="10"/>
  <c r="I2405" i="10"/>
  <c r="H2405" i="10"/>
  <c r="F2405" i="10"/>
  <c r="E2405" i="10"/>
  <c r="I2404" i="10"/>
  <c r="H2404" i="10"/>
  <c r="F2404" i="10"/>
  <c r="E2404" i="10"/>
  <c r="I2403" i="10"/>
  <c r="H2403" i="10"/>
  <c r="F2403" i="10"/>
  <c r="E2403" i="10"/>
  <c r="I2402" i="10"/>
  <c r="H2402" i="10"/>
  <c r="F2402" i="10"/>
  <c r="E2402" i="10"/>
  <c r="I2401" i="10"/>
  <c r="H2401" i="10"/>
  <c r="F2401" i="10"/>
  <c r="E2401" i="10"/>
  <c r="I2400" i="10"/>
  <c r="H2400" i="10"/>
  <c r="F2400" i="10"/>
  <c r="E2400" i="10"/>
  <c r="I2399" i="10"/>
  <c r="H2399" i="10"/>
  <c r="F2399" i="10"/>
  <c r="E2399" i="10"/>
  <c r="I2398" i="10"/>
  <c r="H2398" i="10"/>
  <c r="F2398" i="10"/>
  <c r="E2398" i="10"/>
  <c r="I2397" i="10"/>
  <c r="H2397" i="10"/>
  <c r="F2397" i="10"/>
  <c r="E2397" i="10"/>
  <c r="I2396" i="10"/>
  <c r="H2396" i="10"/>
  <c r="F2396" i="10"/>
  <c r="E2396" i="10"/>
  <c r="I2395" i="10"/>
  <c r="H2395" i="10"/>
  <c r="F2395" i="10"/>
  <c r="E2395" i="10"/>
  <c r="I2394" i="10"/>
  <c r="H2394" i="10"/>
  <c r="F2394" i="10"/>
  <c r="E2394" i="10"/>
  <c r="I2393" i="10"/>
  <c r="H2393" i="10"/>
  <c r="F2393" i="10"/>
  <c r="E2393" i="10"/>
  <c r="I2392" i="10"/>
  <c r="H2392" i="10"/>
  <c r="F2392" i="10"/>
  <c r="E2392" i="10"/>
  <c r="I2391" i="10"/>
  <c r="H2391" i="10"/>
  <c r="F2391" i="10"/>
  <c r="E2391" i="10"/>
  <c r="I2390" i="10"/>
  <c r="H2390" i="10"/>
  <c r="F2390" i="10"/>
  <c r="E2390" i="10"/>
  <c r="I2389" i="10"/>
  <c r="H2389" i="10"/>
  <c r="F2389" i="10"/>
  <c r="E2389" i="10"/>
  <c r="I2388" i="10"/>
  <c r="H2388" i="10"/>
  <c r="F2388" i="10"/>
  <c r="E2388" i="10"/>
  <c r="I2387" i="10"/>
  <c r="H2387" i="10"/>
  <c r="F2387" i="10"/>
  <c r="E2387" i="10"/>
  <c r="I2386" i="10"/>
  <c r="H2386" i="10"/>
  <c r="F2386" i="10"/>
  <c r="E2386" i="10"/>
  <c r="I2385" i="10"/>
  <c r="H2385" i="10"/>
  <c r="F2385" i="10"/>
  <c r="E2385" i="10"/>
  <c r="I2384" i="10"/>
  <c r="H2384" i="10"/>
  <c r="F2384" i="10"/>
  <c r="E2384" i="10"/>
  <c r="I2383" i="10"/>
  <c r="H2383" i="10"/>
  <c r="F2383" i="10"/>
  <c r="E2383" i="10"/>
  <c r="I2382" i="10"/>
  <c r="H2382" i="10"/>
  <c r="F2382" i="10"/>
  <c r="E2382" i="10"/>
  <c r="I2381" i="10"/>
  <c r="H2381" i="10"/>
  <c r="F2381" i="10"/>
  <c r="E2381" i="10"/>
  <c r="I2380" i="10"/>
  <c r="H2380" i="10"/>
  <c r="F2380" i="10"/>
  <c r="E2380" i="10"/>
  <c r="I2379" i="10"/>
  <c r="H2379" i="10"/>
  <c r="F2379" i="10"/>
  <c r="E2379" i="10"/>
  <c r="I2378" i="10"/>
  <c r="H2378" i="10"/>
  <c r="F2378" i="10"/>
  <c r="E2378" i="10"/>
  <c r="I2377" i="10"/>
  <c r="H2377" i="10"/>
  <c r="F2377" i="10"/>
  <c r="E2377" i="10"/>
  <c r="I2376" i="10"/>
  <c r="H2376" i="10"/>
  <c r="F2376" i="10"/>
  <c r="E2376" i="10"/>
  <c r="I2375" i="10"/>
  <c r="H2375" i="10"/>
  <c r="F2375" i="10"/>
  <c r="E2375" i="10"/>
  <c r="I2374" i="10"/>
  <c r="H2374" i="10"/>
  <c r="F2374" i="10"/>
  <c r="E2374" i="10"/>
  <c r="I2373" i="10"/>
  <c r="H2373" i="10"/>
  <c r="F2373" i="10"/>
  <c r="E2373" i="10"/>
  <c r="I2372" i="10"/>
  <c r="H2372" i="10"/>
  <c r="F2372" i="10"/>
  <c r="E2372" i="10"/>
  <c r="I2371" i="10"/>
  <c r="H2371" i="10"/>
  <c r="F2371" i="10"/>
  <c r="E2371" i="10"/>
  <c r="I2370" i="10"/>
  <c r="H2370" i="10"/>
  <c r="F2370" i="10"/>
  <c r="E2370" i="10"/>
  <c r="I2369" i="10"/>
  <c r="H2369" i="10"/>
  <c r="F2369" i="10"/>
  <c r="E2369" i="10"/>
  <c r="I2368" i="10"/>
  <c r="H2368" i="10"/>
  <c r="F2368" i="10"/>
  <c r="E2368" i="10"/>
  <c r="I2367" i="10"/>
  <c r="H2367" i="10"/>
  <c r="F2367" i="10"/>
  <c r="E2367" i="10"/>
  <c r="I2366" i="10"/>
  <c r="H2366" i="10"/>
  <c r="F2366" i="10"/>
  <c r="E2366" i="10"/>
  <c r="I2365" i="10"/>
  <c r="H2365" i="10"/>
  <c r="F2365" i="10"/>
  <c r="E2365" i="10"/>
  <c r="I2364" i="10"/>
  <c r="H2364" i="10"/>
  <c r="F2364" i="10"/>
  <c r="E2364" i="10"/>
  <c r="I2363" i="10"/>
  <c r="H2363" i="10"/>
  <c r="F2363" i="10"/>
  <c r="E2363" i="10"/>
  <c r="I2362" i="10"/>
  <c r="H2362" i="10"/>
  <c r="F2362" i="10"/>
  <c r="E2362" i="10"/>
  <c r="I2361" i="10"/>
  <c r="H2361" i="10"/>
  <c r="F2361" i="10"/>
  <c r="E2361" i="10"/>
  <c r="I2360" i="10"/>
  <c r="H2360" i="10"/>
  <c r="F2360" i="10"/>
  <c r="E2360" i="10"/>
  <c r="I2359" i="10"/>
  <c r="H2359" i="10"/>
  <c r="F2359" i="10"/>
  <c r="E2359" i="10"/>
  <c r="I2358" i="10"/>
  <c r="H2358" i="10"/>
  <c r="F2358" i="10"/>
  <c r="E2358" i="10"/>
  <c r="I2357" i="10"/>
  <c r="H2357" i="10"/>
  <c r="F2357" i="10"/>
  <c r="E2357" i="10"/>
  <c r="I2356" i="10"/>
  <c r="H2356" i="10"/>
  <c r="F2356" i="10"/>
  <c r="E2356" i="10"/>
  <c r="I2355" i="10"/>
  <c r="H2355" i="10"/>
  <c r="F2355" i="10"/>
  <c r="E2355" i="10"/>
  <c r="I2354" i="10"/>
  <c r="H2354" i="10"/>
  <c r="F2354" i="10"/>
  <c r="E2354" i="10"/>
  <c r="I2353" i="10"/>
  <c r="H2353" i="10"/>
  <c r="F2353" i="10"/>
  <c r="E2353" i="10"/>
  <c r="I2352" i="10"/>
  <c r="H2352" i="10"/>
  <c r="F2352" i="10"/>
  <c r="E2352" i="10"/>
  <c r="I2351" i="10"/>
  <c r="H2351" i="10"/>
  <c r="F2351" i="10"/>
  <c r="E2351" i="10"/>
  <c r="I2350" i="10"/>
  <c r="H2350" i="10"/>
  <c r="F2350" i="10"/>
  <c r="E2350" i="10"/>
  <c r="I2349" i="10"/>
  <c r="H2349" i="10"/>
  <c r="F2349" i="10"/>
  <c r="E2349" i="10"/>
  <c r="I2348" i="10"/>
  <c r="H2348" i="10"/>
  <c r="F2348" i="10"/>
  <c r="E2348" i="10"/>
  <c r="I2347" i="10"/>
  <c r="H2347" i="10"/>
  <c r="F2347" i="10"/>
  <c r="E2347" i="10"/>
  <c r="I2346" i="10"/>
  <c r="H2346" i="10"/>
  <c r="F2346" i="10"/>
  <c r="E2346" i="10"/>
  <c r="I2345" i="10"/>
  <c r="H2345" i="10"/>
  <c r="F2345" i="10"/>
  <c r="E2345" i="10"/>
  <c r="I2344" i="10"/>
  <c r="H2344" i="10"/>
  <c r="F2344" i="10"/>
  <c r="E2344" i="10"/>
  <c r="I2343" i="10"/>
  <c r="H2343" i="10"/>
  <c r="F2343" i="10"/>
  <c r="E2343" i="10"/>
  <c r="I2342" i="10"/>
  <c r="H2342" i="10"/>
  <c r="F2342" i="10"/>
  <c r="E2342" i="10"/>
  <c r="I2341" i="10"/>
  <c r="H2341" i="10"/>
  <c r="F2341" i="10"/>
  <c r="E2341" i="10"/>
  <c r="I2340" i="10"/>
  <c r="H2340" i="10"/>
  <c r="F2340" i="10"/>
  <c r="E2340" i="10"/>
  <c r="I2339" i="10"/>
  <c r="H2339" i="10"/>
  <c r="F2339" i="10"/>
  <c r="E2339" i="10"/>
  <c r="I2338" i="10"/>
  <c r="H2338" i="10"/>
  <c r="F2338" i="10"/>
  <c r="E2338" i="10"/>
  <c r="I2337" i="10"/>
  <c r="H2337" i="10"/>
  <c r="F2337" i="10"/>
  <c r="E2337" i="10"/>
  <c r="I2336" i="10"/>
  <c r="H2336" i="10"/>
  <c r="F2336" i="10"/>
  <c r="E2336" i="10"/>
  <c r="I2335" i="10"/>
  <c r="H2335" i="10"/>
  <c r="F2335" i="10"/>
  <c r="E2335" i="10"/>
  <c r="I2334" i="10"/>
  <c r="H2334" i="10"/>
  <c r="F2334" i="10"/>
  <c r="E2334" i="10"/>
  <c r="I2333" i="10"/>
  <c r="H2333" i="10"/>
  <c r="F2333" i="10"/>
  <c r="E2333" i="10"/>
  <c r="I2332" i="10"/>
  <c r="H2332" i="10"/>
  <c r="F2332" i="10"/>
  <c r="E2332" i="10"/>
  <c r="I2331" i="10"/>
  <c r="H2331" i="10"/>
  <c r="F2331" i="10"/>
  <c r="E2331" i="10"/>
  <c r="I2330" i="10"/>
  <c r="H2330" i="10"/>
  <c r="F2330" i="10"/>
  <c r="E2330" i="10"/>
  <c r="I2329" i="10"/>
  <c r="H2329" i="10"/>
  <c r="F2329" i="10"/>
  <c r="E2329" i="10"/>
  <c r="I2328" i="10"/>
  <c r="H2328" i="10"/>
  <c r="F2328" i="10"/>
  <c r="E2328" i="10"/>
  <c r="I2327" i="10"/>
  <c r="H2327" i="10"/>
  <c r="F2327" i="10"/>
  <c r="E2327" i="10"/>
  <c r="I2326" i="10"/>
  <c r="H2326" i="10"/>
  <c r="F2326" i="10"/>
  <c r="E2326" i="10"/>
  <c r="I2325" i="10"/>
  <c r="H2325" i="10"/>
  <c r="F2325" i="10"/>
  <c r="E2325" i="10"/>
  <c r="I2324" i="10"/>
  <c r="H2324" i="10"/>
  <c r="F2324" i="10"/>
  <c r="E2324" i="10"/>
  <c r="I2323" i="10"/>
  <c r="H2323" i="10"/>
  <c r="F2323" i="10"/>
  <c r="E2323" i="10"/>
  <c r="I2322" i="10"/>
  <c r="H2322" i="10"/>
  <c r="F2322" i="10"/>
  <c r="E2322" i="10"/>
  <c r="I2321" i="10"/>
  <c r="H2321" i="10"/>
  <c r="F2321" i="10"/>
  <c r="E2321" i="10"/>
  <c r="I2320" i="10"/>
  <c r="H2320" i="10"/>
  <c r="F2320" i="10"/>
  <c r="E2320" i="10"/>
  <c r="I2319" i="10"/>
  <c r="H2319" i="10"/>
  <c r="F2319" i="10"/>
  <c r="E2319" i="10"/>
  <c r="I2318" i="10"/>
  <c r="H2318" i="10"/>
  <c r="F2318" i="10"/>
  <c r="E2318" i="10"/>
  <c r="I2317" i="10"/>
  <c r="H2317" i="10"/>
  <c r="F2317" i="10"/>
  <c r="E2317" i="10"/>
  <c r="I2316" i="10"/>
  <c r="H2316" i="10"/>
  <c r="F2316" i="10"/>
  <c r="E2316" i="10"/>
  <c r="I2315" i="10"/>
  <c r="H2315" i="10"/>
  <c r="F2315" i="10"/>
  <c r="E2315" i="10"/>
  <c r="I2314" i="10"/>
  <c r="H2314" i="10"/>
  <c r="F2314" i="10"/>
  <c r="E2314" i="10"/>
  <c r="I2313" i="10"/>
  <c r="H2313" i="10"/>
  <c r="F2313" i="10"/>
  <c r="E2313" i="10"/>
  <c r="I2312" i="10"/>
  <c r="H2312" i="10"/>
  <c r="F2312" i="10"/>
  <c r="E2312" i="10"/>
  <c r="I2311" i="10"/>
  <c r="H2311" i="10"/>
  <c r="F2311" i="10"/>
  <c r="E2311" i="10"/>
  <c r="I2310" i="10"/>
  <c r="H2310" i="10"/>
  <c r="F2310" i="10"/>
  <c r="E2310" i="10"/>
  <c r="I2309" i="10"/>
  <c r="H2309" i="10"/>
  <c r="F2309" i="10"/>
  <c r="E2309" i="10"/>
  <c r="I2308" i="10"/>
  <c r="H2308" i="10"/>
  <c r="F2308" i="10"/>
  <c r="E2308" i="10"/>
  <c r="I2307" i="10"/>
  <c r="H2307" i="10"/>
  <c r="F2307" i="10"/>
  <c r="E2307" i="10"/>
  <c r="I2306" i="10"/>
  <c r="H2306" i="10"/>
  <c r="F2306" i="10"/>
  <c r="E2306" i="10"/>
  <c r="I2305" i="10"/>
  <c r="H2305" i="10"/>
  <c r="F2305" i="10"/>
  <c r="E2305" i="10"/>
  <c r="I2304" i="10"/>
  <c r="H2304" i="10"/>
  <c r="F2304" i="10"/>
  <c r="E2304" i="10"/>
  <c r="I2303" i="10"/>
  <c r="H2303" i="10"/>
  <c r="F2303" i="10"/>
  <c r="E2303" i="10"/>
  <c r="I2302" i="10"/>
  <c r="H2302" i="10"/>
  <c r="F2302" i="10"/>
  <c r="E2302" i="10"/>
  <c r="I2301" i="10"/>
  <c r="H2301" i="10"/>
  <c r="F2301" i="10"/>
  <c r="E2301" i="10"/>
  <c r="I2300" i="10"/>
  <c r="H2300" i="10"/>
  <c r="F2300" i="10"/>
  <c r="E2300" i="10"/>
  <c r="I2299" i="10"/>
  <c r="H2299" i="10"/>
  <c r="F2299" i="10"/>
  <c r="E2299" i="10"/>
  <c r="I2298" i="10"/>
  <c r="H2298" i="10"/>
  <c r="F2298" i="10"/>
  <c r="E2298" i="10"/>
  <c r="I2297" i="10"/>
  <c r="H2297" i="10"/>
  <c r="F2297" i="10"/>
  <c r="E2297" i="10"/>
  <c r="I2296" i="10"/>
  <c r="H2296" i="10"/>
  <c r="F2296" i="10"/>
  <c r="E2296" i="10"/>
  <c r="I2295" i="10"/>
  <c r="H2295" i="10"/>
  <c r="F2295" i="10"/>
  <c r="E2295" i="10"/>
  <c r="I2294" i="10"/>
  <c r="H2294" i="10"/>
  <c r="F2294" i="10"/>
  <c r="E2294" i="10"/>
  <c r="I2293" i="10"/>
  <c r="H2293" i="10"/>
  <c r="F2293" i="10"/>
  <c r="E2293" i="10"/>
  <c r="I2292" i="10"/>
  <c r="H2292" i="10"/>
  <c r="F2292" i="10"/>
  <c r="E2292" i="10"/>
  <c r="I2291" i="10"/>
  <c r="H2291" i="10"/>
  <c r="F2291" i="10"/>
  <c r="E2291" i="10"/>
  <c r="I2290" i="10"/>
  <c r="H2290" i="10"/>
  <c r="F2290" i="10"/>
  <c r="E2290" i="10"/>
  <c r="I2289" i="10"/>
  <c r="H2289" i="10"/>
  <c r="F2289" i="10"/>
  <c r="E2289" i="10"/>
  <c r="I2288" i="10"/>
  <c r="H2288" i="10"/>
  <c r="F2288" i="10"/>
  <c r="E2288" i="10"/>
  <c r="I2287" i="10"/>
  <c r="H2287" i="10"/>
  <c r="F2287" i="10"/>
  <c r="E2287" i="10"/>
  <c r="I2286" i="10"/>
  <c r="H2286" i="10"/>
  <c r="F2286" i="10"/>
  <c r="E2286" i="10"/>
  <c r="I2285" i="10"/>
  <c r="H2285" i="10"/>
  <c r="F2285" i="10"/>
  <c r="E2285" i="10"/>
  <c r="I2284" i="10"/>
  <c r="H2284" i="10"/>
  <c r="F2284" i="10"/>
  <c r="E2284" i="10"/>
  <c r="I2283" i="10"/>
  <c r="H2283" i="10"/>
  <c r="F2283" i="10"/>
  <c r="E2283" i="10"/>
  <c r="I2282" i="10"/>
  <c r="H2282" i="10"/>
  <c r="F2282" i="10"/>
  <c r="E2282" i="10"/>
  <c r="I2281" i="10"/>
  <c r="H2281" i="10"/>
  <c r="F2281" i="10"/>
  <c r="E2281" i="10"/>
  <c r="I2280" i="10"/>
  <c r="H2280" i="10"/>
  <c r="F2280" i="10"/>
  <c r="E2280" i="10"/>
  <c r="I2279" i="10"/>
  <c r="H2279" i="10"/>
  <c r="F2279" i="10"/>
  <c r="E2279" i="10"/>
  <c r="I2278" i="10"/>
  <c r="H2278" i="10"/>
  <c r="F2278" i="10"/>
  <c r="E2278" i="10"/>
  <c r="I2277" i="10"/>
  <c r="H2277" i="10"/>
  <c r="F2277" i="10"/>
  <c r="E2277" i="10"/>
  <c r="I2276" i="10"/>
  <c r="H2276" i="10"/>
  <c r="F2276" i="10"/>
  <c r="E2276" i="10"/>
  <c r="I2275" i="10"/>
  <c r="H2275" i="10"/>
  <c r="F2275" i="10"/>
  <c r="E2275" i="10"/>
  <c r="I2274" i="10"/>
  <c r="H2274" i="10"/>
  <c r="F2274" i="10"/>
  <c r="E2274" i="10"/>
  <c r="I2273" i="10"/>
  <c r="H2273" i="10"/>
  <c r="F2273" i="10"/>
  <c r="E2273" i="10"/>
  <c r="I2272" i="10"/>
  <c r="H2272" i="10"/>
  <c r="F2272" i="10"/>
  <c r="E2272" i="10"/>
  <c r="I2271" i="10"/>
  <c r="H2271" i="10"/>
  <c r="F2271" i="10"/>
  <c r="E2271" i="10"/>
  <c r="I2270" i="10"/>
  <c r="H2270" i="10"/>
  <c r="F2270" i="10"/>
  <c r="E2270" i="10"/>
  <c r="I2269" i="10"/>
  <c r="H2269" i="10"/>
  <c r="F2269" i="10"/>
  <c r="E2269" i="10"/>
  <c r="I2268" i="10"/>
  <c r="H2268" i="10"/>
  <c r="F2268" i="10"/>
  <c r="E2268" i="10"/>
  <c r="I2267" i="10"/>
  <c r="H2267" i="10"/>
  <c r="F2267" i="10"/>
  <c r="E2267" i="10"/>
  <c r="I2266" i="10"/>
  <c r="H2266" i="10"/>
  <c r="F2266" i="10"/>
  <c r="E2266" i="10"/>
  <c r="I2265" i="10"/>
  <c r="H2265" i="10"/>
  <c r="F2265" i="10"/>
  <c r="E2265" i="10"/>
  <c r="I2264" i="10"/>
  <c r="H2264" i="10"/>
  <c r="F2264" i="10"/>
  <c r="E2264" i="10"/>
  <c r="I2263" i="10"/>
  <c r="H2263" i="10"/>
  <c r="F2263" i="10"/>
  <c r="E2263" i="10"/>
  <c r="I2262" i="10"/>
  <c r="H2262" i="10"/>
  <c r="F2262" i="10"/>
  <c r="E2262" i="10"/>
  <c r="I2261" i="10"/>
  <c r="H2261" i="10"/>
  <c r="F2261" i="10"/>
  <c r="E2261" i="10"/>
  <c r="I2260" i="10"/>
  <c r="H2260" i="10"/>
  <c r="F2260" i="10"/>
  <c r="E2260" i="10"/>
  <c r="I2259" i="10"/>
  <c r="H2259" i="10"/>
  <c r="F2259" i="10"/>
  <c r="E2259" i="10"/>
  <c r="I2258" i="10"/>
  <c r="H2258" i="10"/>
  <c r="F2258" i="10"/>
  <c r="E2258" i="10"/>
  <c r="I2257" i="10"/>
  <c r="H2257" i="10"/>
  <c r="F2257" i="10"/>
  <c r="E2257" i="10"/>
  <c r="I2256" i="10"/>
  <c r="H2256" i="10"/>
  <c r="F2256" i="10"/>
  <c r="E2256" i="10"/>
  <c r="I2255" i="10"/>
  <c r="H2255" i="10"/>
  <c r="F2255" i="10"/>
  <c r="E2255" i="10"/>
  <c r="I2254" i="10"/>
  <c r="H2254" i="10"/>
  <c r="F2254" i="10"/>
  <c r="E2254" i="10"/>
  <c r="I2253" i="10"/>
  <c r="H2253" i="10"/>
  <c r="F2253" i="10"/>
  <c r="E2253" i="10"/>
  <c r="I2252" i="10"/>
  <c r="H2252" i="10"/>
  <c r="F2252" i="10"/>
  <c r="E2252" i="10"/>
  <c r="I2251" i="10"/>
  <c r="H2251" i="10"/>
  <c r="F2251" i="10"/>
  <c r="E2251" i="10"/>
  <c r="I2250" i="10"/>
  <c r="H2250" i="10"/>
  <c r="F2250" i="10"/>
  <c r="E2250" i="10"/>
  <c r="I2249" i="10"/>
  <c r="H2249" i="10"/>
  <c r="F2249" i="10"/>
  <c r="E2249" i="10"/>
  <c r="I2248" i="10"/>
  <c r="H2248" i="10"/>
  <c r="F2248" i="10"/>
  <c r="E2248" i="10"/>
  <c r="I2247" i="10"/>
  <c r="H2247" i="10"/>
  <c r="F2247" i="10"/>
  <c r="E2247" i="10"/>
  <c r="I2246" i="10"/>
  <c r="H2246" i="10"/>
  <c r="F2246" i="10"/>
  <c r="E2246" i="10"/>
  <c r="I2245" i="10"/>
  <c r="H2245" i="10"/>
  <c r="F2245" i="10"/>
  <c r="E2245" i="10"/>
  <c r="I2244" i="10"/>
  <c r="H2244" i="10"/>
  <c r="F2244" i="10"/>
  <c r="E2244" i="10"/>
  <c r="I2243" i="10"/>
  <c r="H2243" i="10"/>
  <c r="F2243" i="10"/>
  <c r="E2243" i="10"/>
  <c r="I2242" i="10"/>
  <c r="H2242" i="10"/>
  <c r="F2242" i="10"/>
  <c r="E2242" i="10"/>
  <c r="I2241" i="10"/>
  <c r="H2241" i="10"/>
  <c r="F2241" i="10"/>
  <c r="E2241" i="10"/>
  <c r="I2240" i="10"/>
  <c r="H2240" i="10"/>
  <c r="F2240" i="10"/>
  <c r="E2240" i="10"/>
  <c r="I2239" i="10"/>
  <c r="H2239" i="10"/>
  <c r="F2239" i="10"/>
  <c r="E2239" i="10"/>
  <c r="I2238" i="10"/>
  <c r="H2238" i="10"/>
  <c r="F2238" i="10"/>
  <c r="E2238" i="10"/>
  <c r="I2237" i="10"/>
  <c r="H2237" i="10"/>
  <c r="F2237" i="10"/>
  <c r="E2237" i="10"/>
  <c r="I2236" i="10"/>
  <c r="H2236" i="10"/>
  <c r="F2236" i="10"/>
  <c r="E2236" i="10"/>
  <c r="I2235" i="10"/>
  <c r="H2235" i="10"/>
  <c r="F2235" i="10"/>
  <c r="E2235" i="10"/>
  <c r="F2234" i="10"/>
  <c r="E2234" i="10"/>
  <c r="I2233" i="10"/>
  <c r="H2233" i="10"/>
  <c r="F2233" i="10"/>
  <c r="E2233" i="10"/>
  <c r="I2232" i="10"/>
  <c r="H2232" i="10"/>
  <c r="F2232" i="10"/>
  <c r="E2232" i="10"/>
  <c r="I2231" i="10"/>
  <c r="H2231" i="10"/>
  <c r="F2231" i="10"/>
  <c r="E2231" i="10"/>
  <c r="I2230" i="10"/>
  <c r="H2230" i="10"/>
  <c r="F2230" i="10"/>
  <c r="E2230" i="10"/>
  <c r="I2229" i="10"/>
  <c r="H2229" i="10"/>
  <c r="F2229" i="10"/>
  <c r="E2229" i="10"/>
  <c r="I2228" i="10"/>
  <c r="H2228" i="10"/>
  <c r="F2228" i="10"/>
  <c r="E2228" i="10"/>
  <c r="I2227" i="10"/>
  <c r="H2227" i="10"/>
  <c r="F2227" i="10"/>
  <c r="E2227" i="10"/>
  <c r="I2226" i="10"/>
  <c r="H2226" i="10"/>
  <c r="F2226" i="10"/>
  <c r="E2226" i="10"/>
  <c r="I2225" i="10"/>
  <c r="H2225" i="10"/>
  <c r="F2225" i="10"/>
  <c r="E2225" i="10"/>
  <c r="I2224" i="10"/>
  <c r="H2224" i="10"/>
  <c r="F2224" i="10"/>
  <c r="E2224" i="10"/>
  <c r="I2223" i="10"/>
  <c r="H2223" i="10"/>
  <c r="F2223" i="10"/>
  <c r="E2223" i="10"/>
  <c r="I2222" i="10"/>
  <c r="H2222" i="10"/>
  <c r="F2222" i="10"/>
  <c r="E2222" i="10"/>
  <c r="I2221" i="10"/>
  <c r="H2221" i="10"/>
  <c r="F2221" i="10"/>
  <c r="E2221" i="10"/>
  <c r="I2220" i="10"/>
  <c r="H2220" i="10"/>
  <c r="F2220" i="10"/>
  <c r="E2220" i="10"/>
  <c r="I2219" i="10"/>
  <c r="H2219" i="10"/>
  <c r="F2219" i="10"/>
  <c r="E2219" i="10"/>
  <c r="I2218" i="10"/>
  <c r="H2218" i="10"/>
  <c r="F2218" i="10"/>
  <c r="E2218" i="10"/>
  <c r="I2217" i="10"/>
  <c r="H2217" i="10"/>
  <c r="F2217" i="10"/>
  <c r="E2217" i="10"/>
  <c r="I2216" i="10"/>
  <c r="H2216" i="10"/>
  <c r="F2216" i="10"/>
  <c r="E2216" i="10"/>
  <c r="I2215" i="10"/>
  <c r="H2215" i="10"/>
  <c r="F2215" i="10"/>
  <c r="E2215" i="10"/>
  <c r="I2214" i="10"/>
  <c r="H2214" i="10"/>
  <c r="F2214" i="10"/>
  <c r="E2214" i="10"/>
  <c r="I2213" i="10"/>
  <c r="H2213" i="10"/>
  <c r="F2213" i="10"/>
  <c r="E2213" i="10"/>
  <c r="I2212" i="10"/>
  <c r="H2212" i="10"/>
  <c r="F2212" i="10"/>
  <c r="E2212" i="10"/>
  <c r="I2211" i="10"/>
  <c r="H2211" i="10"/>
  <c r="F2211" i="10"/>
  <c r="E2211" i="10"/>
  <c r="I2210" i="10"/>
  <c r="H2210" i="10"/>
  <c r="F2210" i="10"/>
  <c r="E2210" i="10"/>
  <c r="F2209" i="10"/>
  <c r="E2209" i="10"/>
  <c r="I2208" i="10"/>
  <c r="H2208" i="10"/>
  <c r="F2208" i="10"/>
  <c r="E2208" i="10"/>
  <c r="I2207" i="10"/>
  <c r="H2207" i="10"/>
  <c r="F2207" i="10"/>
  <c r="E2207" i="10"/>
  <c r="I2206" i="10"/>
  <c r="H2206" i="10"/>
  <c r="F2206" i="10"/>
  <c r="E2206" i="10"/>
  <c r="I2205" i="10"/>
  <c r="H2205" i="10"/>
  <c r="F2205" i="10"/>
  <c r="E2205" i="10"/>
  <c r="I2204" i="10"/>
  <c r="H2204" i="10"/>
  <c r="F2204" i="10"/>
  <c r="E2204" i="10"/>
  <c r="I2203" i="10"/>
  <c r="H2203" i="10"/>
  <c r="F2203" i="10"/>
  <c r="E2203" i="10"/>
  <c r="I2202" i="10"/>
  <c r="H2202" i="10"/>
  <c r="F2202" i="10"/>
  <c r="E2202" i="10"/>
  <c r="I2201" i="10"/>
  <c r="H2201" i="10"/>
  <c r="F2201" i="10"/>
  <c r="E2201" i="10"/>
  <c r="I2200" i="10"/>
  <c r="H2200" i="10"/>
  <c r="F2200" i="10"/>
  <c r="E2200" i="10"/>
  <c r="I2199" i="10"/>
  <c r="H2199" i="10"/>
  <c r="F2199" i="10"/>
  <c r="E2199" i="10"/>
  <c r="I2198" i="10"/>
  <c r="H2198" i="10"/>
  <c r="F2198" i="10"/>
  <c r="E2198" i="10"/>
  <c r="I2197" i="10"/>
  <c r="H2197" i="10"/>
  <c r="F2197" i="10"/>
  <c r="E2197" i="10"/>
  <c r="I2196" i="10"/>
  <c r="H2196" i="10"/>
  <c r="F2196" i="10"/>
  <c r="E2196" i="10"/>
  <c r="I2195" i="10"/>
  <c r="H2195" i="10"/>
  <c r="F2195" i="10"/>
  <c r="E2195" i="10"/>
  <c r="I2194" i="10"/>
  <c r="H2194" i="10"/>
  <c r="F2194" i="10"/>
  <c r="E2194" i="10"/>
  <c r="I2193" i="10"/>
  <c r="H2193" i="10"/>
  <c r="F2193" i="10"/>
  <c r="E2193" i="10"/>
  <c r="I2192" i="10"/>
  <c r="H2192" i="10"/>
  <c r="F2192" i="10"/>
  <c r="E2192" i="10"/>
  <c r="I2191" i="10"/>
  <c r="H2191" i="10"/>
  <c r="F2191" i="10"/>
  <c r="E2191" i="10"/>
  <c r="I2190" i="10"/>
  <c r="H2190" i="10"/>
  <c r="F2190" i="10"/>
  <c r="E2190" i="10"/>
  <c r="I2189" i="10"/>
  <c r="H2189" i="10"/>
  <c r="F2189" i="10"/>
  <c r="E2189" i="10"/>
  <c r="I2188" i="10"/>
  <c r="H2188" i="10"/>
  <c r="F2188" i="10"/>
  <c r="E2188" i="10"/>
  <c r="I2187" i="10"/>
  <c r="H2187" i="10"/>
  <c r="F2187" i="10"/>
  <c r="E2187" i="10"/>
  <c r="I2186" i="10"/>
  <c r="H2186" i="10"/>
  <c r="F2186" i="10"/>
  <c r="E2186" i="10"/>
  <c r="I2185" i="10"/>
  <c r="H2185" i="10"/>
  <c r="F2185" i="10"/>
  <c r="E2185" i="10"/>
  <c r="I2184" i="10"/>
  <c r="H2184" i="10"/>
  <c r="F2184" i="10"/>
  <c r="E2184" i="10"/>
  <c r="I2183" i="10"/>
  <c r="H2183" i="10"/>
  <c r="F2183" i="10"/>
  <c r="E2183" i="10"/>
  <c r="I2182" i="10"/>
  <c r="H2182" i="10"/>
  <c r="F2182" i="10"/>
  <c r="E2182" i="10"/>
  <c r="I2181" i="10"/>
  <c r="H2181" i="10"/>
  <c r="F2181" i="10"/>
  <c r="E2181" i="10"/>
  <c r="I2180" i="10"/>
  <c r="H2180" i="10"/>
  <c r="F2180" i="10"/>
  <c r="E2180" i="10"/>
  <c r="I2179" i="10"/>
  <c r="H2179" i="10"/>
  <c r="F2179" i="10"/>
  <c r="E2179" i="10"/>
  <c r="I2178" i="10"/>
  <c r="H2178" i="10"/>
  <c r="F2178" i="10"/>
  <c r="E2178" i="10"/>
  <c r="I2177" i="10"/>
  <c r="H2177" i="10"/>
  <c r="F2177" i="10"/>
  <c r="E2177" i="10"/>
  <c r="I2176" i="10"/>
  <c r="H2176" i="10"/>
  <c r="F2176" i="10"/>
  <c r="E2176" i="10"/>
  <c r="I2175" i="10"/>
  <c r="H2175" i="10"/>
  <c r="F2175" i="10"/>
  <c r="E2175" i="10"/>
  <c r="I2174" i="10"/>
  <c r="H2174" i="10"/>
  <c r="F2174" i="10"/>
  <c r="E2174" i="10"/>
  <c r="I2173" i="10"/>
  <c r="H2173" i="10"/>
  <c r="F2173" i="10"/>
  <c r="E2173" i="10"/>
  <c r="I2172" i="10"/>
  <c r="H2172" i="10"/>
  <c r="F2172" i="10"/>
  <c r="E2172" i="10"/>
  <c r="I2171" i="10"/>
  <c r="H2171" i="10"/>
  <c r="F2171" i="10"/>
  <c r="E2171" i="10"/>
  <c r="I2170" i="10"/>
  <c r="H2170" i="10"/>
  <c r="F2170" i="10"/>
  <c r="E2170" i="10"/>
  <c r="I2169" i="10"/>
  <c r="H2169" i="10"/>
  <c r="F2169" i="10"/>
  <c r="E2169" i="10"/>
  <c r="I2168" i="10"/>
  <c r="H2168" i="10"/>
  <c r="F2168" i="10"/>
  <c r="E2168" i="10"/>
  <c r="I2167" i="10"/>
  <c r="H2167" i="10"/>
  <c r="F2167" i="10"/>
  <c r="E2167" i="10"/>
  <c r="I2166" i="10"/>
  <c r="H2166" i="10"/>
  <c r="F2166" i="10"/>
  <c r="E2166" i="10"/>
  <c r="I2165" i="10"/>
  <c r="H2165" i="10"/>
  <c r="F2165" i="10"/>
  <c r="E2165" i="10"/>
  <c r="I2164" i="10"/>
  <c r="H2164" i="10"/>
  <c r="F2164" i="10"/>
  <c r="E2164" i="10"/>
  <c r="I2163" i="10"/>
  <c r="H2163" i="10"/>
  <c r="F2163" i="10"/>
  <c r="E2163" i="10"/>
  <c r="I2162" i="10"/>
  <c r="H2162" i="10"/>
  <c r="F2162" i="10"/>
  <c r="E2162" i="10"/>
  <c r="I2161" i="10"/>
  <c r="H2161" i="10"/>
  <c r="F2161" i="10"/>
  <c r="E2161" i="10"/>
  <c r="I2160" i="10"/>
  <c r="H2160" i="10"/>
  <c r="F2160" i="10"/>
  <c r="E2160" i="10"/>
  <c r="I2159" i="10"/>
  <c r="H2159" i="10"/>
  <c r="F2159" i="10"/>
  <c r="E2159" i="10"/>
  <c r="I2158" i="10"/>
  <c r="H2158" i="10"/>
  <c r="F2158" i="10"/>
  <c r="E2158" i="10"/>
  <c r="I2157" i="10"/>
  <c r="H2157" i="10"/>
  <c r="F2157" i="10"/>
  <c r="E2157" i="10"/>
  <c r="I2156" i="10"/>
  <c r="H2156" i="10"/>
  <c r="F2156" i="10"/>
  <c r="E2156" i="10"/>
  <c r="I2155" i="10"/>
  <c r="H2155" i="10"/>
  <c r="F2155" i="10"/>
  <c r="E2155" i="10"/>
  <c r="I2154" i="10"/>
  <c r="H2154" i="10"/>
  <c r="F2154" i="10"/>
  <c r="E2154" i="10"/>
  <c r="I2153" i="10"/>
  <c r="H2153" i="10"/>
  <c r="F2153" i="10"/>
  <c r="E2153" i="10"/>
  <c r="I2152" i="10"/>
  <c r="H2152" i="10"/>
  <c r="F2152" i="10"/>
  <c r="E2152" i="10"/>
  <c r="I2151" i="10"/>
  <c r="H2151" i="10"/>
  <c r="F2151" i="10"/>
  <c r="E2151" i="10"/>
  <c r="I2150" i="10"/>
  <c r="H2150" i="10"/>
  <c r="F2150" i="10"/>
  <c r="E2150" i="10"/>
  <c r="I2149" i="10"/>
  <c r="H2149" i="10"/>
  <c r="F2149" i="10"/>
  <c r="E2149" i="10"/>
  <c r="I2148" i="10"/>
  <c r="H2148" i="10"/>
  <c r="F2148" i="10"/>
  <c r="E2148" i="10"/>
  <c r="I2147" i="10"/>
  <c r="H2147" i="10"/>
  <c r="F2147" i="10"/>
  <c r="E2147" i="10"/>
  <c r="I2146" i="10"/>
  <c r="H2146" i="10"/>
  <c r="F2146" i="10"/>
  <c r="E2146" i="10"/>
  <c r="I2145" i="10"/>
  <c r="H2145" i="10"/>
  <c r="F2145" i="10"/>
  <c r="E2145" i="10"/>
  <c r="I2144" i="10"/>
  <c r="H2144" i="10"/>
  <c r="F2144" i="10"/>
  <c r="E2144" i="10"/>
  <c r="I2143" i="10"/>
  <c r="H2143" i="10"/>
  <c r="F2143" i="10"/>
  <c r="E2143" i="10"/>
  <c r="I2142" i="10"/>
  <c r="H2142" i="10"/>
  <c r="F2142" i="10"/>
  <c r="E2142" i="10"/>
  <c r="I2141" i="10"/>
  <c r="H2141" i="10"/>
  <c r="F2141" i="10"/>
  <c r="E2141" i="10"/>
  <c r="I2140" i="10"/>
  <c r="H2140" i="10"/>
  <c r="F2140" i="10"/>
  <c r="E2140" i="10"/>
  <c r="I2139" i="10"/>
  <c r="H2139" i="10"/>
  <c r="F2139" i="10"/>
  <c r="E2139" i="10"/>
  <c r="I2138" i="10"/>
  <c r="H2138" i="10"/>
  <c r="F2138" i="10"/>
  <c r="E2138" i="10"/>
  <c r="I2137" i="10"/>
  <c r="H2137" i="10"/>
  <c r="F2137" i="10"/>
  <c r="E2137" i="10"/>
  <c r="I2136" i="10"/>
  <c r="H2136" i="10"/>
  <c r="F2136" i="10"/>
  <c r="E2136" i="10"/>
  <c r="I2135" i="10"/>
  <c r="H2135" i="10"/>
  <c r="F2135" i="10"/>
  <c r="E2135" i="10"/>
  <c r="I2134" i="10"/>
  <c r="H2134" i="10"/>
  <c r="F2134" i="10"/>
  <c r="E2134" i="10"/>
  <c r="I2133" i="10"/>
  <c r="H2133" i="10"/>
  <c r="F2133" i="10"/>
  <c r="E2133" i="10"/>
  <c r="I2132" i="10"/>
  <c r="H2132" i="10"/>
  <c r="F2132" i="10"/>
  <c r="E2132" i="10"/>
  <c r="I2131" i="10"/>
  <c r="H2131" i="10"/>
  <c r="F2131" i="10"/>
  <c r="E2131" i="10"/>
  <c r="I2130" i="10"/>
  <c r="H2130" i="10"/>
  <c r="F2130" i="10"/>
  <c r="E2130" i="10"/>
  <c r="I2129" i="10"/>
  <c r="H2129" i="10"/>
  <c r="F2129" i="10"/>
  <c r="E2129" i="10"/>
  <c r="I2128" i="10"/>
  <c r="H2128" i="10"/>
  <c r="F2128" i="10"/>
  <c r="E2128" i="10"/>
  <c r="I2127" i="10"/>
  <c r="H2127" i="10"/>
  <c r="F2127" i="10"/>
  <c r="E2127" i="10"/>
  <c r="I2126" i="10"/>
  <c r="H2126" i="10"/>
  <c r="F2126" i="10"/>
  <c r="E2126" i="10"/>
  <c r="I2125" i="10"/>
  <c r="H2125" i="10"/>
  <c r="F2125" i="10"/>
  <c r="E2125" i="10"/>
  <c r="I2124" i="10"/>
  <c r="H2124" i="10"/>
  <c r="F2124" i="10"/>
  <c r="E2124" i="10"/>
  <c r="I2123" i="10"/>
  <c r="H2123" i="10"/>
  <c r="F2123" i="10"/>
  <c r="E2123" i="10"/>
  <c r="I2122" i="10"/>
  <c r="H2122" i="10"/>
  <c r="F2122" i="10"/>
  <c r="E2122" i="10"/>
  <c r="I2121" i="10"/>
  <c r="H2121" i="10"/>
  <c r="F2121" i="10"/>
  <c r="E2121" i="10"/>
  <c r="I2120" i="10"/>
  <c r="H2120" i="10"/>
  <c r="F2120" i="10"/>
  <c r="E2120" i="10"/>
  <c r="I2119" i="10"/>
  <c r="H2119" i="10"/>
  <c r="F2119" i="10"/>
  <c r="E2119" i="10"/>
  <c r="I2118" i="10"/>
  <c r="H2118" i="10"/>
  <c r="F2118" i="10"/>
  <c r="E2118" i="10"/>
  <c r="I2117" i="10"/>
  <c r="H2117" i="10"/>
  <c r="F2117" i="10"/>
  <c r="E2117" i="10"/>
  <c r="I2116" i="10"/>
  <c r="H2116" i="10"/>
  <c r="F2116" i="10"/>
  <c r="E2116" i="10"/>
  <c r="I2115" i="10"/>
  <c r="H2115" i="10"/>
  <c r="F2115" i="10"/>
  <c r="E2115" i="10"/>
  <c r="I2114" i="10"/>
  <c r="H2114" i="10"/>
  <c r="F2114" i="10"/>
  <c r="E2114" i="10"/>
  <c r="I2113" i="10"/>
  <c r="H2113" i="10"/>
  <c r="F2113" i="10"/>
  <c r="E2113" i="10"/>
  <c r="I2112" i="10"/>
  <c r="H2112" i="10"/>
  <c r="F2112" i="10"/>
  <c r="E2112" i="10"/>
  <c r="I2111" i="10"/>
  <c r="H2111" i="10"/>
  <c r="F2111" i="10"/>
  <c r="E2111" i="10"/>
  <c r="I2110" i="10"/>
  <c r="H2110" i="10"/>
  <c r="F2110" i="10"/>
  <c r="E2110" i="10"/>
  <c r="I2109" i="10"/>
  <c r="H2109" i="10"/>
  <c r="F2109" i="10"/>
  <c r="E2109" i="10"/>
  <c r="I2108" i="10"/>
  <c r="H2108" i="10"/>
  <c r="F2108" i="10"/>
  <c r="E2108" i="10"/>
  <c r="I2107" i="10"/>
  <c r="H2107" i="10"/>
  <c r="F2107" i="10"/>
  <c r="E2107" i="10"/>
  <c r="I2106" i="10"/>
  <c r="H2106" i="10"/>
  <c r="F2106" i="10"/>
  <c r="E2106" i="10"/>
  <c r="I2105" i="10"/>
  <c r="H2105" i="10"/>
  <c r="F2105" i="10"/>
  <c r="E2105" i="10"/>
  <c r="I2104" i="10"/>
  <c r="H2104" i="10"/>
  <c r="F2104" i="10"/>
  <c r="E2104" i="10"/>
  <c r="I2103" i="10"/>
  <c r="H2103" i="10"/>
  <c r="F2103" i="10"/>
  <c r="E2103" i="10"/>
  <c r="I2102" i="10"/>
  <c r="H2102" i="10"/>
  <c r="F2102" i="10"/>
  <c r="E2102" i="10"/>
  <c r="I2101" i="10"/>
  <c r="H2101" i="10"/>
  <c r="F2101" i="10"/>
  <c r="E2101" i="10"/>
  <c r="I2100" i="10"/>
  <c r="H2100" i="10"/>
  <c r="F2100" i="10"/>
  <c r="E2100" i="10"/>
  <c r="I2099" i="10"/>
  <c r="H2099" i="10"/>
  <c r="F2099" i="10"/>
  <c r="E2099" i="10"/>
  <c r="I2098" i="10"/>
  <c r="H2098" i="10"/>
  <c r="F2098" i="10"/>
  <c r="E2098" i="10"/>
  <c r="I2097" i="10"/>
  <c r="H2097" i="10"/>
  <c r="F2097" i="10"/>
  <c r="E2097" i="10"/>
  <c r="I2096" i="10"/>
  <c r="H2096" i="10"/>
  <c r="F2096" i="10"/>
  <c r="E2096" i="10"/>
  <c r="I2095" i="10"/>
  <c r="H2095" i="10"/>
  <c r="F2095" i="10"/>
  <c r="E2095" i="10"/>
  <c r="I2094" i="10"/>
  <c r="H2094" i="10"/>
  <c r="F2094" i="10"/>
  <c r="E2094" i="10"/>
  <c r="I2093" i="10"/>
  <c r="H2093" i="10"/>
  <c r="F2093" i="10"/>
  <c r="E2093" i="10"/>
  <c r="I2092" i="10"/>
  <c r="H2092" i="10"/>
  <c r="F2092" i="10"/>
  <c r="E2092" i="10"/>
  <c r="I2091" i="10"/>
  <c r="H2091" i="10"/>
  <c r="F2091" i="10"/>
  <c r="E2091" i="10"/>
  <c r="I2090" i="10"/>
  <c r="H2090" i="10"/>
  <c r="F2090" i="10"/>
  <c r="E2090" i="10"/>
  <c r="I2089" i="10"/>
  <c r="H2089" i="10"/>
  <c r="F2089" i="10"/>
  <c r="E2089" i="10"/>
  <c r="I2088" i="10"/>
  <c r="H2088" i="10"/>
  <c r="F2088" i="10"/>
  <c r="E2088" i="10"/>
  <c r="I2087" i="10"/>
  <c r="H2087" i="10"/>
  <c r="F2087" i="10"/>
  <c r="E2087" i="10"/>
  <c r="I2086" i="10"/>
  <c r="H2086" i="10"/>
  <c r="F2086" i="10"/>
  <c r="E2086" i="10"/>
  <c r="I2085" i="10"/>
  <c r="H2085" i="10"/>
  <c r="F2085" i="10"/>
  <c r="E2085" i="10"/>
  <c r="I2084" i="10"/>
  <c r="H2084" i="10"/>
  <c r="F2084" i="10"/>
  <c r="E2084" i="10"/>
  <c r="I2083" i="10"/>
  <c r="H2083" i="10"/>
  <c r="F2083" i="10"/>
  <c r="E2083" i="10"/>
  <c r="I2082" i="10"/>
  <c r="H2082" i="10"/>
  <c r="F2082" i="10"/>
  <c r="E2082" i="10"/>
  <c r="I2081" i="10"/>
  <c r="H2081" i="10"/>
  <c r="F2081" i="10"/>
  <c r="E2081" i="10"/>
  <c r="I2080" i="10"/>
  <c r="H2080" i="10"/>
  <c r="F2080" i="10"/>
  <c r="E2080" i="10"/>
  <c r="I2079" i="10"/>
  <c r="H2079" i="10"/>
  <c r="F2079" i="10"/>
  <c r="E2079" i="10"/>
  <c r="I2078" i="10"/>
  <c r="H2078" i="10"/>
  <c r="F2078" i="10"/>
  <c r="E2078" i="10"/>
  <c r="I2077" i="10"/>
  <c r="H2077" i="10"/>
  <c r="F2077" i="10"/>
  <c r="E2077" i="10"/>
  <c r="I2076" i="10"/>
  <c r="H2076" i="10"/>
  <c r="F2076" i="10"/>
  <c r="E2076" i="10"/>
  <c r="I2075" i="10"/>
  <c r="H2075" i="10"/>
  <c r="F2075" i="10"/>
  <c r="E2075" i="10"/>
  <c r="I2074" i="10"/>
  <c r="H2074" i="10"/>
  <c r="F2074" i="10"/>
  <c r="E2074" i="10"/>
  <c r="I2073" i="10"/>
  <c r="H2073" i="10"/>
  <c r="F2073" i="10"/>
  <c r="E2073" i="10"/>
  <c r="I2072" i="10"/>
  <c r="H2072" i="10"/>
  <c r="F2072" i="10"/>
  <c r="E2072" i="10"/>
  <c r="I2071" i="10"/>
  <c r="H2071" i="10"/>
  <c r="F2071" i="10"/>
  <c r="E2071" i="10"/>
  <c r="I2070" i="10"/>
  <c r="H2070" i="10"/>
  <c r="F2070" i="10"/>
  <c r="E2070" i="10"/>
  <c r="I2069" i="10"/>
  <c r="H2069" i="10"/>
  <c r="F2069" i="10"/>
  <c r="E2069" i="10"/>
  <c r="I2068" i="10"/>
  <c r="H2068" i="10"/>
  <c r="F2068" i="10"/>
  <c r="E2068" i="10"/>
  <c r="I2067" i="10"/>
  <c r="H2067" i="10"/>
  <c r="F2067" i="10"/>
  <c r="E2067" i="10"/>
  <c r="I2066" i="10"/>
  <c r="H2066" i="10"/>
  <c r="F2066" i="10"/>
  <c r="E2066" i="10"/>
  <c r="I2065" i="10"/>
  <c r="H2065" i="10"/>
  <c r="F2065" i="10"/>
  <c r="E2065" i="10"/>
  <c r="I2064" i="10"/>
  <c r="H2064" i="10"/>
  <c r="F2064" i="10"/>
  <c r="E2064" i="10"/>
  <c r="I2063" i="10"/>
  <c r="H2063" i="10"/>
  <c r="F2063" i="10"/>
  <c r="E2063" i="10"/>
  <c r="I2062" i="10"/>
  <c r="H2062" i="10"/>
  <c r="F2062" i="10"/>
  <c r="E2062" i="10"/>
  <c r="I2061" i="10"/>
  <c r="H2061" i="10"/>
  <c r="F2061" i="10"/>
  <c r="E2061" i="10"/>
  <c r="I2060" i="10"/>
  <c r="H2060" i="10"/>
  <c r="F2060" i="10"/>
  <c r="E2060" i="10"/>
  <c r="I2059" i="10"/>
  <c r="H2059" i="10"/>
  <c r="F2059" i="10"/>
  <c r="E2059" i="10"/>
  <c r="I2058" i="10"/>
  <c r="H2058" i="10"/>
  <c r="F2058" i="10"/>
  <c r="E2058" i="10"/>
  <c r="I2057" i="10"/>
  <c r="H2057" i="10"/>
  <c r="F2057" i="10"/>
  <c r="E2057" i="10"/>
  <c r="I2056" i="10"/>
  <c r="H2056" i="10"/>
  <c r="F2056" i="10"/>
  <c r="E2056" i="10"/>
  <c r="I2055" i="10"/>
  <c r="H2055" i="10"/>
  <c r="F2055" i="10"/>
  <c r="E2055" i="10"/>
  <c r="I2054" i="10"/>
  <c r="H2054" i="10"/>
  <c r="F2054" i="10"/>
  <c r="E2054" i="10"/>
  <c r="I2053" i="10"/>
  <c r="H2053" i="10"/>
  <c r="F2053" i="10"/>
  <c r="E2053" i="10"/>
  <c r="I2052" i="10"/>
  <c r="H2052" i="10"/>
  <c r="F2052" i="10"/>
  <c r="E2052" i="10"/>
  <c r="I2051" i="10"/>
  <c r="H2051" i="10"/>
  <c r="F2051" i="10"/>
  <c r="E2051" i="10"/>
  <c r="I2050" i="10"/>
  <c r="H2050" i="10"/>
  <c r="F2050" i="10"/>
  <c r="E2050" i="10"/>
  <c r="I2049" i="10"/>
  <c r="H2049" i="10"/>
  <c r="F2049" i="10"/>
  <c r="E2049" i="10"/>
  <c r="I2048" i="10"/>
  <c r="H2048" i="10"/>
  <c r="F2048" i="10"/>
  <c r="E2048" i="10"/>
  <c r="I2047" i="10"/>
  <c r="H2047" i="10"/>
  <c r="F2047" i="10"/>
  <c r="E2047" i="10"/>
  <c r="I2046" i="10"/>
  <c r="H2046" i="10"/>
  <c r="F2046" i="10"/>
  <c r="E2046" i="10"/>
  <c r="I2045" i="10"/>
  <c r="H2045" i="10"/>
  <c r="F2045" i="10"/>
  <c r="E2045" i="10"/>
  <c r="I2044" i="10"/>
  <c r="H2044" i="10"/>
  <c r="F2044" i="10"/>
  <c r="E2044" i="10"/>
  <c r="I2043" i="10"/>
  <c r="H2043" i="10"/>
  <c r="F2043" i="10"/>
  <c r="E2043" i="10"/>
  <c r="I2042" i="10"/>
  <c r="H2042" i="10"/>
  <c r="F2042" i="10"/>
  <c r="E2042" i="10"/>
  <c r="I2041" i="10"/>
  <c r="H2041" i="10"/>
  <c r="F2041" i="10"/>
  <c r="E2041" i="10"/>
  <c r="I2040" i="10"/>
  <c r="H2040" i="10"/>
  <c r="F2040" i="10"/>
  <c r="E2040" i="10"/>
  <c r="I2039" i="10"/>
  <c r="H2039" i="10"/>
  <c r="F2039" i="10"/>
  <c r="E2039" i="10"/>
  <c r="I2038" i="10"/>
  <c r="H2038" i="10"/>
  <c r="F2038" i="10"/>
  <c r="E2038" i="10"/>
  <c r="I2037" i="10"/>
  <c r="H2037" i="10"/>
  <c r="F2037" i="10"/>
  <c r="E2037" i="10"/>
  <c r="I2036" i="10"/>
  <c r="H2036" i="10"/>
  <c r="F2036" i="10"/>
  <c r="E2036" i="10"/>
  <c r="I2035" i="10"/>
  <c r="H2035" i="10"/>
  <c r="F2035" i="10"/>
  <c r="E2035" i="10"/>
  <c r="I2034" i="10"/>
  <c r="H2034" i="10"/>
  <c r="F2034" i="10"/>
  <c r="E2034" i="10"/>
  <c r="I2033" i="10"/>
  <c r="H2033" i="10"/>
  <c r="F2033" i="10"/>
  <c r="E2033" i="10"/>
  <c r="I2032" i="10"/>
  <c r="H2032" i="10"/>
  <c r="F2032" i="10"/>
  <c r="E2032" i="10"/>
  <c r="I2031" i="10"/>
  <c r="H2031" i="10"/>
  <c r="F2031" i="10"/>
  <c r="E2031" i="10"/>
  <c r="I2030" i="10"/>
  <c r="H2030" i="10"/>
  <c r="F2030" i="10"/>
  <c r="E2030" i="10"/>
  <c r="I2029" i="10"/>
  <c r="H2029" i="10"/>
  <c r="F2029" i="10"/>
  <c r="E2029" i="10"/>
  <c r="I2028" i="10"/>
  <c r="H2028" i="10"/>
  <c r="F2028" i="10"/>
  <c r="E2028" i="10"/>
  <c r="I2027" i="10"/>
  <c r="H2027" i="10"/>
  <c r="F2027" i="10"/>
  <c r="E2027" i="10"/>
  <c r="I2026" i="10"/>
  <c r="H2026" i="10"/>
  <c r="F2026" i="10"/>
  <c r="E2026" i="10"/>
  <c r="I2025" i="10"/>
  <c r="H2025" i="10"/>
  <c r="F2025" i="10"/>
  <c r="E2025" i="10"/>
  <c r="I2024" i="10"/>
  <c r="H2024" i="10"/>
  <c r="F2024" i="10"/>
  <c r="E2024" i="10"/>
  <c r="I2023" i="10"/>
  <c r="H2023" i="10"/>
  <c r="F2023" i="10"/>
  <c r="E2023" i="10"/>
  <c r="I2022" i="10"/>
  <c r="H2022" i="10"/>
  <c r="F2022" i="10"/>
  <c r="E2022" i="10"/>
  <c r="I2021" i="10"/>
  <c r="H2021" i="10"/>
  <c r="F2021" i="10"/>
  <c r="E2021" i="10"/>
  <c r="I2020" i="10"/>
  <c r="H2020" i="10"/>
  <c r="F2020" i="10"/>
  <c r="E2020" i="10"/>
  <c r="I2019" i="10"/>
  <c r="H2019" i="10"/>
  <c r="F2019" i="10"/>
  <c r="E2019" i="10"/>
  <c r="I2018" i="10"/>
  <c r="H2018" i="10"/>
  <c r="F2018" i="10"/>
  <c r="E2018" i="10"/>
  <c r="I2017" i="10"/>
  <c r="H2017" i="10"/>
  <c r="F2017" i="10"/>
  <c r="E2017" i="10"/>
  <c r="I2016" i="10"/>
  <c r="H2016" i="10"/>
  <c r="F2016" i="10"/>
  <c r="E2016" i="10"/>
  <c r="I2015" i="10"/>
  <c r="H2015" i="10"/>
  <c r="F2015" i="10"/>
  <c r="E2015" i="10"/>
  <c r="I2014" i="10"/>
  <c r="H2014" i="10"/>
  <c r="F2014" i="10"/>
  <c r="E2014" i="10"/>
  <c r="I2013" i="10"/>
  <c r="H2013" i="10"/>
  <c r="F2013" i="10"/>
  <c r="E2013" i="10"/>
  <c r="I2012" i="10"/>
  <c r="H2012" i="10"/>
  <c r="F2012" i="10"/>
  <c r="E2012" i="10"/>
  <c r="I2011" i="10"/>
  <c r="H2011" i="10"/>
  <c r="F2011" i="10"/>
  <c r="E2011" i="10"/>
  <c r="I2010" i="10"/>
  <c r="H2010" i="10"/>
  <c r="F2010" i="10"/>
  <c r="E2010" i="10"/>
  <c r="I2009" i="10"/>
  <c r="H2009" i="10"/>
  <c r="F2009" i="10"/>
  <c r="E2009" i="10"/>
  <c r="I2008" i="10"/>
  <c r="H2008" i="10"/>
  <c r="F2008" i="10"/>
  <c r="E2008" i="10"/>
  <c r="I2007" i="10"/>
  <c r="H2007" i="10"/>
  <c r="F2007" i="10"/>
  <c r="E2007" i="10"/>
  <c r="I2006" i="10"/>
  <c r="H2006" i="10"/>
  <c r="F2006" i="10"/>
  <c r="E2006" i="10"/>
  <c r="I2005" i="10"/>
  <c r="H2005" i="10"/>
  <c r="F2005" i="10"/>
  <c r="E2005" i="10"/>
  <c r="I2004" i="10"/>
  <c r="H2004" i="10"/>
  <c r="F2004" i="10"/>
  <c r="E2004" i="10"/>
  <c r="I2003" i="10"/>
  <c r="H2003" i="10"/>
  <c r="F2003" i="10"/>
  <c r="E2003" i="10"/>
  <c r="I2002" i="10"/>
  <c r="H2002" i="10"/>
  <c r="F2002" i="10"/>
  <c r="E2002" i="10"/>
  <c r="I2001" i="10"/>
  <c r="H2001" i="10"/>
  <c r="F2001" i="10"/>
  <c r="E2001" i="10"/>
  <c r="I2000" i="10"/>
  <c r="H2000" i="10"/>
  <c r="F2000" i="10"/>
  <c r="E2000" i="10"/>
  <c r="I1999" i="10"/>
  <c r="H1999" i="10"/>
  <c r="F1999" i="10"/>
  <c r="E1999" i="10"/>
  <c r="I1998" i="10"/>
  <c r="H1998" i="10"/>
  <c r="F1998" i="10"/>
  <c r="E1998" i="10"/>
  <c r="I1997" i="10"/>
  <c r="H1997" i="10"/>
  <c r="F1997" i="10"/>
  <c r="E1997" i="10"/>
  <c r="I1996" i="10"/>
  <c r="H1996" i="10"/>
  <c r="F1996" i="10"/>
  <c r="E1996" i="10"/>
  <c r="I1995" i="10"/>
  <c r="H1995" i="10"/>
  <c r="F1995" i="10"/>
  <c r="E1995" i="10"/>
  <c r="I1994" i="10"/>
  <c r="H1994" i="10"/>
  <c r="F1994" i="10"/>
  <c r="E1994" i="10"/>
  <c r="I1993" i="10"/>
  <c r="H1993" i="10"/>
  <c r="F1993" i="10"/>
  <c r="E1993" i="10"/>
  <c r="I1992" i="10"/>
  <c r="H1992" i="10"/>
  <c r="F1992" i="10"/>
  <c r="E1992" i="10"/>
  <c r="I1991" i="10"/>
  <c r="H1991" i="10"/>
  <c r="F1991" i="10"/>
  <c r="E1991" i="10"/>
  <c r="I1990" i="10"/>
  <c r="H1990" i="10"/>
  <c r="F1990" i="10"/>
  <c r="E1990" i="10"/>
  <c r="I1989" i="10"/>
  <c r="H1989" i="10"/>
  <c r="F1989" i="10"/>
  <c r="E1989" i="10"/>
  <c r="I1988" i="10"/>
  <c r="H1988" i="10"/>
  <c r="F1988" i="10"/>
  <c r="E1988" i="10"/>
  <c r="I1987" i="10"/>
  <c r="H1987" i="10"/>
  <c r="F1987" i="10"/>
  <c r="E1987" i="10"/>
  <c r="I1986" i="10"/>
  <c r="H1986" i="10"/>
  <c r="F1986" i="10"/>
  <c r="E1986" i="10"/>
  <c r="I1985" i="10"/>
  <c r="H1985" i="10"/>
  <c r="F1985" i="10"/>
  <c r="E1985" i="10"/>
  <c r="I1984" i="10"/>
  <c r="H1984" i="10"/>
  <c r="F1984" i="10"/>
  <c r="E1984" i="10"/>
  <c r="I1983" i="10"/>
  <c r="H1983" i="10"/>
  <c r="F1983" i="10"/>
  <c r="E1983" i="10"/>
  <c r="I1982" i="10"/>
  <c r="H1982" i="10"/>
  <c r="F1982" i="10"/>
  <c r="E1982" i="10"/>
  <c r="I1981" i="10"/>
  <c r="H1981" i="10"/>
  <c r="F1981" i="10"/>
  <c r="E1981" i="10"/>
  <c r="I1980" i="10"/>
  <c r="H1980" i="10"/>
  <c r="F1980" i="10"/>
  <c r="E1980" i="10"/>
  <c r="I1979" i="10"/>
  <c r="H1979" i="10"/>
  <c r="F1979" i="10"/>
  <c r="E1979" i="10"/>
  <c r="I1978" i="10"/>
  <c r="H1978" i="10"/>
  <c r="F1978" i="10"/>
  <c r="E1978" i="10"/>
  <c r="I1977" i="10"/>
  <c r="H1977" i="10"/>
  <c r="F1977" i="10"/>
  <c r="E1977" i="10"/>
  <c r="I1976" i="10"/>
  <c r="H1976" i="10"/>
  <c r="F1976" i="10"/>
  <c r="E1976" i="10"/>
  <c r="I1975" i="10"/>
  <c r="H1975" i="10"/>
  <c r="F1975" i="10"/>
  <c r="E1975" i="10"/>
  <c r="I1974" i="10"/>
  <c r="H1974" i="10"/>
  <c r="F1974" i="10"/>
  <c r="E1974" i="10"/>
  <c r="I1973" i="10"/>
  <c r="H1973" i="10"/>
  <c r="F1973" i="10"/>
  <c r="E1973" i="10"/>
  <c r="I1972" i="10"/>
  <c r="H1972" i="10"/>
  <c r="F1972" i="10"/>
  <c r="E1972" i="10"/>
  <c r="I1971" i="10"/>
  <c r="H1971" i="10"/>
  <c r="F1971" i="10"/>
  <c r="E1971" i="10"/>
  <c r="I1970" i="10"/>
  <c r="H1970" i="10"/>
  <c r="F1970" i="10"/>
  <c r="E1970" i="10"/>
  <c r="I1969" i="10"/>
  <c r="H1969" i="10"/>
  <c r="F1969" i="10"/>
  <c r="E1969" i="10"/>
  <c r="I1968" i="10"/>
  <c r="H1968" i="10"/>
  <c r="F1968" i="10"/>
  <c r="E1968" i="10"/>
  <c r="I1967" i="10"/>
  <c r="H1967" i="10"/>
  <c r="F1967" i="10"/>
  <c r="E1967" i="10"/>
  <c r="I1966" i="10"/>
  <c r="H1966" i="10"/>
  <c r="F1966" i="10"/>
  <c r="E1966" i="10"/>
  <c r="I1965" i="10"/>
  <c r="H1965" i="10"/>
  <c r="F1965" i="10"/>
  <c r="E1965" i="10"/>
  <c r="I1964" i="10"/>
  <c r="H1964" i="10"/>
  <c r="F1964" i="10"/>
  <c r="E1964" i="10"/>
  <c r="I1963" i="10"/>
  <c r="H1963" i="10"/>
  <c r="F1963" i="10"/>
  <c r="E1963" i="10"/>
  <c r="I1962" i="10"/>
  <c r="H1962" i="10"/>
  <c r="F1962" i="10"/>
  <c r="E1962" i="10"/>
  <c r="I1961" i="10"/>
  <c r="H1961" i="10"/>
  <c r="F1961" i="10"/>
  <c r="E1961" i="10"/>
  <c r="I1960" i="10"/>
  <c r="H1960" i="10"/>
  <c r="F1960" i="10"/>
  <c r="E1960" i="10"/>
  <c r="I1959" i="10"/>
  <c r="H1959" i="10"/>
  <c r="F1959" i="10"/>
  <c r="E1959" i="10"/>
  <c r="I1958" i="10"/>
  <c r="H1958" i="10"/>
  <c r="F1958" i="10"/>
  <c r="E1958" i="10"/>
  <c r="I1957" i="10"/>
  <c r="H1957" i="10"/>
  <c r="F1957" i="10"/>
  <c r="E1957" i="10"/>
  <c r="I1956" i="10"/>
  <c r="H1956" i="10"/>
  <c r="F1956" i="10"/>
  <c r="E1956" i="10"/>
  <c r="I1955" i="10"/>
  <c r="H1955" i="10"/>
  <c r="F1955" i="10"/>
  <c r="E1955" i="10"/>
  <c r="I1954" i="10"/>
  <c r="H1954" i="10"/>
  <c r="F1954" i="10"/>
  <c r="E1954" i="10"/>
  <c r="I1953" i="10"/>
  <c r="H1953" i="10"/>
  <c r="F1953" i="10"/>
  <c r="E1953" i="10"/>
  <c r="I1952" i="10"/>
  <c r="H1952" i="10"/>
  <c r="F1952" i="10"/>
  <c r="E1952" i="10"/>
  <c r="I1951" i="10"/>
  <c r="H1951" i="10"/>
  <c r="F1951" i="10"/>
  <c r="E1951" i="10"/>
  <c r="I1950" i="10"/>
  <c r="H1950" i="10"/>
  <c r="F1950" i="10"/>
  <c r="E1950" i="10"/>
  <c r="I1949" i="10"/>
  <c r="H1949" i="10"/>
  <c r="F1949" i="10"/>
  <c r="E1949" i="10"/>
  <c r="I1948" i="10"/>
  <c r="H1948" i="10"/>
  <c r="F1948" i="10"/>
  <c r="E1948" i="10"/>
  <c r="I1947" i="10"/>
  <c r="H1947" i="10"/>
  <c r="F1947" i="10"/>
  <c r="E1947" i="10"/>
  <c r="I1946" i="10"/>
  <c r="H1946" i="10"/>
  <c r="F1946" i="10"/>
  <c r="E1946" i="10"/>
  <c r="I1945" i="10"/>
  <c r="H1945" i="10"/>
  <c r="F1945" i="10"/>
  <c r="E1945" i="10"/>
  <c r="I1944" i="10"/>
  <c r="H1944" i="10"/>
  <c r="F1944" i="10"/>
  <c r="E1944" i="10"/>
  <c r="I1943" i="10"/>
  <c r="H1943" i="10"/>
  <c r="F1943" i="10"/>
  <c r="E1943" i="10"/>
  <c r="I1942" i="10"/>
  <c r="H1942" i="10"/>
  <c r="F1942" i="10"/>
  <c r="E1942" i="10"/>
  <c r="I1941" i="10"/>
  <c r="H1941" i="10"/>
  <c r="F1941" i="10"/>
  <c r="E1941" i="10"/>
  <c r="I1940" i="10"/>
  <c r="H1940" i="10"/>
  <c r="F1940" i="10"/>
  <c r="E1940" i="10"/>
  <c r="I1939" i="10"/>
  <c r="H1939" i="10"/>
  <c r="F1939" i="10"/>
  <c r="E1939" i="10"/>
  <c r="I1938" i="10"/>
  <c r="H1938" i="10"/>
  <c r="F1938" i="10"/>
  <c r="E1938" i="10"/>
  <c r="I1937" i="10"/>
  <c r="H1937" i="10"/>
  <c r="F1937" i="10"/>
  <c r="E1937" i="10"/>
  <c r="I1936" i="10"/>
  <c r="H1936" i="10"/>
  <c r="F1936" i="10"/>
  <c r="E1936" i="10"/>
  <c r="I1935" i="10"/>
  <c r="H1935" i="10"/>
  <c r="F1935" i="10"/>
  <c r="E1935" i="10"/>
  <c r="I1934" i="10"/>
  <c r="H1934" i="10"/>
  <c r="F1934" i="10"/>
  <c r="E1934" i="10"/>
  <c r="I1933" i="10"/>
  <c r="H1933" i="10"/>
  <c r="F1933" i="10"/>
  <c r="E1933" i="10"/>
  <c r="I1932" i="10"/>
  <c r="H1932" i="10"/>
  <c r="F1932" i="10"/>
  <c r="E1932" i="10"/>
  <c r="I1931" i="10"/>
  <c r="H1931" i="10"/>
  <c r="F1931" i="10"/>
  <c r="E1931" i="10"/>
  <c r="I1930" i="10"/>
  <c r="H1930" i="10"/>
  <c r="F1930" i="10"/>
  <c r="E1930" i="10"/>
  <c r="I1929" i="10"/>
  <c r="H1929" i="10"/>
  <c r="F1929" i="10"/>
  <c r="E1929" i="10"/>
  <c r="I1928" i="10"/>
  <c r="H1928" i="10"/>
  <c r="F1928" i="10"/>
  <c r="E1928" i="10"/>
  <c r="I1927" i="10"/>
  <c r="H1927" i="10"/>
  <c r="F1927" i="10"/>
  <c r="E1927" i="10"/>
  <c r="I1926" i="10"/>
  <c r="H1926" i="10"/>
  <c r="F1926" i="10"/>
  <c r="E1926" i="10"/>
  <c r="I1925" i="10"/>
  <c r="H1925" i="10"/>
  <c r="F1925" i="10"/>
  <c r="E1925" i="10"/>
  <c r="I1924" i="10"/>
  <c r="H1924" i="10"/>
  <c r="F1924" i="10"/>
  <c r="E1924" i="10"/>
  <c r="I1923" i="10"/>
  <c r="H1923" i="10"/>
  <c r="F1923" i="10"/>
  <c r="E1923" i="10"/>
  <c r="I1922" i="10"/>
  <c r="H1922" i="10"/>
  <c r="F1922" i="10"/>
  <c r="E1922" i="10"/>
  <c r="I1921" i="10"/>
  <c r="H1921" i="10"/>
  <c r="F1921" i="10"/>
  <c r="E1921" i="10"/>
  <c r="I1920" i="10"/>
  <c r="H1920" i="10"/>
  <c r="F1920" i="10"/>
  <c r="E1920" i="10"/>
  <c r="I1919" i="10"/>
  <c r="H1919" i="10"/>
  <c r="F1919" i="10"/>
  <c r="E1919" i="10"/>
  <c r="I1918" i="10"/>
  <c r="H1918" i="10"/>
  <c r="F1918" i="10"/>
  <c r="E1918" i="10"/>
  <c r="I1917" i="10"/>
  <c r="H1917" i="10"/>
  <c r="F1917" i="10"/>
  <c r="E1917" i="10"/>
  <c r="I1916" i="10"/>
  <c r="H1916" i="10"/>
  <c r="F1916" i="10"/>
  <c r="E1916" i="10"/>
  <c r="I1915" i="10"/>
  <c r="H1915" i="10"/>
  <c r="F1915" i="10"/>
  <c r="E1915" i="10"/>
  <c r="I1914" i="10"/>
  <c r="H1914" i="10"/>
  <c r="F1914" i="10"/>
  <c r="E1914" i="10"/>
  <c r="I1913" i="10"/>
  <c r="H1913" i="10"/>
  <c r="F1913" i="10"/>
  <c r="E1913" i="10"/>
  <c r="I1912" i="10"/>
  <c r="H1912" i="10"/>
  <c r="F1912" i="10"/>
  <c r="E1912" i="10"/>
  <c r="I1911" i="10"/>
  <c r="H1911" i="10"/>
  <c r="F1911" i="10"/>
  <c r="E1911" i="10"/>
  <c r="I1910" i="10"/>
  <c r="H1910" i="10"/>
  <c r="F1910" i="10"/>
  <c r="E1910" i="10"/>
  <c r="I1909" i="10"/>
  <c r="H1909" i="10"/>
  <c r="F1909" i="10"/>
  <c r="E1909" i="10"/>
  <c r="I1908" i="10"/>
  <c r="H1908" i="10"/>
  <c r="F1908" i="10"/>
  <c r="E1908" i="10"/>
  <c r="I1907" i="10"/>
  <c r="H1907" i="10"/>
  <c r="F1907" i="10"/>
  <c r="E1907" i="10"/>
  <c r="I1906" i="10"/>
  <c r="H1906" i="10"/>
  <c r="F1906" i="10"/>
  <c r="E1906" i="10"/>
  <c r="I1905" i="10"/>
  <c r="H1905" i="10"/>
  <c r="F1905" i="10"/>
  <c r="E1905" i="10"/>
  <c r="I1904" i="10"/>
  <c r="H1904" i="10"/>
  <c r="F1904" i="10"/>
  <c r="E1904" i="10"/>
  <c r="I1903" i="10"/>
  <c r="H1903" i="10"/>
  <c r="F1903" i="10"/>
  <c r="E1903" i="10"/>
  <c r="I1902" i="10"/>
  <c r="H1902" i="10"/>
  <c r="F1902" i="10"/>
  <c r="E1902" i="10"/>
  <c r="I1901" i="10"/>
  <c r="H1901" i="10"/>
  <c r="F1901" i="10"/>
  <c r="E1901" i="10"/>
  <c r="I1900" i="10"/>
  <c r="H1900" i="10"/>
  <c r="F1900" i="10"/>
  <c r="E1900" i="10"/>
  <c r="I1899" i="10"/>
  <c r="H1899" i="10"/>
  <c r="F1899" i="10"/>
  <c r="E1899" i="10"/>
  <c r="I1898" i="10"/>
  <c r="H1898" i="10"/>
  <c r="F1898" i="10"/>
  <c r="E1898" i="10"/>
  <c r="I1897" i="10"/>
  <c r="H1897" i="10"/>
  <c r="F1897" i="10"/>
  <c r="E1897" i="10"/>
  <c r="I1896" i="10"/>
  <c r="H1896" i="10"/>
  <c r="F1896" i="10"/>
  <c r="E1896" i="10"/>
  <c r="I1895" i="10"/>
  <c r="H1895" i="10"/>
  <c r="F1895" i="10"/>
  <c r="E1895" i="10"/>
  <c r="I1894" i="10"/>
  <c r="H1894" i="10"/>
  <c r="F1894" i="10"/>
  <c r="E1894" i="10"/>
  <c r="I1893" i="10"/>
  <c r="H1893" i="10"/>
  <c r="F1893" i="10"/>
  <c r="E1893" i="10"/>
  <c r="I1892" i="10"/>
  <c r="H1892" i="10"/>
  <c r="F1892" i="10"/>
  <c r="E1892" i="10"/>
  <c r="I1891" i="10"/>
  <c r="H1891" i="10"/>
  <c r="F1891" i="10"/>
  <c r="E1891" i="10"/>
  <c r="I1890" i="10"/>
  <c r="H1890" i="10"/>
  <c r="F1890" i="10"/>
  <c r="E1890" i="10"/>
  <c r="I1889" i="10"/>
  <c r="H1889" i="10"/>
  <c r="F1889" i="10"/>
  <c r="E1889" i="10"/>
  <c r="I1888" i="10"/>
  <c r="H1888" i="10"/>
  <c r="F1888" i="10"/>
  <c r="E1888" i="10"/>
  <c r="I1887" i="10"/>
  <c r="H1887" i="10"/>
  <c r="F1887" i="10"/>
  <c r="E1887" i="10"/>
  <c r="I1886" i="10"/>
  <c r="H1886" i="10"/>
  <c r="F1886" i="10"/>
  <c r="E1886" i="10"/>
  <c r="I1885" i="10"/>
  <c r="H1885" i="10"/>
  <c r="F1885" i="10"/>
  <c r="E1885" i="10"/>
  <c r="I1884" i="10"/>
  <c r="H1884" i="10"/>
  <c r="F1884" i="10"/>
  <c r="E1884" i="10"/>
  <c r="I1883" i="10"/>
  <c r="H1883" i="10"/>
  <c r="F1883" i="10"/>
  <c r="E1883" i="10"/>
  <c r="I1882" i="10"/>
  <c r="H1882" i="10"/>
  <c r="F1882" i="10"/>
  <c r="E1882" i="10"/>
  <c r="I1881" i="10"/>
  <c r="H1881" i="10"/>
  <c r="F1881" i="10"/>
  <c r="E1881" i="10"/>
  <c r="I1880" i="10"/>
  <c r="H1880" i="10"/>
  <c r="F1880" i="10"/>
  <c r="E1880" i="10"/>
  <c r="I1879" i="10"/>
  <c r="H1879" i="10"/>
  <c r="F1879" i="10"/>
  <c r="E1879" i="10"/>
  <c r="I1878" i="10"/>
  <c r="H1878" i="10"/>
  <c r="F1878" i="10"/>
  <c r="E1878" i="10"/>
  <c r="I1877" i="10"/>
  <c r="H1877" i="10"/>
  <c r="F1877" i="10"/>
  <c r="E1877" i="10"/>
  <c r="I1876" i="10"/>
  <c r="H1876" i="10"/>
  <c r="F1876" i="10"/>
  <c r="E1876" i="10"/>
  <c r="I1875" i="10"/>
  <c r="H1875" i="10"/>
  <c r="F1875" i="10"/>
  <c r="E1875" i="10"/>
  <c r="I1874" i="10"/>
  <c r="H1874" i="10"/>
  <c r="F1874" i="10"/>
  <c r="E1874" i="10"/>
  <c r="I1873" i="10"/>
  <c r="H1873" i="10"/>
  <c r="F1873" i="10"/>
  <c r="E1873" i="10"/>
  <c r="I1872" i="10"/>
  <c r="H1872" i="10"/>
  <c r="F1872" i="10"/>
  <c r="E1872" i="10"/>
  <c r="I1871" i="10"/>
  <c r="H1871" i="10"/>
  <c r="F1871" i="10"/>
  <c r="E1871" i="10"/>
  <c r="I1870" i="10"/>
  <c r="H1870" i="10"/>
  <c r="F1870" i="10"/>
  <c r="E1870" i="10"/>
  <c r="I1869" i="10"/>
  <c r="H1869" i="10"/>
  <c r="F1869" i="10"/>
  <c r="E1869" i="10"/>
  <c r="I1868" i="10"/>
  <c r="H1868" i="10"/>
  <c r="F1868" i="10"/>
  <c r="E1868" i="10"/>
  <c r="I1867" i="10"/>
  <c r="H1867" i="10"/>
  <c r="F1867" i="10"/>
  <c r="E1867" i="10"/>
  <c r="I1866" i="10"/>
  <c r="H1866" i="10"/>
  <c r="F1866" i="10"/>
  <c r="E1866" i="10"/>
  <c r="I1865" i="10"/>
  <c r="H1865" i="10"/>
  <c r="F1865" i="10"/>
  <c r="E1865" i="10"/>
  <c r="I1864" i="10"/>
  <c r="H1864" i="10"/>
  <c r="F1864" i="10"/>
  <c r="E1864" i="10"/>
  <c r="I1863" i="10"/>
  <c r="H1863" i="10"/>
  <c r="F1863" i="10"/>
  <c r="E1863" i="10"/>
  <c r="I1862" i="10"/>
  <c r="H1862" i="10"/>
  <c r="F1862" i="10"/>
  <c r="E1862" i="10"/>
  <c r="I1861" i="10"/>
  <c r="H1861" i="10"/>
  <c r="F1861" i="10"/>
  <c r="E1861" i="10"/>
  <c r="I1860" i="10"/>
  <c r="H1860" i="10"/>
  <c r="F1860" i="10"/>
  <c r="E1860" i="10"/>
  <c r="I1859" i="10"/>
  <c r="H1859" i="10"/>
  <c r="F1859" i="10"/>
  <c r="E1859" i="10"/>
  <c r="I1858" i="10"/>
  <c r="H1858" i="10"/>
  <c r="F1858" i="10"/>
  <c r="E1858" i="10"/>
  <c r="I1857" i="10"/>
  <c r="H1857" i="10"/>
  <c r="F1857" i="10"/>
  <c r="E1857" i="10"/>
  <c r="I1856" i="10"/>
  <c r="H1856" i="10"/>
  <c r="F1856" i="10"/>
  <c r="E1856" i="10"/>
  <c r="I1855" i="10"/>
  <c r="H1855" i="10"/>
  <c r="F1855" i="10"/>
  <c r="E1855" i="10"/>
  <c r="I1854" i="10"/>
  <c r="H1854" i="10"/>
  <c r="F1854" i="10"/>
  <c r="E1854" i="10"/>
  <c r="I1853" i="10"/>
  <c r="H1853" i="10"/>
  <c r="F1853" i="10"/>
  <c r="E1853" i="10"/>
  <c r="I1852" i="10"/>
  <c r="H1852" i="10"/>
  <c r="F1852" i="10"/>
  <c r="E1852" i="10"/>
  <c r="I1851" i="10"/>
  <c r="H1851" i="10"/>
  <c r="F1851" i="10"/>
  <c r="E1851" i="10"/>
  <c r="I1850" i="10"/>
  <c r="H1850" i="10"/>
  <c r="F1850" i="10"/>
  <c r="E1850" i="10"/>
  <c r="I1849" i="10"/>
  <c r="H1849" i="10"/>
  <c r="F1849" i="10"/>
  <c r="E1849" i="10"/>
  <c r="I1848" i="10"/>
  <c r="H1848" i="10"/>
  <c r="F1848" i="10"/>
  <c r="E1848" i="10"/>
  <c r="I1847" i="10"/>
  <c r="H1847" i="10"/>
  <c r="F1847" i="10"/>
  <c r="E1847" i="10"/>
  <c r="I1846" i="10"/>
  <c r="H1846" i="10"/>
  <c r="F1846" i="10"/>
  <c r="E1846" i="10"/>
  <c r="I1845" i="10"/>
  <c r="H1845" i="10"/>
  <c r="F1845" i="10"/>
  <c r="E1845" i="10"/>
  <c r="I1844" i="10"/>
  <c r="H1844" i="10"/>
  <c r="F1844" i="10"/>
  <c r="E1844" i="10"/>
  <c r="I1843" i="10"/>
  <c r="H1843" i="10"/>
  <c r="F1843" i="10"/>
  <c r="E1843" i="10"/>
  <c r="I1842" i="10"/>
  <c r="H1842" i="10"/>
  <c r="F1842" i="10"/>
  <c r="E1842" i="10"/>
  <c r="I1841" i="10"/>
  <c r="H1841" i="10"/>
  <c r="F1841" i="10"/>
  <c r="E1841" i="10"/>
  <c r="I1840" i="10"/>
  <c r="H1840" i="10"/>
  <c r="F1840" i="10"/>
  <c r="E1840" i="10"/>
  <c r="I1839" i="10"/>
  <c r="H1839" i="10"/>
  <c r="F1839" i="10"/>
  <c r="E1839" i="10"/>
  <c r="I1838" i="10"/>
  <c r="H1838" i="10"/>
  <c r="F1838" i="10"/>
  <c r="E1838" i="10"/>
  <c r="I1837" i="10"/>
  <c r="H1837" i="10"/>
  <c r="F1837" i="10"/>
  <c r="E1837" i="10"/>
  <c r="I1836" i="10"/>
  <c r="H1836" i="10"/>
  <c r="F1836" i="10"/>
  <c r="E1836" i="10"/>
  <c r="I1835" i="10"/>
  <c r="H1835" i="10"/>
  <c r="F1835" i="10"/>
  <c r="E1835" i="10"/>
  <c r="I1834" i="10"/>
  <c r="H1834" i="10"/>
  <c r="F1834" i="10"/>
  <c r="E1834" i="10"/>
  <c r="I1833" i="10"/>
  <c r="H1833" i="10"/>
  <c r="F1833" i="10"/>
  <c r="E1833" i="10"/>
  <c r="I1832" i="10"/>
  <c r="H1832" i="10"/>
  <c r="F1832" i="10"/>
  <c r="E1832" i="10"/>
  <c r="I1831" i="10"/>
  <c r="H1831" i="10"/>
  <c r="F1831" i="10"/>
  <c r="E1831" i="10"/>
  <c r="I1830" i="10"/>
  <c r="H1830" i="10"/>
  <c r="F1830" i="10"/>
  <c r="E1830" i="10"/>
  <c r="I1829" i="10"/>
  <c r="H1829" i="10"/>
  <c r="F1829" i="10"/>
  <c r="E1829" i="10"/>
  <c r="I1828" i="10"/>
  <c r="H1828" i="10"/>
  <c r="F1828" i="10"/>
  <c r="E1828" i="10"/>
  <c r="I1827" i="10"/>
  <c r="H1827" i="10"/>
  <c r="F1827" i="10"/>
  <c r="E1827" i="10"/>
  <c r="I1826" i="10"/>
  <c r="H1826" i="10"/>
  <c r="F1826" i="10"/>
  <c r="E1826" i="10"/>
  <c r="I1825" i="10"/>
  <c r="H1825" i="10"/>
  <c r="F1825" i="10"/>
  <c r="E1825" i="10"/>
  <c r="I1824" i="10"/>
  <c r="H1824" i="10"/>
  <c r="F1824" i="10"/>
  <c r="E1824" i="10"/>
  <c r="I1823" i="10"/>
  <c r="H1823" i="10"/>
  <c r="F1823" i="10"/>
  <c r="E1823" i="10"/>
  <c r="I1822" i="10"/>
  <c r="H1822" i="10"/>
  <c r="F1822" i="10"/>
  <c r="E1822" i="10"/>
  <c r="I1821" i="10"/>
  <c r="H1821" i="10"/>
  <c r="F1821" i="10"/>
  <c r="E1821" i="10"/>
  <c r="I1820" i="10"/>
  <c r="H1820" i="10"/>
  <c r="F1820" i="10"/>
  <c r="E1820" i="10"/>
  <c r="I1819" i="10"/>
  <c r="H1819" i="10"/>
  <c r="F1819" i="10"/>
  <c r="E1819" i="10"/>
  <c r="I1818" i="10"/>
  <c r="H1818" i="10"/>
  <c r="F1818" i="10"/>
  <c r="E1818" i="10"/>
  <c r="I1817" i="10"/>
  <c r="H1817" i="10"/>
  <c r="F1817" i="10"/>
  <c r="E1817" i="10"/>
  <c r="I1816" i="10"/>
  <c r="H1816" i="10"/>
  <c r="F1816" i="10"/>
  <c r="E1816" i="10"/>
  <c r="I1815" i="10"/>
  <c r="H1815" i="10"/>
  <c r="F1815" i="10"/>
  <c r="E1815" i="10"/>
  <c r="I1814" i="10"/>
  <c r="H1814" i="10"/>
  <c r="F1814" i="10"/>
  <c r="E1814" i="10"/>
  <c r="I1813" i="10"/>
  <c r="H1813" i="10"/>
  <c r="F1813" i="10"/>
  <c r="E1813" i="10"/>
  <c r="I1812" i="10"/>
  <c r="H1812" i="10"/>
  <c r="F1812" i="10"/>
  <c r="E1812" i="10"/>
  <c r="I1811" i="10"/>
  <c r="H1811" i="10"/>
  <c r="F1811" i="10"/>
  <c r="E1811" i="10"/>
  <c r="I1810" i="10"/>
  <c r="H1810" i="10"/>
  <c r="F1810" i="10"/>
  <c r="E1810" i="10"/>
  <c r="I1809" i="10"/>
  <c r="H1809" i="10"/>
  <c r="F1809" i="10"/>
  <c r="E1809" i="10"/>
  <c r="I1808" i="10"/>
  <c r="H1808" i="10"/>
  <c r="F1808" i="10"/>
  <c r="E1808" i="10"/>
  <c r="I1807" i="10"/>
  <c r="H1807" i="10"/>
  <c r="F1807" i="10"/>
  <c r="E1807" i="10"/>
  <c r="I1806" i="10"/>
  <c r="H1806" i="10"/>
  <c r="F1806" i="10"/>
  <c r="E1806" i="10"/>
  <c r="I1805" i="10"/>
  <c r="H1805" i="10"/>
  <c r="F1805" i="10"/>
  <c r="E1805" i="10"/>
  <c r="I1804" i="10"/>
  <c r="H1804" i="10"/>
  <c r="F1804" i="10"/>
  <c r="E1804" i="10"/>
  <c r="I1803" i="10"/>
  <c r="H1803" i="10"/>
  <c r="F1803" i="10"/>
  <c r="E1803" i="10"/>
  <c r="I1802" i="10"/>
  <c r="H1802" i="10"/>
  <c r="F1802" i="10"/>
  <c r="E1802" i="10"/>
  <c r="I1801" i="10"/>
  <c r="H1801" i="10"/>
  <c r="F1801" i="10"/>
  <c r="E1801" i="10"/>
  <c r="I1800" i="10"/>
  <c r="H1800" i="10"/>
  <c r="F1800" i="10"/>
  <c r="E1800" i="10"/>
  <c r="I1799" i="10"/>
  <c r="H1799" i="10"/>
  <c r="F1799" i="10"/>
  <c r="E1799" i="10"/>
  <c r="I1798" i="10"/>
  <c r="H1798" i="10"/>
  <c r="F1798" i="10"/>
  <c r="E1798" i="10"/>
  <c r="I1797" i="10"/>
  <c r="H1797" i="10"/>
  <c r="F1797" i="10"/>
  <c r="E1797" i="10"/>
  <c r="I1796" i="10"/>
  <c r="H1796" i="10"/>
  <c r="F1796" i="10"/>
  <c r="E1796" i="10"/>
  <c r="I1795" i="10"/>
  <c r="H1795" i="10"/>
  <c r="F1795" i="10"/>
  <c r="E1795" i="10"/>
  <c r="I1794" i="10"/>
  <c r="H1794" i="10"/>
  <c r="F1794" i="10"/>
  <c r="E1794" i="10"/>
  <c r="I1793" i="10"/>
  <c r="H1793" i="10"/>
  <c r="F1793" i="10"/>
  <c r="E1793" i="10"/>
  <c r="I1792" i="10"/>
  <c r="H1792" i="10"/>
  <c r="F1792" i="10"/>
  <c r="E1792" i="10"/>
  <c r="I1791" i="10"/>
  <c r="H1791" i="10"/>
  <c r="F1791" i="10"/>
  <c r="E1791" i="10"/>
  <c r="I1790" i="10"/>
  <c r="H1790" i="10"/>
  <c r="F1790" i="10"/>
  <c r="E1790" i="10"/>
  <c r="I1789" i="10"/>
  <c r="H1789" i="10"/>
  <c r="F1789" i="10"/>
  <c r="E1789" i="10"/>
  <c r="I1788" i="10"/>
  <c r="H1788" i="10"/>
  <c r="F1788" i="10"/>
  <c r="E1788" i="10"/>
  <c r="I1787" i="10"/>
  <c r="H1787" i="10"/>
  <c r="F1787" i="10"/>
  <c r="E1787" i="10"/>
  <c r="I1786" i="10"/>
  <c r="H1786" i="10"/>
  <c r="F1786" i="10"/>
  <c r="E1786" i="10"/>
  <c r="I1785" i="10"/>
  <c r="H1785" i="10"/>
  <c r="F1785" i="10"/>
  <c r="E1785" i="10"/>
  <c r="I1784" i="10"/>
  <c r="H1784" i="10"/>
  <c r="F1784" i="10"/>
  <c r="E1784" i="10"/>
  <c r="I1783" i="10"/>
  <c r="H1783" i="10"/>
  <c r="F1783" i="10"/>
  <c r="E1783" i="10"/>
  <c r="I1782" i="10"/>
  <c r="H1782" i="10"/>
  <c r="F1782" i="10"/>
  <c r="E1782" i="10"/>
  <c r="I1781" i="10"/>
  <c r="H1781" i="10"/>
  <c r="F1781" i="10"/>
  <c r="E1781" i="10"/>
  <c r="I1780" i="10"/>
  <c r="H1780" i="10"/>
  <c r="F1780" i="10"/>
  <c r="E1780" i="10"/>
  <c r="I1779" i="10"/>
  <c r="H1779" i="10"/>
  <c r="F1779" i="10"/>
  <c r="E1779" i="10"/>
  <c r="I1778" i="10"/>
  <c r="H1778" i="10"/>
  <c r="F1778" i="10"/>
  <c r="E1778" i="10"/>
  <c r="I1777" i="10"/>
  <c r="H1777" i="10"/>
  <c r="F1777" i="10"/>
  <c r="E1777" i="10"/>
  <c r="I1776" i="10"/>
  <c r="H1776" i="10"/>
  <c r="F1776" i="10"/>
  <c r="E1776" i="10"/>
  <c r="I1775" i="10"/>
  <c r="H1775" i="10"/>
  <c r="F1775" i="10"/>
  <c r="E1775" i="10"/>
  <c r="I1774" i="10"/>
  <c r="H1774" i="10"/>
  <c r="F1774" i="10"/>
  <c r="E1774" i="10"/>
  <c r="I1773" i="10"/>
  <c r="H1773" i="10"/>
  <c r="F1773" i="10"/>
  <c r="E1773" i="10"/>
  <c r="I1772" i="10"/>
  <c r="H1772" i="10"/>
  <c r="F1772" i="10"/>
  <c r="E1772" i="10"/>
  <c r="I1771" i="10"/>
  <c r="H1771" i="10"/>
  <c r="F1771" i="10"/>
  <c r="E1771" i="10"/>
  <c r="I1770" i="10"/>
  <c r="H1770" i="10"/>
  <c r="F1770" i="10"/>
  <c r="E1770" i="10"/>
  <c r="I1769" i="10"/>
  <c r="H1769" i="10"/>
  <c r="F1769" i="10"/>
  <c r="E1769" i="10"/>
  <c r="I1768" i="10"/>
  <c r="H1768" i="10"/>
  <c r="F1768" i="10"/>
  <c r="E1768" i="10"/>
  <c r="I1767" i="10"/>
  <c r="H1767" i="10"/>
  <c r="F1767" i="10"/>
  <c r="E1767" i="10"/>
  <c r="I1766" i="10"/>
  <c r="H1766" i="10"/>
  <c r="F1766" i="10"/>
  <c r="E1766" i="10"/>
  <c r="I1765" i="10"/>
  <c r="H1765" i="10"/>
  <c r="F1765" i="10"/>
  <c r="E1765" i="10"/>
  <c r="I1764" i="10"/>
  <c r="H1764" i="10"/>
  <c r="F1764" i="10"/>
  <c r="E1764" i="10"/>
  <c r="I1763" i="10"/>
  <c r="H1763" i="10"/>
  <c r="F1763" i="10"/>
  <c r="E1763" i="10"/>
  <c r="I1762" i="10"/>
  <c r="H1762" i="10"/>
  <c r="F1762" i="10"/>
  <c r="E1762" i="10"/>
  <c r="I1761" i="10"/>
  <c r="H1761" i="10"/>
  <c r="F1761" i="10"/>
  <c r="E1761" i="10"/>
  <c r="I1760" i="10"/>
  <c r="H1760" i="10"/>
  <c r="F1760" i="10"/>
  <c r="E1760" i="10"/>
  <c r="I1759" i="10"/>
  <c r="H1759" i="10"/>
  <c r="F1759" i="10"/>
  <c r="E1759" i="10"/>
  <c r="I1758" i="10"/>
  <c r="H1758" i="10"/>
  <c r="F1758" i="10"/>
  <c r="E1758" i="10"/>
  <c r="I1757" i="10"/>
  <c r="H1757" i="10"/>
  <c r="F1757" i="10"/>
  <c r="E1757" i="10"/>
  <c r="I1756" i="10"/>
  <c r="H1756" i="10"/>
  <c r="F1756" i="10"/>
  <c r="E1756" i="10"/>
  <c r="I1755" i="10"/>
  <c r="H1755" i="10"/>
  <c r="F1755" i="10"/>
  <c r="E1755" i="10"/>
  <c r="I1754" i="10"/>
  <c r="H1754" i="10"/>
  <c r="F1754" i="10"/>
  <c r="E1754" i="10"/>
  <c r="I1753" i="10"/>
  <c r="H1753" i="10"/>
  <c r="F1753" i="10"/>
  <c r="E1753" i="10"/>
  <c r="I1752" i="10"/>
  <c r="H1752" i="10"/>
  <c r="F1752" i="10"/>
  <c r="E1752" i="10"/>
  <c r="I1751" i="10"/>
  <c r="H1751" i="10"/>
  <c r="F1751" i="10"/>
  <c r="E1751" i="10"/>
  <c r="I1750" i="10"/>
  <c r="H1750" i="10"/>
  <c r="F1750" i="10"/>
  <c r="E1750" i="10"/>
  <c r="I1749" i="10"/>
  <c r="H1749" i="10"/>
  <c r="F1749" i="10"/>
  <c r="E1749" i="10"/>
  <c r="I1748" i="10"/>
  <c r="H1748" i="10"/>
  <c r="F1748" i="10"/>
  <c r="E1748" i="10"/>
  <c r="I1747" i="10"/>
  <c r="H1747" i="10"/>
  <c r="F1747" i="10"/>
  <c r="E1747" i="10"/>
  <c r="I1746" i="10"/>
  <c r="H1746" i="10"/>
  <c r="F1746" i="10"/>
  <c r="E1746" i="10"/>
  <c r="I1745" i="10"/>
  <c r="H1745" i="10"/>
  <c r="F1745" i="10"/>
  <c r="E1745" i="10"/>
  <c r="I1744" i="10"/>
  <c r="H1744" i="10"/>
  <c r="F1744" i="10"/>
  <c r="E1744" i="10"/>
  <c r="I1743" i="10"/>
  <c r="H1743" i="10"/>
  <c r="F1743" i="10"/>
  <c r="E1743" i="10"/>
  <c r="I1742" i="10"/>
  <c r="H1742" i="10"/>
  <c r="F1742" i="10"/>
  <c r="E1742" i="10"/>
  <c r="I1741" i="10"/>
  <c r="H1741" i="10"/>
  <c r="F1741" i="10"/>
  <c r="E1741" i="10"/>
  <c r="I1740" i="10"/>
  <c r="H1740" i="10"/>
  <c r="F1740" i="10"/>
  <c r="E1740" i="10"/>
  <c r="I1739" i="10"/>
  <c r="H1739" i="10"/>
  <c r="F1739" i="10"/>
  <c r="E1739" i="10"/>
  <c r="I1738" i="10"/>
  <c r="H1738" i="10"/>
  <c r="F1738" i="10"/>
  <c r="E1738" i="10"/>
  <c r="I1737" i="10"/>
  <c r="H1737" i="10"/>
  <c r="F1737" i="10"/>
  <c r="E1737" i="10"/>
  <c r="I1736" i="10"/>
  <c r="H1736" i="10"/>
  <c r="F1736" i="10"/>
  <c r="E1736" i="10"/>
  <c r="I1735" i="10"/>
  <c r="H1735" i="10"/>
  <c r="F1735" i="10"/>
  <c r="E1735" i="10"/>
  <c r="I1734" i="10"/>
  <c r="H1734" i="10"/>
  <c r="F1734" i="10"/>
  <c r="E1734" i="10"/>
  <c r="I1733" i="10"/>
  <c r="H1733" i="10"/>
  <c r="F1733" i="10"/>
  <c r="E1733" i="10"/>
  <c r="I1732" i="10"/>
  <c r="H1732" i="10"/>
  <c r="F1732" i="10"/>
  <c r="E1732" i="10"/>
  <c r="I1731" i="10"/>
  <c r="H1731" i="10"/>
  <c r="F1731" i="10"/>
  <c r="E1731" i="10"/>
  <c r="I1730" i="10"/>
  <c r="H1730" i="10"/>
  <c r="F1730" i="10"/>
  <c r="E1730" i="10"/>
  <c r="I1729" i="10"/>
  <c r="H1729" i="10"/>
  <c r="F1729" i="10"/>
  <c r="E1729" i="10"/>
  <c r="I1728" i="10"/>
  <c r="H1728" i="10"/>
  <c r="F1728" i="10"/>
  <c r="E1728" i="10"/>
  <c r="I1727" i="10"/>
  <c r="H1727" i="10"/>
  <c r="F1727" i="10"/>
  <c r="E1727" i="10"/>
  <c r="I1726" i="10"/>
  <c r="H1726" i="10"/>
  <c r="F1726" i="10"/>
  <c r="E1726" i="10"/>
  <c r="I1725" i="10"/>
  <c r="H1725" i="10"/>
  <c r="F1725" i="10"/>
  <c r="E1725" i="10"/>
  <c r="I1724" i="10"/>
  <c r="H1724" i="10"/>
  <c r="F1724" i="10"/>
  <c r="E1724" i="10"/>
  <c r="I1723" i="10"/>
  <c r="H1723" i="10"/>
  <c r="F1723" i="10"/>
  <c r="E1723" i="10"/>
  <c r="I1722" i="10"/>
  <c r="H1722" i="10"/>
  <c r="F1722" i="10"/>
  <c r="E1722" i="10"/>
  <c r="I1721" i="10"/>
  <c r="H1721" i="10"/>
  <c r="F1721" i="10"/>
  <c r="E1721" i="10"/>
  <c r="I1720" i="10"/>
  <c r="H1720" i="10"/>
  <c r="F1720" i="10"/>
  <c r="E1720" i="10"/>
  <c r="I1719" i="10"/>
  <c r="H1719" i="10"/>
  <c r="F1719" i="10"/>
  <c r="E1719" i="10"/>
  <c r="I1718" i="10"/>
  <c r="H1718" i="10"/>
  <c r="F1718" i="10"/>
  <c r="E1718" i="10"/>
  <c r="I1717" i="10"/>
  <c r="H1717" i="10"/>
  <c r="F1717" i="10"/>
  <c r="E1717" i="10"/>
  <c r="I1716" i="10"/>
  <c r="H1716" i="10"/>
  <c r="F1716" i="10"/>
  <c r="E1716" i="10"/>
  <c r="I1715" i="10"/>
  <c r="H1715" i="10"/>
  <c r="F1715" i="10"/>
  <c r="E1715" i="10"/>
  <c r="I1714" i="10"/>
  <c r="H1714" i="10"/>
  <c r="F1714" i="10"/>
  <c r="E1714" i="10"/>
  <c r="I1713" i="10"/>
  <c r="H1713" i="10"/>
  <c r="F1713" i="10"/>
  <c r="E1713" i="10"/>
  <c r="I1712" i="10"/>
  <c r="H1712" i="10"/>
  <c r="F1712" i="10"/>
  <c r="E1712" i="10"/>
  <c r="I1711" i="10"/>
  <c r="H1711" i="10"/>
  <c r="F1711" i="10"/>
  <c r="E1711" i="10"/>
  <c r="I1710" i="10"/>
  <c r="H1710" i="10"/>
  <c r="F1710" i="10"/>
  <c r="E1710" i="10"/>
  <c r="I1709" i="10"/>
  <c r="H1709" i="10"/>
  <c r="F1709" i="10"/>
  <c r="E1709" i="10"/>
  <c r="I1708" i="10"/>
  <c r="H1708" i="10"/>
  <c r="F1708" i="10"/>
  <c r="E1708" i="10"/>
  <c r="I1707" i="10"/>
  <c r="H1707" i="10"/>
  <c r="F1707" i="10"/>
  <c r="E1707" i="10"/>
  <c r="I1706" i="10"/>
  <c r="H1706" i="10"/>
  <c r="F1706" i="10"/>
  <c r="E1706" i="10"/>
  <c r="I1705" i="10"/>
  <c r="H1705" i="10"/>
  <c r="F1705" i="10"/>
  <c r="E1705" i="10"/>
  <c r="I1704" i="10"/>
  <c r="H1704" i="10"/>
  <c r="F1704" i="10"/>
  <c r="E1704" i="10"/>
  <c r="I1703" i="10"/>
  <c r="H1703" i="10"/>
  <c r="F1703" i="10"/>
  <c r="E1703" i="10"/>
  <c r="I1702" i="10"/>
  <c r="H1702" i="10"/>
  <c r="F1702" i="10"/>
  <c r="E1702" i="10"/>
  <c r="I1701" i="10"/>
  <c r="H1701" i="10"/>
  <c r="F1701" i="10"/>
  <c r="E1701" i="10"/>
  <c r="I1700" i="10"/>
  <c r="H1700" i="10"/>
  <c r="F1700" i="10"/>
  <c r="E1700" i="10"/>
  <c r="I1699" i="10"/>
  <c r="H1699" i="10"/>
  <c r="F1699" i="10"/>
  <c r="E1699" i="10"/>
  <c r="I1698" i="10"/>
  <c r="H1698" i="10"/>
  <c r="F1698" i="10"/>
  <c r="E1698" i="10"/>
  <c r="I1697" i="10"/>
  <c r="H1697" i="10"/>
  <c r="F1697" i="10"/>
  <c r="E1697" i="10"/>
  <c r="I1696" i="10"/>
  <c r="H1696" i="10"/>
  <c r="F1696" i="10"/>
  <c r="E1696" i="10"/>
  <c r="I1695" i="10"/>
  <c r="H1695" i="10"/>
  <c r="F1695" i="10"/>
  <c r="E1695" i="10"/>
  <c r="I1694" i="10"/>
  <c r="H1694" i="10"/>
  <c r="F1694" i="10"/>
  <c r="E1694" i="10"/>
  <c r="I1693" i="10"/>
  <c r="H1693" i="10"/>
  <c r="F1693" i="10"/>
  <c r="E1693" i="10"/>
  <c r="I1692" i="10"/>
  <c r="H1692" i="10"/>
  <c r="F1692" i="10"/>
  <c r="E1692" i="10"/>
  <c r="I1691" i="10"/>
  <c r="H1691" i="10"/>
  <c r="F1691" i="10"/>
  <c r="E1691" i="10"/>
  <c r="I1690" i="10"/>
  <c r="H1690" i="10"/>
  <c r="F1690" i="10"/>
  <c r="E1690" i="10"/>
  <c r="I1689" i="10"/>
  <c r="H1689" i="10"/>
  <c r="F1689" i="10"/>
  <c r="E1689" i="10"/>
  <c r="I1688" i="10"/>
  <c r="H1688" i="10"/>
  <c r="F1688" i="10"/>
  <c r="E1688" i="10"/>
  <c r="I1687" i="10"/>
  <c r="H1687" i="10"/>
  <c r="F1687" i="10"/>
  <c r="E1687" i="10"/>
  <c r="I1686" i="10"/>
  <c r="H1686" i="10"/>
  <c r="F1686" i="10"/>
  <c r="E1686" i="10"/>
  <c r="I1685" i="10"/>
  <c r="H1685" i="10"/>
  <c r="F1685" i="10"/>
  <c r="E1685" i="10"/>
  <c r="I1684" i="10"/>
  <c r="H1684" i="10"/>
  <c r="F1684" i="10"/>
  <c r="E1684" i="10"/>
  <c r="I1683" i="10"/>
  <c r="H1683" i="10"/>
  <c r="F1683" i="10"/>
  <c r="E1683" i="10"/>
  <c r="I1682" i="10"/>
  <c r="H1682" i="10"/>
  <c r="F1682" i="10"/>
  <c r="E1682" i="10"/>
  <c r="I1681" i="10"/>
  <c r="H1681" i="10"/>
  <c r="F1681" i="10"/>
  <c r="E1681" i="10"/>
  <c r="I1680" i="10"/>
  <c r="H1680" i="10"/>
  <c r="F1680" i="10"/>
  <c r="E1680" i="10"/>
  <c r="I1679" i="10"/>
  <c r="H1679" i="10"/>
  <c r="F1679" i="10"/>
  <c r="E1679" i="10"/>
  <c r="I1678" i="10"/>
  <c r="H1678" i="10"/>
  <c r="F1678" i="10"/>
  <c r="E1678" i="10"/>
  <c r="I1677" i="10"/>
  <c r="H1677" i="10"/>
  <c r="F1677" i="10"/>
  <c r="E1677" i="10"/>
  <c r="I1676" i="10"/>
  <c r="H1676" i="10"/>
  <c r="F1676" i="10"/>
  <c r="E1676" i="10"/>
  <c r="I1675" i="10"/>
  <c r="H1675" i="10"/>
  <c r="F1675" i="10"/>
  <c r="E1675" i="10"/>
  <c r="I1674" i="10"/>
  <c r="H1674" i="10"/>
  <c r="F1674" i="10"/>
  <c r="E1674" i="10"/>
  <c r="I1673" i="10"/>
  <c r="H1673" i="10"/>
  <c r="F1673" i="10"/>
  <c r="E1673" i="10"/>
  <c r="I1672" i="10"/>
  <c r="H1672" i="10"/>
  <c r="F1672" i="10"/>
  <c r="E1672" i="10"/>
  <c r="I1671" i="10"/>
  <c r="H1671" i="10"/>
  <c r="F1671" i="10"/>
  <c r="E1671" i="10"/>
  <c r="I1670" i="10"/>
  <c r="H1670" i="10"/>
  <c r="F1670" i="10"/>
  <c r="E1670" i="10"/>
  <c r="I1669" i="10"/>
  <c r="H1669" i="10"/>
  <c r="F1669" i="10"/>
  <c r="E1669" i="10"/>
  <c r="I1668" i="10"/>
  <c r="H1668" i="10"/>
  <c r="F1668" i="10"/>
  <c r="E1668" i="10"/>
  <c r="I1667" i="10"/>
  <c r="H1667" i="10"/>
  <c r="F1667" i="10"/>
  <c r="E1667" i="10"/>
  <c r="I1666" i="10"/>
  <c r="H1666" i="10"/>
  <c r="F1666" i="10"/>
  <c r="E1666" i="10"/>
  <c r="I1665" i="10"/>
  <c r="H1665" i="10"/>
  <c r="F1665" i="10"/>
  <c r="E1665" i="10"/>
  <c r="I1664" i="10"/>
  <c r="H1664" i="10"/>
  <c r="F1664" i="10"/>
  <c r="E1664" i="10"/>
  <c r="I1663" i="10"/>
  <c r="H1663" i="10"/>
  <c r="F1663" i="10"/>
  <c r="E1663" i="10"/>
  <c r="I1662" i="10"/>
  <c r="H1662" i="10"/>
  <c r="F1662" i="10"/>
  <c r="E1662" i="10"/>
  <c r="I1661" i="10"/>
  <c r="H1661" i="10"/>
  <c r="F1661" i="10"/>
  <c r="E1661" i="10"/>
  <c r="I1660" i="10"/>
  <c r="H1660" i="10"/>
  <c r="F1660" i="10"/>
  <c r="E1660" i="10"/>
  <c r="I1659" i="10"/>
  <c r="H1659" i="10"/>
  <c r="F1659" i="10"/>
  <c r="E1659" i="10"/>
  <c r="I1658" i="10"/>
  <c r="H1658" i="10"/>
  <c r="F1658" i="10"/>
  <c r="E1658" i="10"/>
  <c r="I1657" i="10"/>
  <c r="H1657" i="10"/>
  <c r="F1657" i="10"/>
  <c r="E1657" i="10"/>
  <c r="I1656" i="10"/>
  <c r="H1656" i="10"/>
  <c r="F1656" i="10"/>
  <c r="E1656" i="10"/>
  <c r="I1655" i="10"/>
  <c r="H1655" i="10"/>
  <c r="F1655" i="10"/>
  <c r="E1655" i="10"/>
  <c r="I1654" i="10"/>
  <c r="H1654" i="10"/>
  <c r="F1654" i="10"/>
  <c r="E1654" i="10"/>
  <c r="I1653" i="10"/>
  <c r="H1653" i="10"/>
  <c r="F1653" i="10"/>
  <c r="E1653" i="10"/>
  <c r="I1652" i="10"/>
  <c r="H1652" i="10"/>
  <c r="F1652" i="10"/>
  <c r="E1652" i="10"/>
  <c r="I1651" i="10"/>
  <c r="H1651" i="10"/>
  <c r="F1651" i="10"/>
  <c r="E1651" i="10"/>
  <c r="I1650" i="10"/>
  <c r="H1650" i="10"/>
  <c r="F1650" i="10"/>
  <c r="E1650" i="10"/>
  <c r="I1649" i="10"/>
  <c r="H1649" i="10"/>
  <c r="F1649" i="10"/>
  <c r="E1649" i="10"/>
  <c r="I1648" i="10"/>
  <c r="H1648" i="10"/>
  <c r="F1648" i="10"/>
  <c r="E1648" i="10"/>
  <c r="I1647" i="10"/>
  <c r="H1647" i="10"/>
  <c r="F1647" i="10"/>
  <c r="E1647" i="10"/>
  <c r="I1646" i="10"/>
  <c r="H1646" i="10"/>
  <c r="F1646" i="10"/>
  <c r="E1646" i="10"/>
  <c r="I1645" i="10"/>
  <c r="H1645" i="10"/>
  <c r="F1645" i="10"/>
  <c r="E1645" i="10"/>
  <c r="I1644" i="10"/>
  <c r="H1644" i="10"/>
  <c r="F1644" i="10"/>
  <c r="E1644" i="10"/>
  <c r="I1643" i="10"/>
  <c r="H1643" i="10"/>
  <c r="F1643" i="10"/>
  <c r="E1643" i="10"/>
  <c r="I1642" i="10"/>
  <c r="H1642" i="10"/>
  <c r="F1642" i="10"/>
  <c r="E1642" i="10"/>
  <c r="I1641" i="10"/>
  <c r="H1641" i="10"/>
  <c r="F1641" i="10"/>
  <c r="E1641" i="10"/>
  <c r="I1640" i="10"/>
  <c r="H1640" i="10"/>
  <c r="F1640" i="10"/>
  <c r="E1640" i="10"/>
  <c r="I1639" i="10"/>
  <c r="H1639" i="10"/>
  <c r="F1639" i="10"/>
  <c r="E1639" i="10"/>
  <c r="I1638" i="10"/>
  <c r="H1638" i="10"/>
  <c r="F1638" i="10"/>
  <c r="E1638" i="10"/>
  <c r="I1637" i="10"/>
  <c r="H1637" i="10"/>
  <c r="F1637" i="10"/>
  <c r="E1637" i="10"/>
  <c r="I1636" i="10"/>
  <c r="H1636" i="10"/>
  <c r="F1636" i="10"/>
  <c r="E1636" i="10"/>
  <c r="I1635" i="10"/>
  <c r="H1635" i="10"/>
  <c r="F1635" i="10"/>
  <c r="E1635" i="10"/>
  <c r="I1634" i="10"/>
  <c r="H1634" i="10"/>
  <c r="F1634" i="10"/>
  <c r="E1634" i="10"/>
  <c r="I1633" i="10"/>
  <c r="H1633" i="10"/>
  <c r="F1633" i="10"/>
  <c r="E1633" i="10"/>
  <c r="I1632" i="10"/>
  <c r="H1632" i="10"/>
  <c r="F1632" i="10"/>
  <c r="E1632" i="10"/>
  <c r="I1631" i="10"/>
  <c r="H1631" i="10"/>
  <c r="F1631" i="10"/>
  <c r="E1631" i="10"/>
  <c r="I1630" i="10"/>
  <c r="H1630" i="10"/>
  <c r="F1630" i="10"/>
  <c r="E1630" i="10"/>
  <c r="I1629" i="10"/>
  <c r="H1629" i="10"/>
  <c r="F1629" i="10"/>
  <c r="E1629" i="10"/>
  <c r="I1628" i="10"/>
  <c r="H1628" i="10"/>
  <c r="F1628" i="10"/>
  <c r="E1628" i="10"/>
  <c r="I1627" i="10"/>
  <c r="H1627" i="10"/>
  <c r="F1627" i="10"/>
  <c r="E1627" i="10"/>
  <c r="I1626" i="10"/>
  <c r="H1626" i="10"/>
  <c r="F1626" i="10"/>
  <c r="E1626" i="10"/>
  <c r="I1625" i="10"/>
  <c r="H1625" i="10"/>
  <c r="F1625" i="10"/>
  <c r="E1625" i="10"/>
  <c r="I1624" i="10"/>
  <c r="H1624" i="10"/>
  <c r="F1624" i="10"/>
  <c r="E1624" i="10"/>
  <c r="I1623" i="10"/>
  <c r="H1623" i="10"/>
  <c r="F1623" i="10"/>
  <c r="E1623" i="10"/>
  <c r="I1622" i="10"/>
  <c r="H1622" i="10"/>
  <c r="F1622" i="10"/>
  <c r="E1622" i="10"/>
  <c r="I1621" i="10"/>
  <c r="H1621" i="10"/>
  <c r="F1621" i="10"/>
  <c r="E1621" i="10"/>
  <c r="I1620" i="10"/>
  <c r="H1620" i="10"/>
  <c r="F1620" i="10"/>
  <c r="E1620" i="10"/>
  <c r="I1619" i="10"/>
  <c r="H1619" i="10"/>
  <c r="F1619" i="10"/>
  <c r="E1619" i="10"/>
  <c r="I1618" i="10"/>
  <c r="H1618" i="10"/>
  <c r="F1618" i="10"/>
  <c r="E1618" i="10"/>
  <c r="I1617" i="10"/>
  <c r="H1617" i="10"/>
  <c r="F1617" i="10"/>
  <c r="E1617" i="10"/>
  <c r="I1616" i="10"/>
  <c r="H1616" i="10"/>
  <c r="F1616" i="10"/>
  <c r="E1616" i="10"/>
  <c r="I1615" i="10"/>
  <c r="H1615" i="10"/>
  <c r="F1615" i="10"/>
  <c r="E1615" i="10"/>
  <c r="I1614" i="10"/>
  <c r="H1614" i="10"/>
  <c r="F1614" i="10"/>
  <c r="E1614" i="10"/>
  <c r="I1613" i="10"/>
  <c r="H1613" i="10"/>
  <c r="F1613" i="10"/>
  <c r="E1613" i="10"/>
  <c r="I1612" i="10"/>
  <c r="H1612" i="10"/>
  <c r="F1612" i="10"/>
  <c r="E1612" i="10"/>
  <c r="I1611" i="10"/>
  <c r="H1611" i="10"/>
  <c r="F1611" i="10"/>
  <c r="E1611" i="10"/>
  <c r="I1610" i="10"/>
  <c r="H1610" i="10"/>
  <c r="F1610" i="10"/>
  <c r="E1610" i="10"/>
  <c r="I1609" i="10"/>
  <c r="H1609" i="10"/>
  <c r="F1609" i="10"/>
  <c r="E1609" i="10"/>
  <c r="I1608" i="10"/>
  <c r="H1608" i="10"/>
  <c r="F1608" i="10"/>
  <c r="E1608" i="10"/>
  <c r="I1607" i="10"/>
  <c r="H1607" i="10"/>
  <c r="F1607" i="10"/>
  <c r="E1607" i="10"/>
  <c r="I1606" i="10"/>
  <c r="H1606" i="10"/>
  <c r="F1606" i="10"/>
  <c r="E1606" i="10"/>
  <c r="I1605" i="10"/>
  <c r="H1605" i="10"/>
  <c r="F1605" i="10"/>
  <c r="E1605" i="10"/>
  <c r="I1604" i="10"/>
  <c r="H1604" i="10"/>
  <c r="F1604" i="10"/>
  <c r="E1604" i="10"/>
  <c r="I1603" i="10"/>
  <c r="H1603" i="10"/>
  <c r="F1603" i="10"/>
  <c r="E1603" i="10"/>
  <c r="I1602" i="10"/>
  <c r="H1602" i="10"/>
  <c r="F1602" i="10"/>
  <c r="E1602" i="10"/>
  <c r="I1601" i="10"/>
  <c r="H1601" i="10"/>
  <c r="F1601" i="10"/>
  <c r="E1601" i="10"/>
  <c r="I1600" i="10"/>
  <c r="H1600" i="10"/>
  <c r="F1600" i="10"/>
  <c r="E1600" i="10"/>
  <c r="I1599" i="10"/>
  <c r="H1599" i="10"/>
  <c r="F1599" i="10"/>
  <c r="E1599" i="10"/>
  <c r="I1598" i="10"/>
  <c r="H1598" i="10"/>
  <c r="F1598" i="10"/>
  <c r="E1598" i="10"/>
  <c r="I1597" i="10"/>
  <c r="H1597" i="10"/>
  <c r="F1597" i="10"/>
  <c r="E1597" i="10"/>
  <c r="I1596" i="10"/>
  <c r="H1596" i="10"/>
  <c r="F1596" i="10"/>
  <c r="E1596" i="10"/>
  <c r="I1595" i="10"/>
  <c r="H1595" i="10"/>
  <c r="F1595" i="10"/>
  <c r="E1595" i="10"/>
  <c r="I1594" i="10"/>
  <c r="H1594" i="10"/>
  <c r="F1594" i="10"/>
  <c r="E1594" i="10"/>
  <c r="I1593" i="10"/>
  <c r="H1593" i="10"/>
  <c r="F1593" i="10"/>
  <c r="E1593" i="10"/>
  <c r="I1592" i="10"/>
  <c r="H1592" i="10"/>
  <c r="F1592" i="10"/>
  <c r="E1592" i="10"/>
  <c r="I1591" i="10"/>
  <c r="H1591" i="10"/>
  <c r="F1591" i="10"/>
  <c r="E1591" i="10"/>
  <c r="I1590" i="10"/>
  <c r="H1590" i="10"/>
  <c r="F1590" i="10"/>
  <c r="E1590" i="10"/>
  <c r="I1589" i="10"/>
  <c r="H1589" i="10"/>
  <c r="F1589" i="10"/>
  <c r="E1589" i="10"/>
  <c r="I1588" i="10"/>
  <c r="H1588" i="10"/>
  <c r="F1588" i="10"/>
  <c r="E1588" i="10"/>
  <c r="I1587" i="10"/>
  <c r="H1587" i="10"/>
  <c r="F1587" i="10"/>
  <c r="E1587" i="10"/>
  <c r="I1586" i="10"/>
  <c r="H1586" i="10"/>
  <c r="F1586" i="10"/>
  <c r="E1586" i="10"/>
  <c r="I1585" i="10"/>
  <c r="H1585" i="10"/>
  <c r="F1585" i="10"/>
  <c r="E1585" i="10"/>
  <c r="I1584" i="10"/>
  <c r="H1584" i="10"/>
  <c r="F1584" i="10"/>
  <c r="E1584" i="10"/>
  <c r="I1583" i="10"/>
  <c r="H1583" i="10"/>
  <c r="F1583" i="10"/>
  <c r="E1583" i="10"/>
  <c r="I1582" i="10"/>
  <c r="H1582" i="10"/>
  <c r="F1582" i="10"/>
  <c r="E1582" i="10"/>
  <c r="I1581" i="10"/>
  <c r="H1581" i="10"/>
  <c r="F1581" i="10"/>
  <c r="E1581" i="10"/>
  <c r="I1580" i="10"/>
  <c r="H1580" i="10"/>
  <c r="F1580" i="10"/>
  <c r="E1580" i="10"/>
  <c r="I1579" i="10"/>
  <c r="H1579" i="10"/>
  <c r="F1579" i="10"/>
  <c r="E1579" i="10"/>
  <c r="I1578" i="10"/>
  <c r="H1578" i="10"/>
  <c r="F1578" i="10"/>
  <c r="E1578" i="10"/>
  <c r="I1577" i="10"/>
  <c r="H1577" i="10"/>
  <c r="F1577" i="10"/>
  <c r="E1577" i="10"/>
  <c r="I1576" i="10"/>
  <c r="H1576" i="10"/>
  <c r="F1576" i="10"/>
  <c r="E1576" i="10"/>
  <c r="I1575" i="10"/>
  <c r="H1575" i="10"/>
  <c r="F1575" i="10"/>
  <c r="E1575" i="10"/>
  <c r="I1574" i="10"/>
  <c r="H1574" i="10"/>
  <c r="F1574" i="10"/>
  <c r="E1574" i="10"/>
  <c r="I1573" i="10"/>
  <c r="H1573" i="10"/>
  <c r="F1573" i="10"/>
  <c r="E1573" i="10"/>
  <c r="I1572" i="10"/>
  <c r="H1572" i="10"/>
  <c r="F1572" i="10"/>
  <c r="E1572" i="10"/>
  <c r="I1571" i="10"/>
  <c r="H1571" i="10"/>
  <c r="F1571" i="10"/>
  <c r="E1571" i="10"/>
  <c r="I1570" i="10"/>
  <c r="H1570" i="10"/>
  <c r="F1570" i="10"/>
  <c r="E1570" i="10"/>
  <c r="I1569" i="10"/>
  <c r="H1569" i="10"/>
  <c r="F1569" i="10"/>
  <c r="E1569" i="10"/>
  <c r="I1568" i="10"/>
  <c r="H1568" i="10"/>
  <c r="F1568" i="10"/>
  <c r="E1568" i="10"/>
  <c r="I1567" i="10"/>
  <c r="H1567" i="10"/>
  <c r="F1567" i="10"/>
  <c r="E1567" i="10"/>
  <c r="I1566" i="10"/>
  <c r="H1566" i="10"/>
  <c r="F1566" i="10"/>
  <c r="E1566" i="10"/>
  <c r="I1565" i="10"/>
  <c r="H1565" i="10"/>
  <c r="F1565" i="10"/>
  <c r="E1565" i="10"/>
  <c r="I1564" i="10"/>
  <c r="H1564" i="10"/>
  <c r="F1564" i="10"/>
  <c r="E1564" i="10"/>
  <c r="I1563" i="10"/>
  <c r="H1563" i="10"/>
  <c r="F1563" i="10"/>
  <c r="E1563" i="10"/>
  <c r="I1562" i="10"/>
  <c r="H1562" i="10"/>
  <c r="F1562" i="10"/>
  <c r="E1562" i="10"/>
  <c r="I1561" i="10"/>
  <c r="H1561" i="10"/>
  <c r="F1561" i="10"/>
  <c r="E1561" i="10"/>
  <c r="I1560" i="10"/>
  <c r="H1560" i="10"/>
  <c r="F1560" i="10"/>
  <c r="E1560" i="10"/>
  <c r="I1559" i="10"/>
  <c r="H1559" i="10"/>
  <c r="F1559" i="10"/>
  <c r="E1559" i="10"/>
  <c r="I1558" i="10"/>
  <c r="H1558" i="10"/>
  <c r="F1558" i="10"/>
  <c r="E1558" i="10"/>
  <c r="I1557" i="10"/>
  <c r="H1557" i="10"/>
  <c r="F1557" i="10"/>
  <c r="E1557" i="10"/>
  <c r="I1556" i="10"/>
  <c r="H1556" i="10"/>
  <c r="F1556" i="10"/>
  <c r="E1556" i="10"/>
  <c r="I1555" i="10"/>
  <c r="H1555" i="10"/>
  <c r="F1555" i="10"/>
  <c r="E1555" i="10"/>
  <c r="I1554" i="10"/>
  <c r="H1554" i="10"/>
  <c r="F1554" i="10"/>
  <c r="E1554" i="10"/>
  <c r="I1553" i="10"/>
  <c r="H1553" i="10"/>
  <c r="F1553" i="10"/>
  <c r="E1553" i="10"/>
  <c r="I1552" i="10"/>
  <c r="H1552" i="10"/>
  <c r="F1552" i="10"/>
  <c r="E1552" i="10"/>
  <c r="I1551" i="10"/>
  <c r="H1551" i="10"/>
  <c r="F1551" i="10"/>
  <c r="E1551" i="10"/>
  <c r="I1550" i="10"/>
  <c r="H1550" i="10"/>
  <c r="F1550" i="10"/>
  <c r="E1550" i="10"/>
  <c r="I1549" i="10"/>
  <c r="H1549" i="10"/>
  <c r="F1549" i="10"/>
  <c r="E1549" i="10"/>
  <c r="I1548" i="10"/>
  <c r="H1548" i="10"/>
  <c r="F1548" i="10"/>
  <c r="E1548" i="10"/>
  <c r="I1547" i="10"/>
  <c r="H1547" i="10"/>
  <c r="F1547" i="10"/>
  <c r="E1547" i="10"/>
  <c r="I1546" i="10"/>
  <c r="H1546" i="10"/>
  <c r="F1546" i="10"/>
  <c r="E1546" i="10"/>
  <c r="I1545" i="10"/>
  <c r="H1545" i="10"/>
  <c r="F1545" i="10"/>
  <c r="E1545" i="10"/>
  <c r="I1544" i="10"/>
  <c r="H1544" i="10"/>
  <c r="F1544" i="10"/>
  <c r="E1544" i="10"/>
  <c r="I1543" i="10"/>
  <c r="H1543" i="10"/>
  <c r="F1543" i="10"/>
  <c r="E1543" i="10"/>
  <c r="I1542" i="10"/>
  <c r="H1542" i="10"/>
  <c r="F1542" i="10"/>
  <c r="E1542" i="10"/>
  <c r="I1541" i="10"/>
  <c r="H1541" i="10"/>
  <c r="F1541" i="10"/>
  <c r="E1541" i="10"/>
  <c r="I1540" i="10"/>
  <c r="H1540" i="10"/>
  <c r="F1540" i="10"/>
  <c r="E1540" i="10"/>
  <c r="I1539" i="10"/>
  <c r="H1539" i="10"/>
  <c r="F1539" i="10"/>
  <c r="E1539" i="10"/>
  <c r="I1538" i="10"/>
  <c r="H1538" i="10"/>
  <c r="F1538" i="10"/>
  <c r="E1538" i="10"/>
  <c r="I1537" i="10"/>
  <c r="H1537" i="10"/>
  <c r="F1537" i="10"/>
  <c r="E1537" i="10"/>
  <c r="I1536" i="10"/>
  <c r="H1536" i="10"/>
  <c r="F1536" i="10"/>
  <c r="E1536" i="10"/>
  <c r="I1535" i="10"/>
  <c r="H1535" i="10"/>
  <c r="F1535" i="10"/>
  <c r="E1535" i="10"/>
  <c r="I1534" i="10"/>
  <c r="H1534" i="10"/>
  <c r="F1534" i="10"/>
  <c r="E1534" i="10"/>
  <c r="I1533" i="10"/>
  <c r="H1533" i="10"/>
  <c r="F1533" i="10"/>
  <c r="E1533" i="10"/>
  <c r="I1532" i="10"/>
  <c r="H1532" i="10"/>
  <c r="F1532" i="10"/>
  <c r="E1532" i="10"/>
  <c r="I1531" i="10"/>
  <c r="H1531" i="10"/>
  <c r="F1531" i="10"/>
  <c r="E1531" i="10"/>
  <c r="I1530" i="10"/>
  <c r="H1530" i="10"/>
  <c r="F1530" i="10"/>
  <c r="E1530" i="10"/>
  <c r="I1529" i="10"/>
  <c r="H1529" i="10"/>
  <c r="F1529" i="10"/>
  <c r="E1529" i="10"/>
  <c r="I1528" i="10"/>
  <c r="H1528" i="10"/>
  <c r="F1528" i="10"/>
  <c r="E1528" i="10"/>
  <c r="I1527" i="10"/>
  <c r="H1527" i="10"/>
  <c r="F1527" i="10"/>
  <c r="E1527" i="10"/>
  <c r="I1526" i="10"/>
  <c r="H1526" i="10"/>
  <c r="F1526" i="10"/>
  <c r="E1526" i="10"/>
  <c r="I1525" i="10"/>
  <c r="H1525" i="10"/>
  <c r="F1525" i="10"/>
  <c r="E1525" i="10"/>
  <c r="I1524" i="10"/>
  <c r="H1524" i="10"/>
  <c r="F1524" i="10"/>
  <c r="E1524" i="10"/>
  <c r="I1523" i="10"/>
  <c r="H1523" i="10"/>
  <c r="F1523" i="10"/>
  <c r="E1523" i="10"/>
  <c r="I1522" i="10"/>
  <c r="H1522" i="10"/>
  <c r="F1522" i="10"/>
  <c r="E1522" i="10"/>
  <c r="I1521" i="10"/>
  <c r="H1521" i="10"/>
  <c r="F1521" i="10"/>
  <c r="E1521" i="10"/>
  <c r="I1520" i="10"/>
  <c r="H1520" i="10"/>
  <c r="F1520" i="10"/>
  <c r="E1520" i="10"/>
  <c r="I1519" i="10"/>
  <c r="H1519" i="10"/>
  <c r="F1519" i="10"/>
  <c r="E1519" i="10"/>
  <c r="I1518" i="10"/>
  <c r="H1518" i="10"/>
  <c r="F1518" i="10"/>
  <c r="E1518" i="10"/>
  <c r="I1517" i="10"/>
  <c r="H1517" i="10"/>
  <c r="F1517" i="10"/>
  <c r="E1517" i="10"/>
  <c r="I1516" i="10"/>
  <c r="H1516" i="10"/>
  <c r="F1516" i="10"/>
  <c r="E1516" i="10"/>
  <c r="I1515" i="10"/>
  <c r="H1515" i="10"/>
  <c r="F1515" i="10"/>
  <c r="E1515" i="10"/>
  <c r="I1514" i="10"/>
  <c r="H1514" i="10"/>
  <c r="F1514" i="10"/>
  <c r="E1514" i="10"/>
  <c r="I1513" i="10"/>
  <c r="H1513" i="10"/>
  <c r="F1513" i="10"/>
  <c r="E1513" i="10"/>
  <c r="I1512" i="10"/>
  <c r="H1512" i="10"/>
  <c r="F1512" i="10"/>
  <c r="E1512" i="10"/>
  <c r="I1511" i="10"/>
  <c r="H1511" i="10"/>
  <c r="F1511" i="10"/>
  <c r="E1511" i="10"/>
  <c r="I1510" i="10"/>
  <c r="H1510" i="10"/>
  <c r="F1510" i="10"/>
  <c r="E1510" i="10"/>
  <c r="I1509" i="10"/>
  <c r="H1509" i="10"/>
  <c r="F1509" i="10"/>
  <c r="E1509" i="10"/>
  <c r="I1508" i="10"/>
  <c r="H1508" i="10"/>
  <c r="F1508" i="10"/>
  <c r="E1508" i="10"/>
  <c r="I1507" i="10"/>
  <c r="H1507" i="10"/>
  <c r="F1507" i="10"/>
  <c r="E1507" i="10"/>
  <c r="I1506" i="10"/>
  <c r="H1506" i="10"/>
  <c r="F1506" i="10"/>
  <c r="E1506" i="10"/>
  <c r="I1505" i="10"/>
  <c r="H1505" i="10"/>
  <c r="F1505" i="10"/>
  <c r="E1505" i="10"/>
  <c r="I1504" i="10"/>
  <c r="H1504" i="10"/>
  <c r="F1504" i="10"/>
  <c r="E1504" i="10"/>
  <c r="I1503" i="10"/>
  <c r="H1503" i="10"/>
  <c r="F1503" i="10"/>
  <c r="E1503" i="10"/>
  <c r="I1502" i="10"/>
  <c r="H1502" i="10"/>
  <c r="F1502" i="10"/>
  <c r="E1502" i="10"/>
  <c r="I1501" i="10"/>
  <c r="H1501" i="10"/>
  <c r="F1501" i="10"/>
  <c r="E1501" i="10"/>
  <c r="I1500" i="10"/>
  <c r="H1500" i="10"/>
  <c r="F1500" i="10"/>
  <c r="E1500" i="10"/>
  <c r="I1499" i="10"/>
  <c r="H1499" i="10"/>
  <c r="F1499" i="10"/>
  <c r="E1499" i="10"/>
  <c r="I1498" i="10"/>
  <c r="H1498" i="10"/>
  <c r="F1498" i="10"/>
  <c r="E1498" i="10"/>
  <c r="I1497" i="10"/>
  <c r="H1497" i="10"/>
  <c r="F1497" i="10"/>
  <c r="E1497" i="10"/>
  <c r="I1496" i="10"/>
  <c r="H1496" i="10"/>
  <c r="F1496" i="10"/>
  <c r="E1496" i="10"/>
  <c r="I1495" i="10"/>
  <c r="H1495" i="10"/>
  <c r="F1495" i="10"/>
  <c r="E1495" i="10"/>
  <c r="I1494" i="10"/>
  <c r="H1494" i="10"/>
  <c r="F1494" i="10"/>
  <c r="E1494" i="10"/>
  <c r="I1493" i="10"/>
  <c r="H1493" i="10"/>
  <c r="F1493" i="10"/>
  <c r="E1493" i="10"/>
  <c r="I1492" i="10"/>
  <c r="H1492" i="10"/>
  <c r="F1492" i="10"/>
  <c r="E1492" i="10"/>
  <c r="I1491" i="10"/>
  <c r="H1491" i="10"/>
  <c r="F1491" i="10"/>
  <c r="E1491" i="10"/>
  <c r="I1490" i="10"/>
  <c r="H1490" i="10"/>
  <c r="F1490" i="10"/>
  <c r="E1490" i="10"/>
  <c r="I1489" i="10"/>
  <c r="H1489" i="10"/>
  <c r="F1489" i="10"/>
  <c r="E1489" i="10"/>
  <c r="I1488" i="10"/>
  <c r="H1488" i="10"/>
  <c r="F1488" i="10"/>
  <c r="E1488" i="10"/>
  <c r="I1487" i="10"/>
  <c r="H1487" i="10"/>
  <c r="F1487" i="10"/>
  <c r="E1487" i="10"/>
  <c r="I1486" i="10"/>
  <c r="H1486" i="10"/>
  <c r="F1486" i="10"/>
  <c r="E1486" i="10"/>
  <c r="I1485" i="10"/>
  <c r="H1485" i="10"/>
  <c r="F1485" i="10"/>
  <c r="E1485" i="10"/>
  <c r="I1484" i="10"/>
  <c r="H1484" i="10"/>
  <c r="F1484" i="10"/>
  <c r="E1484" i="10"/>
  <c r="I1483" i="10"/>
  <c r="H1483" i="10"/>
  <c r="F1483" i="10"/>
  <c r="E1483" i="10"/>
  <c r="I1482" i="10"/>
  <c r="H1482" i="10"/>
  <c r="F1482" i="10"/>
  <c r="E1482" i="10"/>
  <c r="I1481" i="10"/>
  <c r="H1481" i="10"/>
  <c r="F1481" i="10"/>
  <c r="E1481" i="10"/>
  <c r="I1480" i="10"/>
  <c r="H1480" i="10"/>
  <c r="F1480" i="10"/>
  <c r="E1480" i="10"/>
  <c r="I1479" i="10"/>
  <c r="H1479" i="10"/>
  <c r="F1479" i="10"/>
  <c r="E1479" i="10"/>
  <c r="I1478" i="10"/>
  <c r="H1478" i="10"/>
  <c r="F1478" i="10"/>
  <c r="E1478" i="10"/>
  <c r="I1477" i="10"/>
  <c r="H1477" i="10"/>
  <c r="F1477" i="10"/>
  <c r="E1477" i="10"/>
  <c r="I1476" i="10"/>
  <c r="H1476" i="10"/>
  <c r="F1476" i="10"/>
  <c r="E1476" i="10"/>
  <c r="I1475" i="10"/>
  <c r="H1475" i="10"/>
  <c r="F1475" i="10"/>
  <c r="E1475" i="10"/>
  <c r="I1474" i="10"/>
  <c r="H1474" i="10"/>
  <c r="F1474" i="10"/>
  <c r="E1474" i="10"/>
  <c r="I1473" i="10"/>
  <c r="H1473" i="10"/>
  <c r="F1473" i="10"/>
  <c r="E1473" i="10"/>
  <c r="I1472" i="10"/>
  <c r="H1472" i="10"/>
  <c r="F1472" i="10"/>
  <c r="E1472" i="10"/>
  <c r="I1471" i="10"/>
  <c r="H1471" i="10"/>
  <c r="F1471" i="10"/>
  <c r="E1471" i="10"/>
  <c r="I1470" i="10"/>
  <c r="H1470" i="10"/>
  <c r="F1470" i="10"/>
  <c r="E1470" i="10"/>
  <c r="I1469" i="10"/>
  <c r="H1469" i="10"/>
  <c r="F1469" i="10"/>
  <c r="E1469" i="10"/>
  <c r="I1468" i="10"/>
  <c r="H1468" i="10"/>
  <c r="F1468" i="10"/>
  <c r="E1468" i="10"/>
  <c r="I1467" i="10"/>
  <c r="H1467" i="10"/>
  <c r="F1467" i="10"/>
  <c r="E1467" i="10"/>
  <c r="I1466" i="10"/>
  <c r="H1466" i="10"/>
  <c r="F1466" i="10"/>
  <c r="E1466" i="10"/>
  <c r="I1465" i="10"/>
  <c r="H1465" i="10"/>
  <c r="F1465" i="10"/>
  <c r="E1465" i="10"/>
  <c r="I1464" i="10"/>
  <c r="H1464" i="10"/>
  <c r="F1464" i="10"/>
  <c r="E1464" i="10"/>
  <c r="I1463" i="10"/>
  <c r="H1463" i="10"/>
  <c r="F1463" i="10"/>
  <c r="E1463" i="10"/>
  <c r="I1462" i="10"/>
  <c r="H1462" i="10"/>
  <c r="F1462" i="10"/>
  <c r="E1462" i="10"/>
  <c r="I1461" i="10"/>
  <c r="H1461" i="10"/>
  <c r="F1461" i="10"/>
  <c r="E1461" i="10"/>
  <c r="I1460" i="10"/>
  <c r="H1460" i="10"/>
  <c r="F1460" i="10"/>
  <c r="E1460" i="10"/>
  <c r="I1459" i="10"/>
  <c r="H1459" i="10"/>
  <c r="F1459" i="10"/>
  <c r="E1459" i="10"/>
  <c r="I1458" i="10"/>
  <c r="H1458" i="10"/>
  <c r="F1458" i="10"/>
  <c r="E1458" i="10"/>
  <c r="I1457" i="10"/>
  <c r="H1457" i="10"/>
  <c r="F1457" i="10"/>
  <c r="E1457" i="10"/>
  <c r="I1456" i="10"/>
  <c r="H1456" i="10"/>
  <c r="F1456" i="10"/>
  <c r="E1456" i="10"/>
  <c r="I1455" i="10"/>
  <c r="H1455" i="10"/>
  <c r="F1455" i="10"/>
  <c r="E1455" i="10"/>
  <c r="I1454" i="10"/>
  <c r="H1454" i="10"/>
  <c r="F1454" i="10"/>
  <c r="E1454" i="10"/>
  <c r="I1453" i="10"/>
  <c r="H1453" i="10"/>
  <c r="F1453" i="10"/>
  <c r="E1453" i="10"/>
  <c r="I1452" i="10"/>
  <c r="H1452" i="10"/>
  <c r="F1452" i="10"/>
  <c r="E1452" i="10"/>
  <c r="I1451" i="10"/>
  <c r="H1451" i="10"/>
  <c r="F1451" i="10"/>
  <c r="E1451" i="10"/>
  <c r="I1450" i="10"/>
  <c r="H1450" i="10"/>
  <c r="F1450" i="10"/>
  <c r="E1450" i="10"/>
  <c r="I1449" i="10"/>
  <c r="H1449" i="10"/>
  <c r="F1449" i="10"/>
  <c r="E1449" i="10"/>
  <c r="I1448" i="10"/>
  <c r="H1448" i="10"/>
  <c r="F1448" i="10"/>
  <c r="E1448" i="10"/>
  <c r="I1447" i="10"/>
  <c r="H1447" i="10"/>
  <c r="F1447" i="10"/>
  <c r="E1447" i="10"/>
  <c r="I1446" i="10"/>
  <c r="H1446" i="10"/>
  <c r="F1446" i="10"/>
  <c r="E1446" i="10"/>
  <c r="I1445" i="10"/>
  <c r="H1445" i="10"/>
  <c r="F1445" i="10"/>
  <c r="E1445" i="10"/>
  <c r="I1444" i="10"/>
  <c r="H1444" i="10"/>
  <c r="F1444" i="10"/>
  <c r="E1444" i="10"/>
  <c r="I1443" i="10"/>
  <c r="H1443" i="10"/>
  <c r="F1443" i="10"/>
  <c r="E1443" i="10"/>
  <c r="I1442" i="10"/>
  <c r="H1442" i="10"/>
  <c r="F1442" i="10"/>
  <c r="E1442" i="10"/>
  <c r="I1441" i="10"/>
  <c r="H1441" i="10"/>
  <c r="F1441" i="10"/>
  <c r="E1441" i="10"/>
  <c r="I1440" i="10"/>
  <c r="H1440" i="10"/>
  <c r="F1440" i="10"/>
  <c r="E1440" i="10"/>
  <c r="I1439" i="10"/>
  <c r="H1439" i="10"/>
  <c r="F1439" i="10"/>
  <c r="E1439" i="10"/>
  <c r="I1438" i="10"/>
  <c r="H1438" i="10"/>
  <c r="F1438" i="10"/>
  <c r="E1438" i="10"/>
  <c r="I1437" i="10"/>
  <c r="H1437" i="10"/>
  <c r="F1437" i="10"/>
  <c r="E1437" i="10"/>
  <c r="I1436" i="10"/>
  <c r="H1436" i="10"/>
  <c r="F1436" i="10"/>
  <c r="E1436" i="10"/>
  <c r="I1435" i="10"/>
  <c r="H1435" i="10"/>
  <c r="F1435" i="10"/>
  <c r="E1435" i="10"/>
  <c r="I1434" i="10"/>
  <c r="H1434" i="10"/>
  <c r="F1434" i="10"/>
  <c r="E1434" i="10"/>
  <c r="I1433" i="10"/>
  <c r="H1433" i="10"/>
  <c r="F1433" i="10"/>
  <c r="E1433" i="10"/>
  <c r="I1432" i="10"/>
  <c r="H1432" i="10"/>
  <c r="F1432" i="10"/>
  <c r="E1432" i="10"/>
  <c r="I1431" i="10"/>
  <c r="H1431" i="10"/>
  <c r="F1431" i="10"/>
  <c r="E1431" i="10"/>
  <c r="I1430" i="10"/>
  <c r="H1430" i="10"/>
  <c r="F1430" i="10"/>
  <c r="E1430" i="10"/>
  <c r="I1429" i="10"/>
  <c r="H1429" i="10"/>
  <c r="F1429" i="10"/>
  <c r="E1429" i="10"/>
  <c r="I1428" i="10"/>
  <c r="H1428" i="10"/>
  <c r="F1428" i="10"/>
  <c r="E1428" i="10"/>
  <c r="I1427" i="10"/>
  <c r="H1427" i="10"/>
  <c r="F1427" i="10"/>
  <c r="E1427" i="10"/>
  <c r="I1426" i="10"/>
  <c r="H1426" i="10"/>
  <c r="F1426" i="10"/>
  <c r="E1426" i="10"/>
  <c r="I1425" i="10"/>
  <c r="H1425" i="10"/>
  <c r="F1425" i="10"/>
  <c r="E1425" i="10"/>
  <c r="I1424" i="10"/>
  <c r="H1424" i="10"/>
  <c r="F1424" i="10"/>
  <c r="E1424" i="10"/>
  <c r="I1423" i="10"/>
  <c r="H1423" i="10"/>
  <c r="F1423" i="10"/>
  <c r="E1423" i="10"/>
  <c r="I1422" i="10"/>
  <c r="H1422" i="10"/>
  <c r="F1422" i="10"/>
  <c r="E1422" i="10"/>
  <c r="I1421" i="10"/>
  <c r="H1421" i="10"/>
  <c r="F1421" i="10"/>
  <c r="E1421" i="10"/>
  <c r="I1420" i="10"/>
  <c r="H1420" i="10"/>
  <c r="F1420" i="10"/>
  <c r="E1420" i="10"/>
  <c r="I1419" i="10"/>
  <c r="H1419" i="10"/>
  <c r="F1419" i="10"/>
  <c r="E1419" i="10"/>
  <c r="I1418" i="10"/>
  <c r="H1418" i="10"/>
  <c r="F1418" i="10"/>
  <c r="E1418" i="10"/>
  <c r="I1417" i="10"/>
  <c r="H1417" i="10"/>
  <c r="F1417" i="10"/>
  <c r="E1417" i="10"/>
  <c r="I1416" i="10"/>
  <c r="H1416" i="10"/>
  <c r="F1416" i="10"/>
  <c r="E1416" i="10"/>
  <c r="I1415" i="10"/>
  <c r="H1415" i="10"/>
  <c r="F1415" i="10"/>
  <c r="E1415" i="10"/>
  <c r="I1414" i="10"/>
  <c r="H1414" i="10"/>
  <c r="F1414" i="10"/>
  <c r="E1414" i="10"/>
  <c r="I1413" i="10"/>
  <c r="H1413" i="10"/>
  <c r="F1413" i="10"/>
  <c r="E1413" i="10"/>
  <c r="I1412" i="10"/>
  <c r="H1412" i="10"/>
  <c r="F1412" i="10"/>
  <c r="E1412" i="10"/>
  <c r="I1411" i="10"/>
  <c r="H1411" i="10"/>
  <c r="F1411" i="10"/>
  <c r="E1411" i="10"/>
  <c r="I1410" i="10"/>
  <c r="H1410" i="10"/>
  <c r="F1410" i="10"/>
  <c r="E1410" i="10"/>
  <c r="I1409" i="10"/>
  <c r="H1409" i="10"/>
  <c r="F1409" i="10"/>
  <c r="E1409" i="10"/>
  <c r="I1408" i="10"/>
  <c r="H1408" i="10"/>
  <c r="F1408" i="10"/>
  <c r="E1408" i="10"/>
  <c r="I1407" i="10"/>
  <c r="H1407" i="10"/>
  <c r="F1407" i="10"/>
  <c r="E1407" i="10"/>
  <c r="I1406" i="10"/>
  <c r="H1406" i="10"/>
  <c r="F1406" i="10"/>
  <c r="E1406" i="10"/>
  <c r="I1405" i="10"/>
  <c r="H1405" i="10"/>
  <c r="F1405" i="10"/>
  <c r="E1405" i="10"/>
  <c r="I1404" i="10"/>
  <c r="H1404" i="10"/>
  <c r="F1404" i="10"/>
  <c r="E1404" i="10"/>
  <c r="I1403" i="10"/>
  <c r="H1403" i="10"/>
  <c r="F1403" i="10"/>
  <c r="E1403" i="10"/>
  <c r="I1402" i="10"/>
  <c r="H1402" i="10"/>
  <c r="F1402" i="10"/>
  <c r="E1402" i="10"/>
  <c r="I1401" i="10"/>
  <c r="H1401" i="10"/>
  <c r="F1401" i="10"/>
  <c r="E1401" i="10"/>
  <c r="I1400" i="10"/>
  <c r="H1400" i="10"/>
  <c r="F1400" i="10"/>
  <c r="E1400" i="10"/>
  <c r="I1399" i="10"/>
  <c r="H1399" i="10"/>
  <c r="F1399" i="10"/>
  <c r="E1399" i="10"/>
  <c r="I1398" i="10"/>
  <c r="H1398" i="10"/>
  <c r="F1398" i="10"/>
  <c r="E1398" i="10"/>
  <c r="I1397" i="10"/>
  <c r="H1397" i="10"/>
  <c r="F1397" i="10"/>
  <c r="E1397" i="10"/>
  <c r="I1396" i="10"/>
  <c r="H1396" i="10"/>
  <c r="F1396" i="10"/>
  <c r="E1396" i="10"/>
  <c r="I1395" i="10"/>
  <c r="H1395" i="10"/>
  <c r="F1395" i="10"/>
  <c r="E1395" i="10"/>
  <c r="I1394" i="10"/>
  <c r="H1394" i="10"/>
  <c r="F1394" i="10"/>
  <c r="E1394" i="10"/>
  <c r="I1393" i="10"/>
  <c r="H1393" i="10"/>
  <c r="F1393" i="10"/>
  <c r="E1393" i="10"/>
  <c r="I1392" i="10"/>
  <c r="H1392" i="10"/>
  <c r="F1392" i="10"/>
  <c r="E1392" i="10"/>
  <c r="I1391" i="10"/>
  <c r="H1391" i="10"/>
  <c r="F1391" i="10"/>
  <c r="E1391" i="10"/>
  <c r="I1390" i="10"/>
  <c r="H1390" i="10"/>
  <c r="F1390" i="10"/>
  <c r="E1390" i="10"/>
  <c r="I1389" i="10"/>
  <c r="H1389" i="10"/>
  <c r="F1389" i="10"/>
  <c r="E1389" i="10"/>
  <c r="I1388" i="10"/>
  <c r="H1388" i="10"/>
  <c r="F1388" i="10"/>
  <c r="E1388" i="10"/>
  <c r="I1387" i="10"/>
  <c r="H1387" i="10"/>
  <c r="F1387" i="10"/>
  <c r="E1387" i="10"/>
  <c r="I1386" i="10"/>
  <c r="H1386" i="10"/>
  <c r="F1386" i="10"/>
  <c r="E1386" i="10"/>
  <c r="I1385" i="10"/>
  <c r="H1385" i="10"/>
  <c r="F1385" i="10"/>
  <c r="E1385" i="10"/>
  <c r="I1384" i="10"/>
  <c r="H1384" i="10"/>
  <c r="F1384" i="10"/>
  <c r="E1384" i="10"/>
  <c r="I1383" i="10"/>
  <c r="H1383" i="10"/>
  <c r="F1383" i="10"/>
  <c r="E1383" i="10"/>
  <c r="I1382" i="10"/>
  <c r="H1382" i="10"/>
  <c r="F1382" i="10"/>
  <c r="E1382" i="10"/>
  <c r="I1381" i="10"/>
  <c r="H1381" i="10"/>
  <c r="F1381" i="10"/>
  <c r="E1381" i="10"/>
  <c r="I1380" i="10"/>
  <c r="H1380" i="10"/>
  <c r="F1380" i="10"/>
  <c r="E1380" i="10"/>
  <c r="I1379" i="10"/>
  <c r="H1379" i="10"/>
  <c r="F1379" i="10"/>
  <c r="E1379" i="10"/>
  <c r="I1378" i="10"/>
  <c r="H1378" i="10"/>
  <c r="F1378" i="10"/>
  <c r="E1378" i="10"/>
  <c r="I1377" i="10"/>
  <c r="H1377" i="10"/>
  <c r="F1377" i="10"/>
  <c r="E1377" i="10"/>
  <c r="I1376" i="10"/>
  <c r="H1376" i="10"/>
  <c r="F1376" i="10"/>
  <c r="E1376" i="10"/>
  <c r="I1375" i="10"/>
  <c r="H1375" i="10"/>
  <c r="F1375" i="10"/>
  <c r="E1375" i="10"/>
  <c r="I1374" i="10"/>
  <c r="H1374" i="10"/>
  <c r="F1374" i="10"/>
  <c r="E1374" i="10"/>
  <c r="I1373" i="10"/>
  <c r="H1373" i="10"/>
  <c r="F1373" i="10"/>
  <c r="E1373" i="10"/>
  <c r="I1372" i="10"/>
  <c r="H1372" i="10"/>
  <c r="F1372" i="10"/>
  <c r="E1372" i="10"/>
  <c r="I1371" i="10"/>
  <c r="H1371" i="10"/>
  <c r="F1371" i="10"/>
  <c r="E1371" i="10"/>
  <c r="I1370" i="10"/>
  <c r="H1370" i="10"/>
  <c r="F1370" i="10"/>
  <c r="E1370" i="10"/>
  <c r="I1369" i="10"/>
  <c r="H1369" i="10"/>
  <c r="F1369" i="10"/>
  <c r="E1369" i="10"/>
  <c r="I1368" i="10"/>
  <c r="H1368" i="10"/>
  <c r="F1368" i="10"/>
  <c r="E1368" i="10"/>
  <c r="I1367" i="10"/>
  <c r="H1367" i="10"/>
  <c r="F1367" i="10"/>
  <c r="E1367" i="10"/>
  <c r="I1366" i="10"/>
  <c r="H1366" i="10"/>
  <c r="F1366" i="10"/>
  <c r="E1366" i="10"/>
  <c r="I1365" i="10"/>
  <c r="H1365" i="10"/>
  <c r="F1365" i="10"/>
  <c r="E1365" i="10"/>
  <c r="I1364" i="10"/>
  <c r="H1364" i="10"/>
  <c r="F1364" i="10"/>
  <c r="E1364" i="10"/>
  <c r="I1363" i="10"/>
  <c r="H1363" i="10"/>
  <c r="F1363" i="10"/>
  <c r="E1363" i="10"/>
  <c r="I1362" i="10"/>
  <c r="H1362" i="10"/>
  <c r="F1362" i="10"/>
  <c r="E1362" i="10"/>
  <c r="I1361" i="10"/>
  <c r="H1361" i="10"/>
  <c r="F1361" i="10"/>
  <c r="E1361" i="10"/>
  <c r="I1360" i="10"/>
  <c r="H1360" i="10"/>
  <c r="F1360" i="10"/>
  <c r="E1360" i="10"/>
  <c r="I1359" i="10"/>
  <c r="H1359" i="10"/>
  <c r="F1359" i="10"/>
  <c r="E1359" i="10"/>
  <c r="I1358" i="10"/>
  <c r="H1358" i="10"/>
  <c r="F1358" i="10"/>
  <c r="E1358" i="10"/>
  <c r="I1357" i="10"/>
  <c r="H1357" i="10"/>
  <c r="F1357" i="10"/>
  <c r="E1357" i="10"/>
  <c r="I1356" i="10"/>
  <c r="H1356" i="10"/>
  <c r="F1356" i="10"/>
  <c r="E1356" i="10"/>
  <c r="I1355" i="10"/>
  <c r="H1355" i="10"/>
  <c r="F1355" i="10"/>
  <c r="E1355" i="10"/>
  <c r="I1354" i="10"/>
  <c r="H1354" i="10"/>
  <c r="F1354" i="10"/>
  <c r="E1354" i="10"/>
  <c r="I1353" i="10"/>
  <c r="H1353" i="10"/>
  <c r="F1353" i="10"/>
  <c r="E1353" i="10"/>
  <c r="I1352" i="10"/>
  <c r="H1352" i="10"/>
  <c r="F1352" i="10"/>
  <c r="E1352" i="10"/>
  <c r="I1351" i="10"/>
  <c r="H1351" i="10"/>
  <c r="F1351" i="10"/>
  <c r="E1351" i="10"/>
  <c r="I1350" i="10"/>
  <c r="H1350" i="10"/>
  <c r="F1350" i="10"/>
  <c r="E1350" i="10"/>
  <c r="I1349" i="10"/>
  <c r="H1349" i="10"/>
  <c r="F1349" i="10"/>
  <c r="E1349" i="10"/>
  <c r="I1348" i="10"/>
  <c r="H1348" i="10"/>
  <c r="F1348" i="10"/>
  <c r="E1348" i="10"/>
  <c r="I1347" i="10"/>
  <c r="H1347" i="10"/>
  <c r="F1347" i="10"/>
  <c r="E1347" i="10"/>
  <c r="I1346" i="10"/>
  <c r="H1346" i="10"/>
  <c r="F1346" i="10"/>
  <c r="E1346" i="10"/>
  <c r="I1345" i="10"/>
  <c r="H1345" i="10"/>
  <c r="F1345" i="10"/>
  <c r="E1345" i="10"/>
  <c r="I1344" i="10"/>
  <c r="H1344" i="10"/>
  <c r="F1344" i="10"/>
  <c r="E1344" i="10"/>
  <c r="I1343" i="10"/>
  <c r="H1343" i="10"/>
  <c r="F1343" i="10"/>
  <c r="E1343" i="10"/>
  <c r="I1342" i="10"/>
  <c r="H1342" i="10"/>
  <c r="F1342" i="10"/>
  <c r="E1342" i="10"/>
  <c r="I1341" i="10"/>
  <c r="H1341" i="10"/>
  <c r="F1341" i="10"/>
  <c r="E1341" i="10"/>
  <c r="I1340" i="10"/>
  <c r="H1340" i="10"/>
  <c r="F1340" i="10"/>
  <c r="E1340" i="10"/>
  <c r="I1339" i="10"/>
  <c r="H1339" i="10"/>
  <c r="F1339" i="10"/>
  <c r="E1339" i="10"/>
  <c r="I1338" i="10"/>
  <c r="H1338" i="10"/>
  <c r="F1338" i="10"/>
  <c r="E1338" i="10"/>
  <c r="I1337" i="10"/>
  <c r="H1337" i="10"/>
  <c r="F1337" i="10"/>
  <c r="E1337" i="10"/>
  <c r="I1336" i="10"/>
  <c r="H1336" i="10"/>
  <c r="F1336" i="10"/>
  <c r="E1336" i="10"/>
  <c r="I1335" i="10"/>
  <c r="H1335" i="10"/>
  <c r="F1335" i="10"/>
  <c r="E1335" i="10"/>
  <c r="I1334" i="10"/>
  <c r="H1334" i="10"/>
  <c r="F1334" i="10"/>
  <c r="E1334" i="10"/>
  <c r="I1333" i="10"/>
  <c r="H1333" i="10"/>
  <c r="F1333" i="10"/>
  <c r="E1333" i="10"/>
  <c r="I1332" i="10"/>
  <c r="H1332" i="10"/>
  <c r="F1332" i="10"/>
  <c r="E1332" i="10"/>
  <c r="I1331" i="10"/>
  <c r="H1331" i="10"/>
  <c r="F1331" i="10"/>
  <c r="E1331" i="10"/>
  <c r="I1330" i="10"/>
  <c r="H1330" i="10"/>
  <c r="F1330" i="10"/>
  <c r="E1330" i="10"/>
  <c r="I1329" i="10"/>
  <c r="H1329" i="10"/>
  <c r="F1329" i="10"/>
  <c r="E1329" i="10"/>
  <c r="I1328" i="10"/>
  <c r="H1328" i="10"/>
  <c r="F1328" i="10"/>
  <c r="E1328" i="10"/>
  <c r="I1327" i="10"/>
  <c r="H1327" i="10"/>
  <c r="F1327" i="10"/>
  <c r="E1327" i="10"/>
  <c r="I1326" i="10"/>
  <c r="H1326" i="10"/>
  <c r="F1326" i="10"/>
  <c r="E1326" i="10"/>
  <c r="I1325" i="10"/>
  <c r="H1325" i="10"/>
  <c r="F1325" i="10"/>
  <c r="E1325" i="10"/>
  <c r="I1324" i="10"/>
  <c r="H1324" i="10"/>
  <c r="F1324" i="10"/>
  <c r="E1324" i="10"/>
  <c r="I1323" i="10"/>
  <c r="H1323" i="10"/>
  <c r="F1323" i="10"/>
  <c r="E1323" i="10"/>
  <c r="I1322" i="10"/>
  <c r="H1322" i="10"/>
  <c r="F1322" i="10"/>
  <c r="E1322" i="10"/>
  <c r="I1321" i="10"/>
  <c r="H1321" i="10"/>
  <c r="F1321" i="10"/>
  <c r="E1321" i="10"/>
  <c r="I1320" i="10"/>
  <c r="H1320" i="10"/>
  <c r="F1320" i="10"/>
  <c r="E1320" i="10"/>
  <c r="I1319" i="10"/>
  <c r="H1319" i="10"/>
  <c r="F1319" i="10"/>
  <c r="E1319" i="10"/>
  <c r="I1318" i="10"/>
  <c r="H1318" i="10"/>
  <c r="F1318" i="10"/>
  <c r="E1318" i="10"/>
  <c r="I1317" i="10"/>
  <c r="H1317" i="10"/>
  <c r="F1317" i="10"/>
  <c r="E1317" i="10"/>
  <c r="I1316" i="10"/>
  <c r="H1316" i="10"/>
  <c r="F1316" i="10"/>
  <c r="E1316" i="10"/>
  <c r="I1315" i="10"/>
  <c r="H1315" i="10"/>
  <c r="F1315" i="10"/>
  <c r="E1315" i="10"/>
  <c r="I1314" i="10"/>
  <c r="H1314" i="10"/>
  <c r="F1314" i="10"/>
  <c r="E1314" i="10"/>
  <c r="I1313" i="10"/>
  <c r="H1313" i="10"/>
  <c r="F1313" i="10"/>
  <c r="E1313" i="10"/>
  <c r="I1312" i="10"/>
  <c r="H1312" i="10"/>
  <c r="F1312" i="10"/>
  <c r="E1312" i="10"/>
  <c r="I1311" i="10"/>
  <c r="H1311" i="10"/>
  <c r="F1311" i="10"/>
  <c r="E1311" i="10"/>
  <c r="I1310" i="10"/>
  <c r="H1310" i="10"/>
  <c r="F1310" i="10"/>
  <c r="E1310" i="10"/>
  <c r="I1309" i="10"/>
  <c r="H1309" i="10"/>
  <c r="F1309" i="10"/>
  <c r="E1309" i="10"/>
  <c r="I1308" i="10"/>
  <c r="H1308" i="10"/>
  <c r="F1308" i="10"/>
  <c r="E1308" i="10"/>
  <c r="I1307" i="10"/>
  <c r="H1307" i="10"/>
  <c r="F1307" i="10"/>
  <c r="E1307" i="10"/>
  <c r="I1306" i="10"/>
  <c r="H1306" i="10"/>
  <c r="F1306" i="10"/>
  <c r="E1306" i="10"/>
  <c r="I1305" i="10"/>
  <c r="H1305" i="10"/>
  <c r="F1305" i="10"/>
  <c r="E1305" i="10"/>
  <c r="I1304" i="10"/>
  <c r="H1304" i="10"/>
  <c r="F1304" i="10"/>
  <c r="E1304" i="10"/>
  <c r="I1303" i="10"/>
  <c r="H1303" i="10"/>
  <c r="F1303" i="10"/>
  <c r="E1303" i="10"/>
  <c r="I1302" i="10"/>
  <c r="H1302" i="10"/>
  <c r="F1302" i="10"/>
  <c r="E1302" i="10"/>
  <c r="I1301" i="10"/>
  <c r="H1301" i="10"/>
  <c r="F1301" i="10"/>
  <c r="E1301" i="10"/>
  <c r="I1300" i="10"/>
  <c r="H1300" i="10"/>
  <c r="F1300" i="10"/>
  <c r="E1300" i="10"/>
  <c r="I1299" i="10"/>
  <c r="H1299" i="10"/>
  <c r="F1299" i="10"/>
  <c r="E1299" i="10"/>
  <c r="I1298" i="10"/>
  <c r="H1298" i="10"/>
  <c r="F1298" i="10"/>
  <c r="E1298" i="10"/>
  <c r="I1297" i="10"/>
  <c r="H1297" i="10"/>
  <c r="F1297" i="10"/>
  <c r="E1297" i="10"/>
  <c r="I1296" i="10"/>
  <c r="H1296" i="10"/>
  <c r="F1296" i="10"/>
  <c r="E1296" i="10"/>
  <c r="I1295" i="10"/>
  <c r="H1295" i="10"/>
  <c r="F1295" i="10"/>
  <c r="E1295" i="10"/>
  <c r="I1294" i="10"/>
  <c r="H1294" i="10"/>
  <c r="F1294" i="10"/>
  <c r="E1294" i="10"/>
  <c r="I1293" i="10"/>
  <c r="H1293" i="10"/>
  <c r="F1293" i="10"/>
  <c r="E1293" i="10"/>
  <c r="I1292" i="10"/>
  <c r="H1292" i="10"/>
  <c r="F1292" i="10"/>
  <c r="E1292" i="10"/>
  <c r="I1291" i="10"/>
  <c r="H1291" i="10"/>
  <c r="F1291" i="10"/>
  <c r="E1291" i="10"/>
  <c r="I1290" i="10"/>
  <c r="H1290" i="10"/>
  <c r="F1290" i="10"/>
  <c r="E1290" i="10"/>
  <c r="I1289" i="10"/>
  <c r="H1289" i="10"/>
  <c r="F1289" i="10"/>
  <c r="E1289" i="10"/>
  <c r="I1288" i="10"/>
  <c r="H1288" i="10"/>
  <c r="F1288" i="10"/>
  <c r="E1288" i="10"/>
  <c r="I1287" i="10"/>
  <c r="H1287" i="10"/>
  <c r="F1287" i="10"/>
  <c r="E1287" i="10"/>
  <c r="I1286" i="10"/>
  <c r="H1286" i="10"/>
  <c r="F1286" i="10"/>
  <c r="E1286" i="10"/>
  <c r="I1285" i="10"/>
  <c r="H1285" i="10"/>
  <c r="F1285" i="10"/>
  <c r="E1285" i="10"/>
  <c r="I1284" i="10"/>
  <c r="H1284" i="10"/>
  <c r="F1284" i="10"/>
  <c r="E1284" i="10"/>
  <c r="I1283" i="10"/>
  <c r="H1283" i="10"/>
  <c r="F1283" i="10"/>
  <c r="E1283" i="10"/>
  <c r="I1282" i="10"/>
  <c r="H1282" i="10"/>
  <c r="F1282" i="10"/>
  <c r="E1282" i="10"/>
  <c r="I1281" i="10"/>
  <c r="H1281" i="10"/>
  <c r="F1281" i="10"/>
  <c r="E1281" i="10"/>
  <c r="I1280" i="10"/>
  <c r="H1280" i="10"/>
  <c r="F1280" i="10"/>
  <c r="E1280" i="10"/>
  <c r="I1279" i="10"/>
  <c r="H1279" i="10"/>
  <c r="F1279" i="10"/>
  <c r="E1279" i="10"/>
  <c r="I1278" i="10"/>
  <c r="H1278" i="10"/>
  <c r="F1278" i="10"/>
  <c r="E1278" i="10"/>
  <c r="I1277" i="10"/>
  <c r="H1277" i="10"/>
  <c r="F1277" i="10"/>
  <c r="E1277" i="10"/>
  <c r="I1276" i="10"/>
  <c r="H1276" i="10"/>
  <c r="F1276" i="10"/>
  <c r="E1276" i="10"/>
  <c r="I1275" i="10"/>
  <c r="H1275" i="10"/>
  <c r="F1275" i="10"/>
  <c r="E1275" i="10"/>
  <c r="I1274" i="10"/>
  <c r="H1274" i="10"/>
  <c r="F1274" i="10"/>
  <c r="E1274" i="10"/>
  <c r="I1273" i="10"/>
  <c r="H1273" i="10"/>
  <c r="F1273" i="10"/>
  <c r="E1273" i="10"/>
  <c r="I1272" i="10"/>
  <c r="H1272" i="10"/>
  <c r="F1272" i="10"/>
  <c r="E1272" i="10"/>
  <c r="I1271" i="10"/>
  <c r="H1271" i="10"/>
  <c r="F1271" i="10"/>
  <c r="E1271" i="10"/>
  <c r="I1270" i="10"/>
  <c r="H1270" i="10"/>
  <c r="F1270" i="10"/>
  <c r="E1270" i="10"/>
  <c r="I1269" i="10"/>
  <c r="H1269" i="10"/>
  <c r="F1269" i="10"/>
  <c r="E1269" i="10"/>
  <c r="I1268" i="10"/>
  <c r="H1268" i="10"/>
  <c r="F1268" i="10"/>
  <c r="E1268" i="10"/>
  <c r="I1267" i="10"/>
  <c r="H1267" i="10"/>
  <c r="F1267" i="10"/>
  <c r="E1267" i="10"/>
  <c r="I1266" i="10"/>
  <c r="H1266" i="10"/>
  <c r="F1266" i="10"/>
  <c r="E1266" i="10"/>
  <c r="I1265" i="10"/>
  <c r="H1265" i="10"/>
  <c r="F1265" i="10"/>
  <c r="E1265" i="10"/>
  <c r="I1264" i="10"/>
  <c r="H1264" i="10"/>
  <c r="F1264" i="10"/>
  <c r="E1264" i="10"/>
  <c r="I1263" i="10"/>
  <c r="H1263" i="10"/>
  <c r="F1263" i="10"/>
  <c r="E1263" i="10"/>
  <c r="I1262" i="10"/>
  <c r="H1262" i="10"/>
  <c r="F1262" i="10"/>
  <c r="E1262" i="10"/>
  <c r="I1261" i="10"/>
  <c r="H1261" i="10"/>
  <c r="F1261" i="10"/>
  <c r="E1261" i="10"/>
  <c r="I1260" i="10"/>
  <c r="H1260" i="10"/>
  <c r="F1260" i="10"/>
  <c r="E1260" i="10"/>
  <c r="I1259" i="10"/>
  <c r="H1259" i="10"/>
  <c r="F1259" i="10"/>
  <c r="E1259" i="10"/>
  <c r="I1258" i="10"/>
  <c r="H1258" i="10"/>
  <c r="F1258" i="10"/>
  <c r="E1258" i="10"/>
  <c r="I1257" i="10"/>
  <c r="H1257" i="10"/>
  <c r="F1257" i="10"/>
  <c r="E1257" i="10"/>
  <c r="I1256" i="10"/>
  <c r="H1256" i="10"/>
  <c r="F1256" i="10"/>
  <c r="E1256" i="10"/>
  <c r="I1255" i="10"/>
  <c r="H1255" i="10"/>
  <c r="F1255" i="10"/>
  <c r="E1255" i="10"/>
  <c r="I1254" i="10"/>
  <c r="H1254" i="10"/>
  <c r="F1254" i="10"/>
  <c r="E1254" i="10"/>
  <c r="I1253" i="10"/>
  <c r="H1253" i="10"/>
  <c r="F1253" i="10"/>
  <c r="E1253" i="10"/>
  <c r="I1252" i="10"/>
  <c r="H1252" i="10"/>
  <c r="F1252" i="10"/>
  <c r="E1252" i="10"/>
  <c r="I1251" i="10"/>
  <c r="H1251" i="10"/>
  <c r="F1251" i="10"/>
  <c r="E1251" i="10"/>
  <c r="I1250" i="10"/>
  <c r="H1250" i="10"/>
  <c r="F1250" i="10"/>
  <c r="E1250" i="10"/>
  <c r="I1249" i="10"/>
  <c r="H1249" i="10"/>
  <c r="F1249" i="10"/>
  <c r="E1249" i="10"/>
  <c r="I1248" i="10"/>
  <c r="H1248" i="10"/>
  <c r="F1248" i="10"/>
  <c r="E1248" i="10"/>
  <c r="I1247" i="10"/>
  <c r="H1247" i="10"/>
  <c r="F1247" i="10"/>
  <c r="E1247" i="10"/>
  <c r="I1246" i="10"/>
  <c r="H1246" i="10"/>
  <c r="F1246" i="10"/>
  <c r="E1246" i="10"/>
  <c r="I1245" i="10"/>
  <c r="H1245" i="10"/>
  <c r="F1245" i="10"/>
  <c r="E1245" i="10"/>
  <c r="I1244" i="10"/>
  <c r="H1244" i="10"/>
  <c r="F1244" i="10"/>
  <c r="E1244" i="10"/>
  <c r="I1243" i="10"/>
  <c r="H1243" i="10"/>
  <c r="F1243" i="10"/>
  <c r="E1243" i="10"/>
  <c r="I1242" i="10"/>
  <c r="H1242" i="10"/>
  <c r="F1242" i="10"/>
  <c r="E1242" i="10"/>
  <c r="I1241" i="10"/>
  <c r="H1241" i="10"/>
  <c r="F1241" i="10"/>
  <c r="E1241" i="10"/>
  <c r="I1240" i="10"/>
  <c r="H1240" i="10"/>
  <c r="F1240" i="10"/>
  <c r="E1240" i="10"/>
  <c r="I1239" i="10"/>
  <c r="H1239" i="10"/>
  <c r="F1239" i="10"/>
  <c r="E1239" i="10"/>
  <c r="I1238" i="10"/>
  <c r="H1238" i="10"/>
  <c r="F1238" i="10"/>
  <c r="E1238" i="10"/>
  <c r="I1237" i="10"/>
  <c r="H1237" i="10"/>
  <c r="F1237" i="10"/>
  <c r="E1237" i="10"/>
  <c r="I1236" i="10"/>
  <c r="H1236" i="10"/>
  <c r="F1236" i="10"/>
  <c r="E1236" i="10"/>
  <c r="I1235" i="10"/>
  <c r="H1235" i="10"/>
  <c r="F1235" i="10"/>
  <c r="E1235" i="10"/>
  <c r="I1234" i="10"/>
  <c r="H1234" i="10"/>
  <c r="F1234" i="10"/>
  <c r="E1234" i="10"/>
  <c r="I1233" i="10"/>
  <c r="H1233" i="10"/>
  <c r="F1233" i="10"/>
  <c r="E1233" i="10"/>
  <c r="I1232" i="10"/>
  <c r="H1232" i="10"/>
  <c r="F1232" i="10"/>
  <c r="E1232" i="10"/>
  <c r="I1231" i="10"/>
  <c r="H1231" i="10"/>
  <c r="F1231" i="10"/>
  <c r="E1231" i="10"/>
  <c r="I1230" i="10"/>
  <c r="H1230" i="10"/>
  <c r="F1230" i="10"/>
  <c r="E1230" i="10"/>
  <c r="I1229" i="10"/>
  <c r="H1229" i="10"/>
  <c r="F1229" i="10"/>
  <c r="E1229" i="10"/>
  <c r="I1228" i="10"/>
  <c r="H1228" i="10"/>
  <c r="F1228" i="10"/>
  <c r="E1228" i="10"/>
  <c r="I1227" i="10"/>
  <c r="H1227" i="10"/>
  <c r="F1227" i="10"/>
  <c r="E1227" i="10"/>
  <c r="I1226" i="10"/>
  <c r="H1226" i="10"/>
  <c r="F1226" i="10"/>
  <c r="E1226" i="10"/>
  <c r="I1225" i="10"/>
  <c r="H1225" i="10"/>
  <c r="F1225" i="10"/>
  <c r="E1225" i="10"/>
  <c r="I1224" i="10"/>
  <c r="H1224" i="10"/>
  <c r="F1224" i="10"/>
  <c r="E1224" i="10"/>
  <c r="I1223" i="10"/>
  <c r="H1223" i="10"/>
  <c r="F1223" i="10"/>
  <c r="E1223" i="10"/>
  <c r="I1222" i="10"/>
  <c r="H1222" i="10"/>
  <c r="F1222" i="10"/>
  <c r="E1222" i="10"/>
  <c r="I1221" i="10"/>
  <c r="H1221" i="10"/>
  <c r="F1221" i="10"/>
  <c r="E1221" i="10"/>
  <c r="I1220" i="10"/>
  <c r="H1220" i="10"/>
  <c r="F1220" i="10"/>
  <c r="E1220" i="10"/>
  <c r="I1219" i="10"/>
  <c r="H1219" i="10"/>
  <c r="F1219" i="10"/>
  <c r="E1219" i="10"/>
  <c r="I1218" i="10"/>
  <c r="H1218" i="10"/>
  <c r="F1218" i="10"/>
  <c r="E1218" i="10"/>
  <c r="I1217" i="10"/>
  <c r="H1217" i="10"/>
  <c r="F1217" i="10"/>
  <c r="E1217" i="10"/>
  <c r="I1216" i="10"/>
  <c r="H1216" i="10"/>
  <c r="F1216" i="10"/>
  <c r="E1216" i="10"/>
  <c r="I1215" i="10"/>
  <c r="H1215" i="10"/>
  <c r="F1215" i="10"/>
  <c r="E1215" i="10"/>
  <c r="I1214" i="10"/>
  <c r="H1214" i="10"/>
  <c r="F1214" i="10"/>
  <c r="E1214" i="10"/>
  <c r="I1213" i="10"/>
  <c r="H1213" i="10"/>
  <c r="F1213" i="10"/>
  <c r="E1213" i="10"/>
  <c r="I1212" i="10"/>
  <c r="H1212" i="10"/>
  <c r="F1212" i="10"/>
  <c r="E1212" i="10"/>
  <c r="I1211" i="10"/>
  <c r="H1211" i="10"/>
  <c r="F1211" i="10"/>
  <c r="E1211" i="10"/>
  <c r="I1210" i="10"/>
  <c r="H1210" i="10"/>
  <c r="F1210" i="10"/>
  <c r="E1210" i="10"/>
  <c r="I1209" i="10"/>
  <c r="H1209" i="10"/>
  <c r="F1209" i="10"/>
  <c r="E1209" i="10"/>
  <c r="I1208" i="10"/>
  <c r="H1208" i="10"/>
  <c r="F1208" i="10"/>
  <c r="E1208" i="10"/>
  <c r="I1207" i="10"/>
  <c r="H1207" i="10"/>
  <c r="F1207" i="10"/>
  <c r="E1207" i="10"/>
  <c r="I1206" i="10"/>
  <c r="H1206" i="10"/>
  <c r="F1206" i="10"/>
  <c r="E1206" i="10"/>
  <c r="I1205" i="10"/>
  <c r="H1205" i="10"/>
  <c r="F1205" i="10"/>
  <c r="E1205" i="10"/>
  <c r="I1204" i="10"/>
  <c r="H1204" i="10"/>
  <c r="F1204" i="10"/>
  <c r="E1204" i="10"/>
  <c r="I1203" i="10"/>
  <c r="H1203" i="10"/>
  <c r="F1203" i="10"/>
  <c r="E1203" i="10"/>
  <c r="I1202" i="10"/>
  <c r="H1202" i="10"/>
  <c r="F1202" i="10"/>
  <c r="E1202" i="10"/>
  <c r="I1201" i="10"/>
  <c r="H1201" i="10"/>
  <c r="F1201" i="10"/>
  <c r="E1201" i="10"/>
  <c r="I1200" i="10"/>
  <c r="H1200" i="10"/>
  <c r="F1200" i="10"/>
  <c r="E1200" i="10"/>
  <c r="I1199" i="10"/>
  <c r="H1199" i="10"/>
  <c r="F1199" i="10"/>
  <c r="E1199" i="10"/>
  <c r="I1198" i="10"/>
  <c r="H1198" i="10"/>
  <c r="F1198" i="10"/>
  <c r="E1198" i="10"/>
  <c r="I1197" i="10"/>
  <c r="H1197" i="10"/>
  <c r="F1197" i="10"/>
  <c r="E1197" i="10"/>
  <c r="I1196" i="10"/>
  <c r="H1196" i="10"/>
  <c r="F1196" i="10"/>
  <c r="E1196" i="10"/>
  <c r="I1195" i="10"/>
  <c r="H1195" i="10"/>
  <c r="F1195" i="10"/>
  <c r="E1195" i="10"/>
  <c r="I1194" i="10"/>
  <c r="H1194" i="10"/>
  <c r="F1194" i="10"/>
  <c r="E1194" i="10"/>
  <c r="I1193" i="10"/>
  <c r="H1193" i="10"/>
  <c r="F1193" i="10"/>
  <c r="E1193" i="10"/>
  <c r="I1192" i="10"/>
  <c r="H1192" i="10"/>
  <c r="F1192" i="10"/>
  <c r="E1192" i="10"/>
  <c r="I1191" i="10"/>
  <c r="H1191" i="10"/>
  <c r="F1191" i="10"/>
  <c r="E1191" i="10"/>
  <c r="I1190" i="10"/>
  <c r="H1190" i="10"/>
  <c r="F1190" i="10"/>
  <c r="E1190" i="10"/>
  <c r="I1189" i="10"/>
  <c r="H1189" i="10"/>
  <c r="F1189" i="10"/>
  <c r="E1189" i="10"/>
  <c r="I1188" i="10"/>
  <c r="H1188" i="10"/>
  <c r="F1188" i="10"/>
  <c r="E1188" i="10"/>
  <c r="I1187" i="10"/>
  <c r="H1187" i="10"/>
  <c r="F1187" i="10"/>
  <c r="E1187" i="10"/>
  <c r="I1186" i="10"/>
  <c r="H1186" i="10"/>
  <c r="F1186" i="10"/>
  <c r="E1186" i="10"/>
  <c r="I1185" i="10"/>
  <c r="H1185" i="10"/>
  <c r="F1185" i="10"/>
  <c r="E1185" i="10"/>
  <c r="I1184" i="10"/>
  <c r="H1184" i="10"/>
  <c r="F1184" i="10"/>
  <c r="E1184" i="10"/>
  <c r="I1183" i="10"/>
  <c r="H1183" i="10"/>
  <c r="F1183" i="10"/>
  <c r="E1183" i="10"/>
  <c r="I1182" i="10"/>
  <c r="H1182" i="10"/>
  <c r="F1182" i="10"/>
  <c r="E1182" i="10"/>
  <c r="I1181" i="10"/>
  <c r="H1181" i="10"/>
  <c r="F1181" i="10"/>
  <c r="E1181" i="10"/>
  <c r="I1180" i="10"/>
  <c r="H1180" i="10"/>
  <c r="F1180" i="10"/>
  <c r="E1180" i="10"/>
  <c r="I1179" i="10"/>
  <c r="H1179" i="10"/>
  <c r="F1179" i="10"/>
  <c r="E1179" i="10"/>
  <c r="I1178" i="10"/>
  <c r="H1178" i="10"/>
  <c r="F1178" i="10"/>
  <c r="E1178" i="10"/>
  <c r="I1177" i="10"/>
  <c r="H1177" i="10"/>
  <c r="F1177" i="10"/>
  <c r="E1177" i="10"/>
  <c r="I1176" i="10"/>
  <c r="H1176" i="10"/>
  <c r="F1176" i="10"/>
  <c r="E1176" i="10"/>
  <c r="I1175" i="10"/>
  <c r="H1175" i="10"/>
  <c r="F1175" i="10"/>
  <c r="E1175" i="10"/>
  <c r="I1174" i="10"/>
  <c r="H1174" i="10"/>
  <c r="F1174" i="10"/>
  <c r="E1174" i="10"/>
  <c r="I1173" i="10"/>
  <c r="H1173" i="10"/>
  <c r="F1173" i="10"/>
  <c r="E1173" i="10"/>
  <c r="I1172" i="10"/>
  <c r="H1172" i="10"/>
  <c r="F1172" i="10"/>
  <c r="E1172" i="10"/>
  <c r="I1171" i="10"/>
  <c r="H1171" i="10"/>
  <c r="F1171" i="10"/>
  <c r="E1171" i="10"/>
  <c r="I1170" i="10"/>
  <c r="H1170" i="10"/>
  <c r="F1170" i="10"/>
  <c r="E1170" i="10"/>
  <c r="I1169" i="10"/>
  <c r="H1169" i="10"/>
  <c r="F1169" i="10"/>
  <c r="E1169" i="10"/>
  <c r="I1168" i="10"/>
  <c r="H1168" i="10"/>
  <c r="F1168" i="10"/>
  <c r="E1168" i="10"/>
  <c r="I1167" i="10"/>
  <c r="H1167" i="10"/>
  <c r="F1167" i="10"/>
  <c r="E1167" i="10"/>
  <c r="I1166" i="10"/>
  <c r="H1166" i="10"/>
  <c r="F1166" i="10"/>
  <c r="E1166" i="10"/>
  <c r="I1165" i="10"/>
  <c r="H1165" i="10"/>
  <c r="F1165" i="10"/>
  <c r="E1165" i="10"/>
  <c r="I1164" i="10"/>
  <c r="H1164" i="10"/>
  <c r="F1164" i="10"/>
  <c r="E1164" i="10"/>
  <c r="I1163" i="10"/>
  <c r="H1163" i="10"/>
  <c r="F1163" i="10"/>
  <c r="E1163" i="10"/>
  <c r="I1162" i="10"/>
  <c r="H1162" i="10"/>
  <c r="F1162" i="10"/>
  <c r="E1162" i="10"/>
  <c r="I1161" i="10"/>
  <c r="H1161" i="10"/>
  <c r="F1161" i="10"/>
  <c r="E1161" i="10"/>
  <c r="I1160" i="10"/>
  <c r="H1160" i="10"/>
  <c r="F1160" i="10"/>
  <c r="E1160" i="10"/>
  <c r="I1159" i="10"/>
  <c r="H1159" i="10"/>
  <c r="F1159" i="10"/>
  <c r="E1159" i="10"/>
  <c r="I1158" i="10"/>
  <c r="H1158" i="10"/>
  <c r="F1158" i="10"/>
  <c r="E1158" i="10"/>
  <c r="I1157" i="10"/>
  <c r="H1157" i="10"/>
  <c r="F1157" i="10"/>
  <c r="E1157" i="10"/>
  <c r="I1156" i="10"/>
  <c r="H1156" i="10"/>
  <c r="F1156" i="10"/>
  <c r="E1156" i="10"/>
  <c r="I1155" i="10"/>
  <c r="H1155" i="10"/>
  <c r="F1155" i="10"/>
  <c r="E1155" i="10"/>
  <c r="I1154" i="10"/>
  <c r="H1154" i="10"/>
  <c r="F1154" i="10"/>
  <c r="E1154" i="10"/>
  <c r="I1153" i="10"/>
  <c r="H1153" i="10"/>
  <c r="F1153" i="10"/>
  <c r="E1153" i="10"/>
  <c r="I1152" i="10"/>
  <c r="H1152" i="10"/>
  <c r="F1152" i="10"/>
  <c r="E1152" i="10"/>
  <c r="I1151" i="10"/>
  <c r="H1151" i="10"/>
  <c r="F1151" i="10"/>
  <c r="E1151" i="10"/>
  <c r="I1150" i="10"/>
  <c r="H1150" i="10"/>
  <c r="F1150" i="10"/>
  <c r="E1150" i="10"/>
  <c r="I1149" i="10"/>
  <c r="H1149" i="10"/>
  <c r="F1149" i="10"/>
  <c r="E1149" i="10"/>
  <c r="I1148" i="10"/>
  <c r="H1148" i="10"/>
  <c r="F1148" i="10"/>
  <c r="E1148" i="10"/>
  <c r="I1147" i="10"/>
  <c r="H1147" i="10"/>
  <c r="F1147" i="10"/>
  <c r="E1147" i="10"/>
  <c r="I1146" i="10"/>
  <c r="H1146" i="10"/>
  <c r="F1146" i="10"/>
  <c r="E1146" i="10"/>
  <c r="I1145" i="10"/>
  <c r="H1145" i="10"/>
  <c r="F1145" i="10"/>
  <c r="E1145" i="10"/>
  <c r="I1144" i="10"/>
  <c r="H1144" i="10"/>
  <c r="F1144" i="10"/>
  <c r="E1144" i="10"/>
  <c r="I1143" i="10"/>
  <c r="H1143" i="10"/>
  <c r="F1143" i="10"/>
  <c r="E1143" i="10"/>
  <c r="I1142" i="10"/>
  <c r="H1142" i="10"/>
  <c r="F1142" i="10"/>
  <c r="E1142" i="10"/>
  <c r="I1141" i="10"/>
  <c r="H1141" i="10"/>
  <c r="F1141" i="10"/>
  <c r="E1141" i="10"/>
  <c r="I1140" i="10"/>
  <c r="H1140" i="10"/>
  <c r="F1140" i="10"/>
  <c r="E1140" i="10"/>
  <c r="I1139" i="10"/>
  <c r="H1139" i="10"/>
  <c r="F1139" i="10"/>
  <c r="E1139" i="10"/>
  <c r="I1138" i="10"/>
  <c r="H1138" i="10"/>
  <c r="F1138" i="10"/>
  <c r="E1138" i="10"/>
  <c r="I1137" i="10"/>
  <c r="H1137" i="10"/>
  <c r="F1137" i="10"/>
  <c r="E1137" i="10"/>
  <c r="I1136" i="10"/>
  <c r="H1136" i="10"/>
  <c r="F1136" i="10"/>
  <c r="E1136" i="10"/>
  <c r="I1135" i="10"/>
  <c r="H1135" i="10"/>
  <c r="F1135" i="10"/>
  <c r="E1135" i="10"/>
  <c r="I1134" i="10"/>
  <c r="H1134" i="10"/>
  <c r="F1134" i="10"/>
  <c r="E1134" i="10"/>
  <c r="I1133" i="10"/>
  <c r="H1133" i="10"/>
  <c r="F1133" i="10"/>
  <c r="E1133" i="10"/>
  <c r="I1132" i="10"/>
  <c r="H1132" i="10"/>
  <c r="F1132" i="10"/>
  <c r="E1132" i="10"/>
  <c r="I1131" i="10"/>
  <c r="H1131" i="10"/>
  <c r="F1131" i="10"/>
  <c r="E1131" i="10"/>
  <c r="I1130" i="10"/>
  <c r="H1130" i="10"/>
  <c r="F1130" i="10"/>
  <c r="E1130" i="10"/>
  <c r="I1129" i="10"/>
  <c r="H1129" i="10"/>
  <c r="F1129" i="10"/>
  <c r="E1129" i="10"/>
  <c r="I1128" i="10"/>
  <c r="H1128" i="10"/>
  <c r="F1128" i="10"/>
  <c r="E1128" i="10"/>
  <c r="I1127" i="10"/>
  <c r="H1127" i="10"/>
  <c r="F1127" i="10"/>
  <c r="E1127" i="10"/>
  <c r="I1126" i="10"/>
  <c r="H1126" i="10"/>
  <c r="F1126" i="10"/>
  <c r="E1126" i="10"/>
  <c r="I1125" i="10"/>
  <c r="H1125" i="10"/>
  <c r="F1125" i="10"/>
  <c r="E1125" i="10"/>
  <c r="I1124" i="10"/>
  <c r="H1124" i="10"/>
  <c r="F1124" i="10"/>
  <c r="E1124" i="10"/>
  <c r="I1123" i="10"/>
  <c r="H1123" i="10"/>
  <c r="F1123" i="10"/>
  <c r="E1123" i="10"/>
  <c r="I1122" i="10"/>
  <c r="H1122" i="10"/>
  <c r="F1122" i="10"/>
  <c r="E1122" i="10"/>
  <c r="I1121" i="10"/>
  <c r="H1121" i="10"/>
  <c r="F1121" i="10"/>
  <c r="E1121" i="10"/>
  <c r="I1120" i="10"/>
  <c r="H1120" i="10"/>
  <c r="F1120" i="10"/>
  <c r="E1120" i="10"/>
  <c r="I1119" i="10"/>
  <c r="H1119" i="10"/>
  <c r="F1119" i="10"/>
  <c r="E1119" i="10"/>
  <c r="I1118" i="10"/>
  <c r="H1118" i="10"/>
  <c r="F1118" i="10"/>
  <c r="E1118" i="10"/>
  <c r="I1117" i="10"/>
  <c r="H1117" i="10"/>
  <c r="F1117" i="10"/>
  <c r="E1117" i="10"/>
  <c r="I1116" i="10"/>
  <c r="H1116" i="10"/>
  <c r="F1116" i="10"/>
  <c r="E1116" i="10"/>
  <c r="I1115" i="10"/>
  <c r="H1115" i="10"/>
  <c r="F1115" i="10"/>
  <c r="E1115" i="10"/>
  <c r="I1114" i="10"/>
  <c r="H1114" i="10"/>
  <c r="F1114" i="10"/>
  <c r="E1114" i="10"/>
  <c r="I1113" i="10"/>
  <c r="H1113" i="10"/>
  <c r="F1113" i="10"/>
  <c r="E1113" i="10"/>
  <c r="I1112" i="10"/>
  <c r="H1112" i="10"/>
  <c r="F1112" i="10"/>
  <c r="E1112" i="10"/>
  <c r="I1111" i="10"/>
  <c r="H1111" i="10"/>
  <c r="F1111" i="10"/>
  <c r="E1111" i="10"/>
  <c r="I1110" i="10"/>
  <c r="H1110" i="10"/>
  <c r="F1110" i="10"/>
  <c r="E1110" i="10"/>
  <c r="I1109" i="10"/>
  <c r="H1109" i="10"/>
  <c r="F1109" i="10"/>
  <c r="E1109" i="10"/>
  <c r="I1108" i="10"/>
  <c r="H1108" i="10"/>
  <c r="F1108" i="10"/>
  <c r="E1108" i="10"/>
  <c r="I1107" i="10"/>
  <c r="H1107" i="10"/>
  <c r="F1107" i="10"/>
  <c r="E1107" i="10"/>
  <c r="I1106" i="10"/>
  <c r="H1106" i="10"/>
  <c r="F1106" i="10"/>
  <c r="E1106" i="10"/>
  <c r="I1105" i="10"/>
  <c r="H1105" i="10"/>
  <c r="F1105" i="10"/>
  <c r="E1105" i="10"/>
  <c r="I1104" i="10"/>
  <c r="H1104" i="10"/>
  <c r="F1104" i="10"/>
  <c r="E1104" i="10"/>
  <c r="I1103" i="10"/>
  <c r="H1103" i="10"/>
  <c r="F1103" i="10"/>
  <c r="E1103" i="10"/>
  <c r="I1102" i="10"/>
  <c r="H1102" i="10"/>
  <c r="F1102" i="10"/>
  <c r="E1102" i="10"/>
  <c r="I1101" i="10"/>
  <c r="H1101" i="10"/>
  <c r="F1101" i="10"/>
  <c r="E1101" i="10"/>
  <c r="I1100" i="10"/>
  <c r="H1100" i="10"/>
  <c r="F1100" i="10"/>
  <c r="E1100" i="10"/>
  <c r="I1099" i="10"/>
  <c r="H1099" i="10"/>
  <c r="F1099" i="10"/>
  <c r="E1099" i="10"/>
  <c r="I1098" i="10"/>
  <c r="H1098" i="10"/>
  <c r="F1098" i="10"/>
  <c r="E1098" i="10"/>
  <c r="I1097" i="10"/>
  <c r="H1097" i="10"/>
  <c r="F1097" i="10"/>
  <c r="E1097" i="10"/>
  <c r="I1096" i="10"/>
  <c r="H1096" i="10"/>
  <c r="F1096" i="10"/>
  <c r="E1096" i="10"/>
  <c r="I1095" i="10"/>
  <c r="H1095" i="10"/>
  <c r="F1095" i="10"/>
  <c r="E1095" i="10"/>
  <c r="I1094" i="10"/>
  <c r="H1094" i="10"/>
  <c r="F1094" i="10"/>
  <c r="E1094" i="10"/>
  <c r="I1093" i="10"/>
  <c r="H1093" i="10"/>
  <c r="F1093" i="10"/>
  <c r="E1093" i="10"/>
  <c r="I1092" i="10"/>
  <c r="H1092" i="10"/>
  <c r="F1092" i="10"/>
  <c r="E1092" i="10"/>
  <c r="I1091" i="10"/>
  <c r="H1091" i="10"/>
  <c r="F1091" i="10"/>
  <c r="E1091" i="10"/>
  <c r="I1090" i="10"/>
  <c r="H1090" i="10"/>
  <c r="F1090" i="10"/>
  <c r="E1090" i="10"/>
  <c r="I1089" i="10"/>
  <c r="H1089" i="10"/>
  <c r="F1089" i="10"/>
  <c r="E1089" i="10"/>
  <c r="I1088" i="10"/>
  <c r="H1088" i="10"/>
  <c r="F1088" i="10"/>
  <c r="E1088" i="10"/>
  <c r="I1087" i="10"/>
  <c r="H1087" i="10"/>
  <c r="F1087" i="10"/>
  <c r="E1087" i="10"/>
  <c r="I1086" i="10"/>
  <c r="H1086" i="10"/>
  <c r="F1086" i="10"/>
  <c r="E1086" i="10"/>
  <c r="I1085" i="10"/>
  <c r="H1085" i="10"/>
  <c r="F1085" i="10"/>
  <c r="E1085" i="10"/>
  <c r="I1084" i="10"/>
  <c r="H1084" i="10"/>
  <c r="F1084" i="10"/>
  <c r="E1084" i="10"/>
  <c r="I1083" i="10"/>
  <c r="H1083" i="10"/>
  <c r="F1083" i="10"/>
  <c r="E1083" i="10"/>
  <c r="I1082" i="10"/>
  <c r="H1082" i="10"/>
  <c r="F1082" i="10"/>
  <c r="E1082" i="10"/>
  <c r="I1081" i="10"/>
  <c r="H1081" i="10"/>
  <c r="F1081" i="10"/>
  <c r="E1081" i="10"/>
  <c r="I1080" i="10"/>
  <c r="H1080" i="10"/>
  <c r="F1080" i="10"/>
  <c r="E1080" i="10"/>
  <c r="I1079" i="10"/>
  <c r="H1079" i="10"/>
  <c r="F1079" i="10"/>
  <c r="E1079" i="10"/>
  <c r="I1078" i="10"/>
  <c r="H1078" i="10"/>
  <c r="F1078" i="10"/>
  <c r="E1078" i="10"/>
  <c r="I1077" i="10"/>
  <c r="H1077" i="10"/>
  <c r="F1077" i="10"/>
  <c r="E1077" i="10"/>
  <c r="I1076" i="10"/>
  <c r="H1076" i="10"/>
  <c r="F1076" i="10"/>
  <c r="E1076" i="10"/>
  <c r="I1075" i="10"/>
  <c r="H1075" i="10"/>
  <c r="F1075" i="10"/>
  <c r="E1075" i="10"/>
  <c r="I1074" i="10"/>
  <c r="H1074" i="10"/>
  <c r="F1074" i="10"/>
  <c r="E1074" i="10"/>
  <c r="I1073" i="10"/>
  <c r="H1073" i="10"/>
  <c r="F1073" i="10"/>
  <c r="E1073" i="10"/>
  <c r="I1072" i="10"/>
  <c r="H1072" i="10"/>
  <c r="F1072" i="10"/>
  <c r="E1072" i="10"/>
  <c r="I1071" i="10"/>
  <c r="H1071" i="10"/>
  <c r="F1071" i="10"/>
  <c r="E1071" i="10"/>
  <c r="I1070" i="10"/>
  <c r="H1070" i="10"/>
  <c r="F1070" i="10"/>
  <c r="E1070" i="10"/>
  <c r="I1069" i="10"/>
  <c r="H1069" i="10"/>
  <c r="F1069" i="10"/>
  <c r="E1069" i="10"/>
  <c r="I1068" i="10"/>
  <c r="H1068" i="10"/>
  <c r="F1068" i="10"/>
  <c r="E1068" i="10"/>
  <c r="I1067" i="10"/>
  <c r="H1067" i="10"/>
  <c r="F1067" i="10"/>
  <c r="E1067" i="10"/>
  <c r="I1066" i="10"/>
  <c r="H1066" i="10"/>
  <c r="F1066" i="10"/>
  <c r="E1066" i="10"/>
  <c r="I1065" i="10"/>
  <c r="H1065" i="10"/>
  <c r="F1065" i="10"/>
  <c r="E1065" i="10"/>
  <c r="I1064" i="10"/>
  <c r="H1064" i="10"/>
  <c r="F1064" i="10"/>
  <c r="E1064" i="10"/>
  <c r="I1063" i="10"/>
  <c r="H1063" i="10"/>
  <c r="F1063" i="10"/>
  <c r="E1063" i="10"/>
  <c r="I1062" i="10"/>
  <c r="H1062" i="10"/>
  <c r="F1062" i="10"/>
  <c r="E1062" i="10"/>
  <c r="I1061" i="10"/>
  <c r="H1061" i="10"/>
  <c r="F1061" i="10"/>
  <c r="E1061" i="10"/>
  <c r="I1060" i="10"/>
  <c r="H1060" i="10"/>
  <c r="F1060" i="10"/>
  <c r="E1060" i="10"/>
  <c r="I1059" i="10"/>
  <c r="H1059" i="10"/>
  <c r="F1059" i="10"/>
  <c r="E1059" i="10"/>
  <c r="I1058" i="10"/>
  <c r="H1058" i="10"/>
  <c r="F1058" i="10"/>
  <c r="E1058" i="10"/>
  <c r="I1057" i="10"/>
  <c r="H1057" i="10"/>
  <c r="F1057" i="10"/>
  <c r="E1057" i="10"/>
  <c r="I1056" i="10"/>
  <c r="H1056" i="10"/>
  <c r="F1056" i="10"/>
  <c r="E1056" i="10"/>
  <c r="I1055" i="10"/>
  <c r="H1055" i="10"/>
  <c r="F1055" i="10"/>
  <c r="E1055" i="10"/>
  <c r="I1054" i="10"/>
  <c r="H1054" i="10"/>
  <c r="F1054" i="10"/>
  <c r="E1054" i="10"/>
  <c r="I1053" i="10"/>
  <c r="H1053" i="10"/>
  <c r="F1053" i="10"/>
  <c r="E1053" i="10"/>
  <c r="I1052" i="10"/>
  <c r="H1052" i="10"/>
  <c r="F1052" i="10"/>
  <c r="E1052" i="10"/>
  <c r="I1051" i="10"/>
  <c r="H1051" i="10"/>
  <c r="F1051" i="10"/>
  <c r="E1051" i="10"/>
  <c r="I1050" i="10"/>
  <c r="H1050" i="10"/>
  <c r="F1050" i="10"/>
  <c r="E1050" i="10"/>
  <c r="I1049" i="10"/>
  <c r="H1049" i="10"/>
  <c r="F1049" i="10"/>
  <c r="E1049" i="10"/>
  <c r="I1048" i="10"/>
  <c r="H1048" i="10"/>
  <c r="F1048" i="10"/>
  <c r="E1048" i="10"/>
  <c r="I1047" i="10"/>
  <c r="H1047" i="10"/>
  <c r="F1047" i="10"/>
  <c r="E1047" i="10"/>
  <c r="I1046" i="10"/>
  <c r="H1046" i="10"/>
  <c r="F1046" i="10"/>
  <c r="E1046" i="10"/>
  <c r="I1045" i="10"/>
  <c r="H1045" i="10"/>
  <c r="F1045" i="10"/>
  <c r="E1045" i="10"/>
  <c r="I1044" i="10"/>
  <c r="H1044" i="10"/>
  <c r="F1044" i="10"/>
  <c r="E1044" i="10"/>
  <c r="I1043" i="10"/>
  <c r="H1043" i="10"/>
  <c r="F1043" i="10"/>
  <c r="E1043" i="10"/>
  <c r="I1042" i="10"/>
  <c r="H1042" i="10"/>
  <c r="F1042" i="10"/>
  <c r="E1042" i="10"/>
  <c r="I1041" i="10"/>
  <c r="H1041" i="10"/>
  <c r="F1041" i="10"/>
  <c r="E1041" i="10"/>
  <c r="I1040" i="10"/>
  <c r="H1040" i="10"/>
  <c r="F1040" i="10"/>
  <c r="E1040" i="10"/>
  <c r="I1039" i="10"/>
  <c r="H1039" i="10"/>
  <c r="F1039" i="10"/>
  <c r="E1039" i="10"/>
  <c r="I1038" i="10"/>
  <c r="H1038" i="10"/>
  <c r="F1038" i="10"/>
  <c r="E1038" i="10"/>
  <c r="I1037" i="10"/>
  <c r="H1037" i="10"/>
  <c r="F1037" i="10"/>
  <c r="E1037" i="10"/>
  <c r="I1036" i="10"/>
  <c r="H1036" i="10"/>
  <c r="F1036" i="10"/>
  <c r="E1036" i="10"/>
  <c r="I1035" i="10"/>
  <c r="H1035" i="10"/>
  <c r="F1035" i="10"/>
  <c r="E1035" i="10"/>
  <c r="I1034" i="10"/>
  <c r="H1034" i="10"/>
  <c r="F1034" i="10"/>
  <c r="E1034" i="10"/>
  <c r="I1033" i="10"/>
  <c r="H1033" i="10"/>
  <c r="F1033" i="10"/>
  <c r="E1033" i="10"/>
  <c r="I1032" i="10"/>
  <c r="H1032" i="10"/>
  <c r="F1032" i="10"/>
  <c r="E1032" i="10"/>
  <c r="I1031" i="10"/>
  <c r="H1031" i="10"/>
  <c r="F1031" i="10"/>
  <c r="E1031" i="10"/>
  <c r="I1030" i="10"/>
  <c r="H1030" i="10"/>
  <c r="F1030" i="10"/>
  <c r="E1030" i="10"/>
  <c r="I1029" i="10"/>
  <c r="H1029" i="10"/>
  <c r="F1029" i="10"/>
  <c r="E1029" i="10"/>
  <c r="I1028" i="10"/>
  <c r="H1028" i="10"/>
  <c r="F1028" i="10"/>
  <c r="E1028" i="10"/>
  <c r="I1027" i="10"/>
  <c r="H1027" i="10"/>
  <c r="F1027" i="10"/>
  <c r="E1027" i="10"/>
  <c r="I1026" i="10"/>
  <c r="H1026" i="10"/>
  <c r="F1026" i="10"/>
  <c r="E1026" i="10"/>
  <c r="I1025" i="10"/>
  <c r="H1025" i="10"/>
  <c r="F1025" i="10"/>
  <c r="E1025" i="10"/>
  <c r="I1024" i="10"/>
  <c r="H1024" i="10"/>
  <c r="F1024" i="10"/>
  <c r="E1024" i="10"/>
  <c r="I1023" i="10"/>
  <c r="H1023" i="10"/>
  <c r="F1023" i="10"/>
  <c r="E1023" i="10"/>
  <c r="I1022" i="10"/>
  <c r="H1022" i="10"/>
  <c r="F1022" i="10"/>
  <c r="E1022" i="10"/>
  <c r="I1021" i="10"/>
  <c r="H1021" i="10"/>
  <c r="F1021" i="10"/>
  <c r="E1021" i="10"/>
  <c r="I1020" i="10"/>
  <c r="H1020" i="10"/>
  <c r="F1020" i="10"/>
  <c r="E1020" i="10"/>
  <c r="I1019" i="10"/>
  <c r="H1019" i="10"/>
  <c r="F1019" i="10"/>
  <c r="E1019" i="10"/>
  <c r="I1018" i="10"/>
  <c r="H1018" i="10"/>
  <c r="F1018" i="10"/>
  <c r="E1018" i="10"/>
  <c r="I1017" i="10"/>
  <c r="H1017" i="10"/>
  <c r="F1017" i="10"/>
  <c r="E1017" i="10"/>
  <c r="I1016" i="10"/>
  <c r="H1016" i="10"/>
  <c r="F1016" i="10"/>
  <c r="E1016" i="10"/>
  <c r="I1015" i="10"/>
  <c r="H1015" i="10"/>
  <c r="F1015" i="10"/>
  <c r="E1015" i="10"/>
  <c r="I1014" i="10"/>
  <c r="H1014" i="10"/>
  <c r="F1014" i="10"/>
  <c r="E1014" i="10"/>
  <c r="I1013" i="10"/>
  <c r="H1013" i="10"/>
  <c r="F1013" i="10"/>
  <c r="E1013" i="10"/>
  <c r="I1012" i="10"/>
  <c r="H1012" i="10"/>
  <c r="F1012" i="10"/>
  <c r="E1012" i="10"/>
  <c r="I1011" i="10"/>
  <c r="H1011" i="10"/>
  <c r="F1011" i="10"/>
  <c r="E1011" i="10"/>
  <c r="I1010" i="10"/>
  <c r="H1010" i="10"/>
  <c r="F1010" i="10"/>
  <c r="E1010" i="10"/>
  <c r="I1009" i="10"/>
  <c r="H1009" i="10"/>
  <c r="F1009" i="10"/>
  <c r="E1009" i="10"/>
  <c r="I1008" i="10"/>
  <c r="H1008" i="10"/>
  <c r="F1008" i="10"/>
  <c r="E1008" i="10"/>
  <c r="I1007" i="10"/>
  <c r="H1007" i="10"/>
  <c r="F1007" i="10"/>
  <c r="E1007" i="10"/>
  <c r="I1006" i="10"/>
  <c r="H1006" i="10"/>
  <c r="F1006" i="10"/>
  <c r="E1006" i="10"/>
  <c r="I1005" i="10"/>
  <c r="H1005" i="10"/>
  <c r="F1005" i="10"/>
  <c r="E1005" i="10"/>
  <c r="I1004" i="10"/>
  <c r="H1004" i="10"/>
  <c r="F1004" i="10"/>
  <c r="E1004" i="10"/>
  <c r="I1003" i="10"/>
  <c r="H1003" i="10"/>
  <c r="F1003" i="10"/>
  <c r="E1003" i="10"/>
  <c r="I1002" i="10"/>
  <c r="H1002" i="10"/>
  <c r="F1002" i="10"/>
  <c r="E1002" i="10"/>
  <c r="I1001" i="10"/>
  <c r="H1001" i="10"/>
  <c r="F1001" i="10"/>
  <c r="E1001" i="10"/>
  <c r="I1000" i="10"/>
  <c r="H1000" i="10"/>
  <c r="F1000" i="10"/>
  <c r="E1000" i="10"/>
  <c r="I999" i="10"/>
  <c r="H999" i="10"/>
  <c r="F999" i="10"/>
  <c r="E999" i="10"/>
  <c r="I998" i="10"/>
  <c r="H998" i="10"/>
  <c r="F998" i="10"/>
  <c r="E998" i="10"/>
  <c r="I997" i="10"/>
  <c r="H997" i="10"/>
  <c r="F997" i="10"/>
  <c r="E997" i="10"/>
  <c r="I996" i="10"/>
  <c r="H996" i="10"/>
  <c r="F996" i="10"/>
  <c r="E996" i="10"/>
  <c r="I995" i="10"/>
  <c r="H995" i="10"/>
  <c r="F995" i="10"/>
  <c r="E995" i="10"/>
  <c r="I994" i="10"/>
  <c r="H994" i="10"/>
  <c r="F994" i="10"/>
  <c r="E994" i="10"/>
  <c r="I993" i="10"/>
  <c r="H993" i="10"/>
  <c r="F993" i="10"/>
  <c r="E993" i="10"/>
  <c r="I992" i="10"/>
  <c r="H992" i="10"/>
  <c r="F992" i="10"/>
  <c r="E992" i="10"/>
  <c r="I991" i="10"/>
  <c r="H991" i="10"/>
  <c r="F991" i="10"/>
  <c r="E991" i="10"/>
  <c r="I990" i="10"/>
  <c r="H990" i="10"/>
  <c r="F990" i="10"/>
  <c r="E990" i="10"/>
  <c r="I989" i="10"/>
  <c r="H989" i="10"/>
  <c r="F989" i="10"/>
  <c r="E989" i="10"/>
  <c r="I988" i="10"/>
  <c r="H988" i="10"/>
  <c r="F988" i="10"/>
  <c r="E988" i="10"/>
  <c r="I987" i="10"/>
  <c r="H987" i="10"/>
  <c r="F987" i="10"/>
  <c r="E987" i="10"/>
  <c r="I986" i="10"/>
  <c r="H986" i="10"/>
  <c r="F986" i="10"/>
  <c r="E986" i="10"/>
  <c r="I985" i="10"/>
  <c r="H985" i="10"/>
  <c r="F985" i="10"/>
  <c r="E985" i="10"/>
  <c r="I984" i="10"/>
  <c r="H984" i="10"/>
  <c r="F984" i="10"/>
  <c r="E984" i="10"/>
  <c r="I983" i="10"/>
  <c r="H983" i="10"/>
  <c r="F983" i="10"/>
  <c r="E983" i="10"/>
  <c r="I982" i="10"/>
  <c r="H982" i="10"/>
  <c r="F982" i="10"/>
  <c r="E982" i="10"/>
  <c r="I981" i="10"/>
  <c r="H981" i="10"/>
  <c r="F981" i="10"/>
  <c r="E981" i="10"/>
  <c r="I980" i="10"/>
  <c r="H980" i="10"/>
  <c r="F980" i="10"/>
  <c r="E980" i="10"/>
  <c r="I979" i="10"/>
  <c r="H979" i="10"/>
  <c r="F979" i="10"/>
  <c r="E979" i="10"/>
  <c r="I978" i="10"/>
  <c r="H978" i="10"/>
  <c r="F978" i="10"/>
  <c r="E978" i="10"/>
  <c r="I977" i="10"/>
  <c r="H977" i="10"/>
  <c r="F977" i="10"/>
  <c r="E977" i="10"/>
  <c r="I976" i="10"/>
  <c r="H976" i="10"/>
  <c r="F976" i="10"/>
  <c r="E976" i="10"/>
  <c r="I975" i="10"/>
  <c r="H975" i="10"/>
  <c r="F975" i="10"/>
  <c r="E975" i="10"/>
  <c r="I974" i="10"/>
  <c r="H974" i="10"/>
  <c r="F974" i="10"/>
  <c r="E974" i="10"/>
  <c r="I973" i="10"/>
  <c r="H973" i="10"/>
  <c r="F973" i="10"/>
  <c r="E973" i="10"/>
  <c r="I972" i="10"/>
  <c r="H972" i="10"/>
  <c r="F972" i="10"/>
  <c r="E972" i="10"/>
  <c r="I971" i="10"/>
  <c r="H971" i="10"/>
  <c r="F971" i="10"/>
  <c r="E971" i="10"/>
  <c r="I970" i="10"/>
  <c r="H970" i="10"/>
  <c r="F970" i="10"/>
  <c r="E970" i="10"/>
  <c r="I969" i="10"/>
  <c r="H969" i="10"/>
  <c r="F969" i="10"/>
  <c r="E969" i="10"/>
  <c r="I968" i="10"/>
  <c r="H968" i="10"/>
  <c r="F968" i="10"/>
  <c r="E968" i="10"/>
  <c r="I967" i="10"/>
  <c r="H967" i="10"/>
  <c r="F967" i="10"/>
  <c r="E967" i="10"/>
  <c r="I966" i="10"/>
  <c r="H966" i="10"/>
  <c r="F966" i="10"/>
  <c r="E966" i="10"/>
  <c r="I965" i="10"/>
  <c r="H965" i="10"/>
  <c r="F965" i="10"/>
  <c r="E965" i="10"/>
  <c r="I964" i="10"/>
  <c r="H964" i="10"/>
  <c r="F964" i="10"/>
  <c r="E964" i="10"/>
  <c r="I963" i="10"/>
  <c r="H963" i="10"/>
  <c r="F963" i="10"/>
  <c r="E963" i="10"/>
  <c r="I962" i="10"/>
  <c r="H962" i="10"/>
  <c r="F962" i="10"/>
  <c r="E962" i="10"/>
  <c r="I961" i="10"/>
  <c r="H961" i="10"/>
  <c r="F961" i="10"/>
  <c r="E961" i="10"/>
  <c r="I960" i="10"/>
  <c r="H960" i="10"/>
  <c r="F960" i="10"/>
  <c r="E960" i="10"/>
  <c r="I959" i="10"/>
  <c r="H959" i="10"/>
  <c r="F959" i="10"/>
  <c r="E959" i="10"/>
  <c r="I958" i="10"/>
  <c r="H958" i="10"/>
  <c r="F958" i="10"/>
  <c r="E958" i="10"/>
  <c r="I957" i="10"/>
  <c r="H957" i="10"/>
  <c r="F957" i="10"/>
  <c r="E957" i="10"/>
  <c r="I956" i="10"/>
  <c r="H956" i="10"/>
  <c r="F956" i="10"/>
  <c r="E956" i="10"/>
  <c r="I955" i="10"/>
  <c r="H955" i="10"/>
  <c r="F955" i="10"/>
  <c r="E955" i="10"/>
  <c r="I954" i="10"/>
  <c r="H954" i="10"/>
  <c r="F954" i="10"/>
  <c r="E954" i="10"/>
  <c r="I953" i="10"/>
  <c r="H953" i="10"/>
  <c r="F953" i="10"/>
  <c r="E953" i="10"/>
  <c r="I952" i="10"/>
  <c r="H952" i="10"/>
  <c r="F952" i="10"/>
  <c r="E952" i="10"/>
  <c r="I951" i="10"/>
  <c r="H951" i="10"/>
  <c r="F951" i="10"/>
  <c r="E951" i="10"/>
  <c r="I950" i="10"/>
  <c r="H950" i="10"/>
  <c r="F950" i="10"/>
  <c r="E950" i="10"/>
  <c r="I949" i="10"/>
  <c r="H949" i="10"/>
  <c r="F949" i="10"/>
  <c r="E949" i="10"/>
  <c r="I948" i="10"/>
  <c r="H948" i="10"/>
  <c r="F948" i="10"/>
  <c r="E948" i="10"/>
  <c r="I947" i="10"/>
  <c r="H947" i="10"/>
  <c r="F947" i="10"/>
  <c r="E947" i="10"/>
  <c r="I946" i="10"/>
  <c r="H946" i="10"/>
  <c r="F946" i="10"/>
  <c r="E946" i="10"/>
  <c r="I945" i="10"/>
  <c r="H945" i="10"/>
  <c r="F945" i="10"/>
  <c r="E945" i="10"/>
  <c r="I944" i="10"/>
  <c r="H944" i="10"/>
  <c r="F944" i="10"/>
  <c r="E944" i="10"/>
  <c r="I943" i="10"/>
  <c r="H943" i="10"/>
  <c r="F943" i="10"/>
  <c r="E943" i="10"/>
  <c r="I942" i="10"/>
  <c r="H942" i="10"/>
  <c r="F942" i="10"/>
  <c r="E942" i="10"/>
  <c r="I941" i="10"/>
  <c r="H941" i="10"/>
  <c r="F941" i="10"/>
  <c r="E941" i="10"/>
  <c r="I940" i="10"/>
  <c r="H940" i="10"/>
  <c r="F940" i="10"/>
  <c r="E940" i="10"/>
  <c r="I939" i="10"/>
  <c r="H939" i="10"/>
  <c r="F939" i="10"/>
  <c r="E939" i="10"/>
  <c r="I938" i="10"/>
  <c r="H938" i="10"/>
  <c r="F938" i="10"/>
  <c r="E938" i="10"/>
  <c r="I937" i="10"/>
  <c r="H937" i="10"/>
  <c r="F937" i="10"/>
  <c r="E937" i="10"/>
  <c r="I936" i="10"/>
  <c r="H936" i="10"/>
  <c r="F936" i="10"/>
  <c r="E936" i="10"/>
  <c r="I935" i="10"/>
  <c r="H935" i="10"/>
  <c r="F935" i="10"/>
  <c r="E935" i="10"/>
  <c r="I934" i="10"/>
  <c r="H934" i="10"/>
  <c r="F934" i="10"/>
  <c r="E934" i="10"/>
  <c r="I933" i="10"/>
  <c r="H933" i="10"/>
  <c r="F933" i="10"/>
  <c r="E933" i="10"/>
  <c r="I932" i="10"/>
  <c r="H932" i="10"/>
  <c r="F932" i="10"/>
  <c r="E932" i="10"/>
  <c r="I931" i="10"/>
  <c r="H931" i="10"/>
  <c r="F931" i="10"/>
  <c r="E931" i="10"/>
  <c r="I930" i="10"/>
  <c r="H930" i="10"/>
  <c r="F930" i="10"/>
  <c r="E930" i="10"/>
  <c r="I929" i="10"/>
  <c r="H929" i="10"/>
  <c r="F929" i="10"/>
  <c r="E929" i="10"/>
  <c r="I928" i="10"/>
  <c r="H928" i="10"/>
  <c r="F928" i="10"/>
  <c r="E928" i="10"/>
  <c r="I927" i="10"/>
  <c r="H927" i="10"/>
  <c r="F927" i="10"/>
  <c r="E927" i="10"/>
  <c r="I926" i="10"/>
  <c r="H926" i="10"/>
  <c r="F926" i="10"/>
  <c r="E926" i="10"/>
  <c r="I925" i="10"/>
  <c r="H925" i="10"/>
  <c r="F925" i="10"/>
  <c r="E925" i="10"/>
  <c r="I924" i="10"/>
  <c r="H924" i="10"/>
  <c r="F924" i="10"/>
  <c r="E924" i="10"/>
  <c r="I923" i="10"/>
  <c r="H923" i="10"/>
  <c r="F923" i="10"/>
  <c r="E923" i="10"/>
  <c r="I922" i="10"/>
  <c r="H922" i="10"/>
  <c r="F922" i="10"/>
  <c r="E922" i="10"/>
  <c r="I921" i="10"/>
  <c r="H921" i="10"/>
  <c r="F921" i="10"/>
  <c r="E921" i="10"/>
  <c r="I920" i="10"/>
  <c r="H920" i="10"/>
  <c r="F920" i="10"/>
  <c r="E920" i="10"/>
  <c r="I919" i="10"/>
  <c r="H919" i="10"/>
  <c r="F919" i="10"/>
  <c r="E919" i="10"/>
  <c r="I918" i="10"/>
  <c r="H918" i="10"/>
  <c r="F918" i="10"/>
  <c r="E918" i="10"/>
  <c r="I917" i="10"/>
  <c r="H917" i="10"/>
  <c r="F917" i="10"/>
  <c r="E917" i="10"/>
  <c r="I916" i="10"/>
  <c r="H916" i="10"/>
  <c r="F916" i="10"/>
  <c r="E916" i="10"/>
  <c r="I915" i="10"/>
  <c r="H915" i="10"/>
  <c r="F915" i="10"/>
  <c r="E915" i="10"/>
  <c r="I914" i="10"/>
  <c r="H914" i="10"/>
  <c r="F914" i="10"/>
  <c r="E914" i="10"/>
  <c r="I913" i="10"/>
  <c r="H913" i="10"/>
  <c r="F913" i="10"/>
  <c r="E913" i="10"/>
  <c r="I912" i="10"/>
  <c r="H912" i="10"/>
  <c r="F912" i="10"/>
  <c r="E912" i="10"/>
  <c r="I911" i="10"/>
  <c r="H911" i="10"/>
  <c r="F911" i="10"/>
  <c r="E911" i="10"/>
  <c r="I910" i="10"/>
  <c r="H910" i="10"/>
  <c r="F910" i="10"/>
  <c r="E910" i="10"/>
  <c r="I909" i="10"/>
  <c r="H909" i="10"/>
  <c r="F909" i="10"/>
  <c r="E909" i="10"/>
  <c r="I908" i="10"/>
  <c r="H908" i="10"/>
  <c r="F908" i="10"/>
  <c r="E908" i="10"/>
  <c r="I907" i="10"/>
  <c r="H907" i="10"/>
  <c r="F907" i="10"/>
  <c r="E907" i="10"/>
  <c r="I906" i="10"/>
  <c r="H906" i="10"/>
  <c r="F906" i="10"/>
  <c r="E906" i="10"/>
  <c r="I905" i="10"/>
  <c r="H905" i="10"/>
  <c r="F905" i="10"/>
  <c r="E905" i="10"/>
  <c r="I904" i="10"/>
  <c r="H904" i="10"/>
  <c r="F904" i="10"/>
  <c r="E904" i="10"/>
  <c r="I903" i="10"/>
  <c r="H903" i="10"/>
  <c r="F903" i="10"/>
  <c r="E903" i="10"/>
  <c r="I902" i="10"/>
  <c r="H902" i="10"/>
  <c r="F902" i="10"/>
  <c r="E902" i="10"/>
  <c r="I901" i="10"/>
  <c r="H901" i="10"/>
  <c r="F901" i="10"/>
  <c r="E901" i="10"/>
  <c r="I900" i="10"/>
  <c r="H900" i="10"/>
  <c r="F900" i="10"/>
  <c r="E900" i="10"/>
  <c r="I899" i="10"/>
  <c r="H899" i="10"/>
  <c r="F899" i="10"/>
  <c r="E899" i="10"/>
  <c r="I898" i="10"/>
  <c r="H898" i="10"/>
  <c r="F898" i="10"/>
  <c r="E898" i="10"/>
  <c r="I897" i="10"/>
  <c r="H897" i="10"/>
  <c r="F897" i="10"/>
  <c r="E897" i="10"/>
  <c r="I896" i="10"/>
  <c r="H896" i="10"/>
  <c r="F896" i="10"/>
  <c r="E896" i="10"/>
  <c r="I895" i="10"/>
  <c r="H895" i="10"/>
  <c r="F895" i="10"/>
  <c r="E895" i="10"/>
  <c r="I894" i="10"/>
  <c r="H894" i="10"/>
  <c r="F894" i="10"/>
  <c r="E894" i="10"/>
  <c r="I893" i="10"/>
  <c r="H893" i="10"/>
  <c r="F893" i="10"/>
  <c r="E893" i="10"/>
  <c r="I892" i="10"/>
  <c r="H892" i="10"/>
  <c r="F892" i="10"/>
  <c r="E892" i="10"/>
  <c r="I891" i="10"/>
  <c r="H891" i="10"/>
  <c r="F891" i="10"/>
  <c r="E891" i="10"/>
  <c r="I890" i="10"/>
  <c r="H890" i="10"/>
  <c r="F890" i="10"/>
  <c r="E890" i="10"/>
  <c r="I889" i="10"/>
  <c r="H889" i="10"/>
  <c r="F889" i="10"/>
  <c r="E889" i="10"/>
  <c r="I888" i="10"/>
  <c r="H888" i="10"/>
  <c r="F888" i="10"/>
  <c r="E888" i="10"/>
  <c r="I887" i="10"/>
  <c r="H887" i="10"/>
  <c r="F887" i="10"/>
  <c r="E887" i="10"/>
  <c r="I886" i="10"/>
  <c r="H886" i="10"/>
  <c r="F886" i="10"/>
  <c r="E886" i="10"/>
  <c r="I885" i="10"/>
  <c r="H885" i="10"/>
  <c r="F885" i="10"/>
  <c r="E885" i="10"/>
  <c r="I884" i="10"/>
  <c r="H884" i="10"/>
  <c r="F884" i="10"/>
  <c r="E884" i="10"/>
  <c r="I883" i="10"/>
  <c r="H883" i="10"/>
  <c r="F883" i="10"/>
  <c r="E883" i="10"/>
  <c r="I882" i="10"/>
  <c r="H882" i="10"/>
  <c r="F882" i="10"/>
  <c r="E882" i="10"/>
  <c r="I881" i="10"/>
  <c r="H881" i="10"/>
  <c r="F881" i="10"/>
  <c r="E881" i="10"/>
  <c r="I880" i="10"/>
  <c r="H880" i="10"/>
  <c r="F880" i="10"/>
  <c r="E880" i="10"/>
  <c r="I879" i="10"/>
  <c r="H879" i="10"/>
  <c r="F879" i="10"/>
  <c r="E879" i="10"/>
  <c r="I878" i="10"/>
  <c r="H878" i="10"/>
  <c r="F878" i="10"/>
  <c r="E878" i="10"/>
  <c r="I877" i="10"/>
  <c r="H877" i="10"/>
  <c r="F877" i="10"/>
  <c r="E877" i="10"/>
  <c r="I876" i="10"/>
  <c r="H876" i="10"/>
  <c r="F876" i="10"/>
  <c r="E876" i="10"/>
  <c r="I875" i="10"/>
  <c r="H875" i="10"/>
  <c r="F875" i="10"/>
  <c r="E875" i="10"/>
  <c r="I874" i="10"/>
  <c r="H874" i="10"/>
  <c r="F874" i="10"/>
  <c r="E874" i="10"/>
  <c r="I873" i="10"/>
  <c r="H873" i="10"/>
  <c r="F873" i="10"/>
  <c r="E873" i="10"/>
  <c r="I872" i="10"/>
  <c r="H872" i="10"/>
  <c r="F872" i="10"/>
  <c r="E872" i="10"/>
  <c r="I871" i="10"/>
  <c r="H871" i="10"/>
  <c r="F871" i="10"/>
  <c r="E871" i="10"/>
  <c r="I870" i="10"/>
  <c r="H870" i="10"/>
  <c r="F870" i="10"/>
  <c r="E870" i="10"/>
  <c r="I869" i="10"/>
  <c r="H869" i="10"/>
  <c r="F869" i="10"/>
  <c r="E869" i="10"/>
  <c r="I868" i="10"/>
  <c r="H868" i="10"/>
  <c r="F868" i="10"/>
  <c r="E868" i="10"/>
  <c r="I867" i="10"/>
  <c r="H867" i="10"/>
  <c r="F867" i="10"/>
  <c r="E867" i="10"/>
  <c r="I866" i="10"/>
  <c r="H866" i="10"/>
  <c r="F866" i="10"/>
  <c r="E866" i="10"/>
  <c r="I865" i="10"/>
  <c r="H865" i="10"/>
  <c r="F865" i="10"/>
  <c r="E865" i="10"/>
  <c r="I864" i="10"/>
  <c r="H864" i="10"/>
  <c r="F864" i="10"/>
  <c r="E864" i="10"/>
  <c r="I863" i="10"/>
  <c r="H863" i="10"/>
  <c r="F863" i="10"/>
  <c r="E863" i="10"/>
  <c r="I862" i="10"/>
  <c r="H862" i="10"/>
  <c r="F862" i="10"/>
  <c r="E862" i="10"/>
  <c r="I861" i="10"/>
  <c r="H861" i="10"/>
  <c r="F861" i="10"/>
  <c r="E861" i="10"/>
  <c r="I860" i="10"/>
  <c r="H860" i="10"/>
  <c r="F860" i="10"/>
  <c r="E860" i="10"/>
  <c r="I859" i="10"/>
  <c r="H859" i="10"/>
  <c r="F859" i="10"/>
  <c r="E859" i="10"/>
  <c r="I858" i="10"/>
  <c r="H858" i="10"/>
  <c r="F858" i="10"/>
  <c r="E858" i="10"/>
  <c r="I857" i="10"/>
  <c r="H857" i="10"/>
  <c r="F857" i="10"/>
  <c r="E857" i="10"/>
  <c r="I856" i="10"/>
  <c r="H856" i="10"/>
  <c r="F856" i="10"/>
  <c r="E856" i="10"/>
  <c r="I855" i="10"/>
  <c r="H855" i="10"/>
  <c r="F855" i="10"/>
  <c r="E855" i="10"/>
  <c r="I854" i="10"/>
  <c r="H854" i="10"/>
  <c r="F854" i="10"/>
  <c r="E854" i="10"/>
  <c r="I853" i="10"/>
  <c r="H853" i="10"/>
  <c r="F853" i="10"/>
  <c r="E853" i="10"/>
  <c r="I852" i="10"/>
  <c r="H852" i="10"/>
  <c r="F852" i="10"/>
  <c r="E852" i="10"/>
  <c r="I851" i="10"/>
  <c r="H851" i="10"/>
  <c r="F851" i="10"/>
  <c r="E851" i="10"/>
  <c r="I850" i="10"/>
  <c r="H850" i="10"/>
  <c r="F850" i="10"/>
  <c r="E850" i="10"/>
  <c r="I849" i="10"/>
  <c r="H849" i="10"/>
  <c r="F849" i="10"/>
  <c r="E849" i="10"/>
  <c r="I848" i="10"/>
  <c r="H848" i="10"/>
  <c r="F848" i="10"/>
  <c r="E848" i="10"/>
  <c r="I847" i="10"/>
  <c r="H847" i="10"/>
  <c r="F847" i="10"/>
  <c r="E847" i="10"/>
  <c r="I846" i="10"/>
  <c r="H846" i="10"/>
  <c r="F846" i="10"/>
  <c r="E846" i="10"/>
  <c r="I845" i="10"/>
  <c r="H845" i="10"/>
  <c r="F845" i="10"/>
  <c r="E845" i="10"/>
  <c r="I844" i="10"/>
  <c r="H844" i="10"/>
  <c r="F844" i="10"/>
  <c r="E844" i="10"/>
  <c r="I843" i="10"/>
  <c r="H843" i="10"/>
  <c r="F843" i="10"/>
  <c r="E843" i="10"/>
  <c r="I842" i="10"/>
  <c r="H842" i="10"/>
  <c r="F842" i="10"/>
  <c r="E842" i="10"/>
  <c r="I841" i="10"/>
  <c r="H841" i="10"/>
  <c r="F841" i="10"/>
  <c r="E841" i="10"/>
  <c r="I840" i="10"/>
  <c r="H840" i="10"/>
  <c r="F840" i="10"/>
  <c r="E840" i="10"/>
  <c r="I839" i="10"/>
  <c r="H839" i="10"/>
  <c r="F839" i="10"/>
  <c r="E839" i="10"/>
  <c r="I838" i="10"/>
  <c r="H838" i="10"/>
  <c r="F838" i="10"/>
  <c r="E838" i="10"/>
  <c r="I837" i="10"/>
  <c r="H837" i="10"/>
  <c r="F837" i="10"/>
  <c r="E837" i="10"/>
  <c r="I836" i="10"/>
  <c r="H836" i="10"/>
  <c r="F836" i="10"/>
  <c r="E836" i="10"/>
  <c r="I835" i="10"/>
  <c r="H835" i="10"/>
  <c r="F835" i="10"/>
  <c r="E835" i="10"/>
  <c r="I834" i="10"/>
  <c r="H834" i="10"/>
  <c r="F834" i="10"/>
  <c r="E834" i="10"/>
  <c r="I833" i="10"/>
  <c r="H833" i="10"/>
  <c r="F833" i="10"/>
  <c r="E833" i="10"/>
  <c r="I832" i="10"/>
  <c r="H832" i="10"/>
  <c r="F832" i="10"/>
  <c r="E832" i="10"/>
  <c r="I831" i="10"/>
  <c r="H831" i="10"/>
  <c r="F831" i="10"/>
  <c r="E831" i="10"/>
  <c r="I830" i="10"/>
  <c r="H830" i="10"/>
  <c r="F830" i="10"/>
  <c r="E830" i="10"/>
  <c r="I829" i="10"/>
  <c r="H829" i="10"/>
  <c r="F829" i="10"/>
  <c r="E829" i="10"/>
  <c r="I828" i="10"/>
  <c r="H828" i="10"/>
  <c r="F828" i="10"/>
  <c r="E828" i="10"/>
  <c r="I827" i="10"/>
  <c r="H827" i="10"/>
  <c r="F827" i="10"/>
  <c r="E827" i="10"/>
  <c r="I826" i="10"/>
  <c r="H826" i="10"/>
  <c r="F826" i="10"/>
  <c r="E826" i="10"/>
  <c r="I825" i="10"/>
  <c r="H825" i="10"/>
  <c r="F825" i="10"/>
  <c r="E825" i="10"/>
  <c r="I824" i="10"/>
  <c r="H824" i="10"/>
  <c r="F824" i="10"/>
  <c r="E824" i="10"/>
  <c r="I823" i="10"/>
  <c r="H823" i="10"/>
  <c r="F823" i="10"/>
  <c r="E823" i="10"/>
  <c r="I822" i="10"/>
  <c r="H822" i="10"/>
  <c r="F822" i="10"/>
  <c r="E822" i="10"/>
  <c r="I821" i="10"/>
  <c r="H821" i="10"/>
  <c r="F821" i="10"/>
  <c r="E821" i="10"/>
  <c r="I820" i="10"/>
  <c r="H820" i="10"/>
  <c r="F820" i="10"/>
  <c r="E820" i="10"/>
  <c r="I819" i="10"/>
  <c r="H819" i="10"/>
  <c r="F819" i="10"/>
  <c r="E819" i="10"/>
  <c r="I818" i="10"/>
  <c r="H818" i="10"/>
  <c r="F818" i="10"/>
  <c r="E818" i="10"/>
  <c r="I817" i="10"/>
  <c r="H817" i="10"/>
  <c r="F817" i="10"/>
  <c r="E817" i="10"/>
  <c r="I816" i="10"/>
  <c r="H816" i="10"/>
  <c r="F816" i="10"/>
  <c r="E816" i="10"/>
  <c r="I815" i="10"/>
  <c r="H815" i="10"/>
  <c r="F815" i="10"/>
  <c r="E815" i="10"/>
  <c r="I814" i="10"/>
  <c r="H814" i="10"/>
  <c r="F814" i="10"/>
  <c r="E814" i="10"/>
  <c r="I813" i="10"/>
  <c r="H813" i="10"/>
  <c r="F813" i="10"/>
  <c r="E813" i="10"/>
  <c r="I812" i="10"/>
  <c r="H812" i="10"/>
  <c r="F812" i="10"/>
  <c r="E812" i="10"/>
  <c r="I811" i="10"/>
  <c r="H811" i="10"/>
  <c r="F811" i="10"/>
  <c r="E811" i="10"/>
  <c r="I810" i="10"/>
  <c r="H810" i="10"/>
  <c r="F810" i="10"/>
  <c r="E810" i="10"/>
  <c r="I809" i="10"/>
  <c r="H809" i="10"/>
  <c r="F809" i="10"/>
  <c r="E809" i="10"/>
  <c r="I808" i="10"/>
  <c r="H808" i="10"/>
  <c r="F808" i="10"/>
  <c r="E808" i="10"/>
  <c r="I807" i="10"/>
  <c r="H807" i="10"/>
  <c r="F807" i="10"/>
  <c r="E807" i="10"/>
  <c r="I806" i="10"/>
  <c r="H806" i="10"/>
  <c r="F806" i="10"/>
  <c r="E806" i="10"/>
  <c r="I805" i="10"/>
  <c r="H805" i="10"/>
  <c r="F805" i="10"/>
  <c r="E805" i="10"/>
  <c r="I804" i="10"/>
  <c r="H804" i="10"/>
  <c r="F804" i="10"/>
  <c r="E804" i="10"/>
  <c r="I803" i="10"/>
  <c r="H803" i="10"/>
  <c r="F803" i="10"/>
  <c r="E803" i="10"/>
  <c r="I802" i="10"/>
  <c r="H802" i="10"/>
  <c r="F802" i="10"/>
  <c r="E802" i="10"/>
  <c r="I801" i="10"/>
  <c r="H801" i="10"/>
  <c r="F801" i="10"/>
  <c r="E801" i="10"/>
  <c r="I800" i="10"/>
  <c r="H800" i="10"/>
  <c r="F800" i="10"/>
  <c r="E800" i="10"/>
  <c r="I799" i="10"/>
  <c r="H799" i="10"/>
  <c r="F799" i="10"/>
  <c r="E799" i="10"/>
  <c r="I798" i="10"/>
  <c r="H798" i="10"/>
  <c r="F798" i="10"/>
  <c r="E798" i="10"/>
  <c r="I797" i="10"/>
  <c r="H797" i="10"/>
  <c r="F797" i="10"/>
  <c r="E797" i="10"/>
  <c r="I796" i="10"/>
  <c r="H796" i="10"/>
  <c r="F796" i="10"/>
  <c r="E796" i="10"/>
  <c r="I795" i="10"/>
  <c r="H795" i="10"/>
  <c r="F795" i="10"/>
  <c r="E795" i="10"/>
  <c r="I794" i="10"/>
  <c r="H794" i="10"/>
  <c r="F794" i="10"/>
  <c r="E794" i="10"/>
  <c r="I793" i="10"/>
  <c r="H793" i="10"/>
  <c r="F793" i="10"/>
  <c r="E793" i="10"/>
  <c r="I792" i="10"/>
  <c r="H792" i="10"/>
  <c r="F792" i="10"/>
  <c r="E792" i="10"/>
  <c r="I791" i="10"/>
  <c r="H791" i="10"/>
  <c r="F791" i="10"/>
  <c r="E791" i="10"/>
  <c r="I790" i="10"/>
  <c r="H790" i="10"/>
  <c r="F790" i="10"/>
  <c r="E790" i="10"/>
  <c r="I789" i="10"/>
  <c r="H789" i="10"/>
  <c r="F789" i="10"/>
  <c r="E789" i="10"/>
  <c r="I788" i="10"/>
  <c r="H788" i="10"/>
  <c r="F788" i="10"/>
  <c r="E788" i="10"/>
  <c r="I787" i="10"/>
  <c r="H787" i="10"/>
  <c r="F787" i="10"/>
  <c r="E787" i="10"/>
  <c r="I786" i="10"/>
  <c r="H786" i="10"/>
  <c r="F786" i="10"/>
  <c r="E786" i="10"/>
  <c r="I785" i="10"/>
  <c r="H785" i="10"/>
  <c r="F785" i="10"/>
  <c r="E785" i="10"/>
  <c r="I784" i="10"/>
  <c r="H784" i="10"/>
  <c r="F784" i="10"/>
  <c r="E784" i="10"/>
  <c r="I783" i="10"/>
  <c r="H783" i="10"/>
  <c r="F783" i="10"/>
  <c r="E783" i="10"/>
  <c r="I782" i="10"/>
  <c r="H782" i="10"/>
  <c r="F782" i="10"/>
  <c r="E782" i="10"/>
  <c r="I781" i="10"/>
  <c r="H781" i="10"/>
  <c r="F781" i="10"/>
  <c r="E781" i="10"/>
  <c r="I780" i="10"/>
  <c r="H780" i="10"/>
  <c r="F780" i="10"/>
  <c r="E780" i="10"/>
  <c r="I779" i="10"/>
  <c r="H779" i="10"/>
  <c r="F779" i="10"/>
  <c r="E779" i="10"/>
  <c r="I778" i="10"/>
  <c r="H778" i="10"/>
  <c r="F778" i="10"/>
  <c r="E778" i="10"/>
  <c r="I777" i="10"/>
  <c r="H777" i="10"/>
  <c r="F777" i="10"/>
  <c r="E777" i="10"/>
  <c r="I776" i="10"/>
  <c r="H776" i="10"/>
  <c r="F776" i="10"/>
  <c r="E776" i="10"/>
  <c r="I775" i="10"/>
  <c r="H775" i="10"/>
  <c r="F775" i="10"/>
  <c r="E775" i="10"/>
  <c r="I774" i="10"/>
  <c r="H774" i="10"/>
  <c r="F774" i="10"/>
  <c r="E774" i="10"/>
  <c r="I773" i="10"/>
  <c r="H773" i="10"/>
  <c r="F773" i="10"/>
  <c r="E773" i="10"/>
  <c r="I772" i="10"/>
  <c r="H772" i="10"/>
  <c r="F772" i="10"/>
  <c r="E772" i="10"/>
  <c r="I771" i="10"/>
  <c r="H771" i="10"/>
  <c r="F771" i="10"/>
  <c r="E771" i="10"/>
  <c r="I770" i="10"/>
  <c r="H770" i="10"/>
  <c r="F770" i="10"/>
  <c r="E770" i="10"/>
  <c r="I769" i="10"/>
  <c r="H769" i="10"/>
  <c r="F769" i="10"/>
  <c r="E769" i="10"/>
  <c r="I768" i="10"/>
  <c r="H768" i="10"/>
  <c r="F768" i="10"/>
  <c r="E768" i="10"/>
  <c r="I767" i="10"/>
  <c r="H767" i="10"/>
  <c r="F767" i="10"/>
  <c r="E767" i="10"/>
  <c r="I766" i="10"/>
  <c r="H766" i="10"/>
  <c r="F766" i="10"/>
  <c r="E766" i="10"/>
  <c r="I765" i="10"/>
  <c r="H765" i="10"/>
  <c r="F765" i="10"/>
  <c r="E765" i="10"/>
  <c r="I764" i="10"/>
  <c r="H764" i="10"/>
  <c r="F764" i="10"/>
  <c r="E764" i="10"/>
  <c r="I763" i="10"/>
  <c r="H763" i="10"/>
  <c r="F763" i="10"/>
  <c r="E763" i="10"/>
  <c r="I762" i="10"/>
  <c r="H762" i="10"/>
  <c r="F762" i="10"/>
  <c r="E762" i="10"/>
  <c r="I761" i="10"/>
  <c r="H761" i="10"/>
  <c r="F761" i="10"/>
  <c r="E761" i="10"/>
  <c r="I760" i="10"/>
  <c r="H760" i="10"/>
  <c r="F760" i="10"/>
  <c r="E760" i="10"/>
  <c r="I759" i="10"/>
  <c r="H759" i="10"/>
  <c r="F759" i="10"/>
  <c r="E759" i="10"/>
  <c r="I758" i="10"/>
  <c r="H758" i="10"/>
  <c r="F758" i="10"/>
  <c r="E758" i="10"/>
  <c r="I757" i="10"/>
  <c r="H757" i="10"/>
  <c r="F757" i="10"/>
  <c r="E757" i="10"/>
  <c r="I756" i="10"/>
  <c r="H756" i="10"/>
  <c r="F756" i="10"/>
  <c r="E756" i="10"/>
  <c r="I755" i="10"/>
  <c r="H755" i="10"/>
  <c r="F755" i="10"/>
  <c r="E755" i="10"/>
  <c r="I754" i="10"/>
  <c r="H754" i="10"/>
  <c r="F754" i="10"/>
  <c r="E754" i="10"/>
  <c r="I753" i="10"/>
  <c r="H753" i="10"/>
  <c r="F753" i="10"/>
  <c r="E753" i="10"/>
  <c r="I752" i="10"/>
  <c r="H752" i="10"/>
  <c r="F752" i="10"/>
  <c r="E752" i="10"/>
  <c r="I751" i="10"/>
  <c r="H751" i="10"/>
  <c r="F751" i="10"/>
  <c r="E751" i="10"/>
  <c r="I750" i="10"/>
  <c r="H750" i="10"/>
  <c r="F750" i="10"/>
  <c r="E750" i="10"/>
  <c r="I749" i="10"/>
  <c r="H749" i="10"/>
  <c r="F749" i="10"/>
  <c r="E749" i="10"/>
  <c r="I748" i="10"/>
  <c r="H748" i="10"/>
  <c r="F748" i="10"/>
  <c r="E748" i="10"/>
  <c r="I747" i="10"/>
  <c r="H747" i="10"/>
  <c r="F747" i="10"/>
  <c r="E747" i="10"/>
  <c r="I746" i="10"/>
  <c r="H746" i="10"/>
  <c r="F746" i="10"/>
  <c r="E746" i="10"/>
  <c r="I745" i="10"/>
  <c r="H745" i="10"/>
  <c r="F745" i="10"/>
  <c r="E745" i="10"/>
  <c r="I744" i="10"/>
  <c r="H744" i="10"/>
  <c r="F744" i="10"/>
  <c r="E744" i="10"/>
  <c r="I743" i="10"/>
  <c r="H743" i="10"/>
  <c r="F743" i="10"/>
  <c r="E743" i="10"/>
  <c r="I742" i="10"/>
  <c r="H742" i="10"/>
  <c r="F742" i="10"/>
  <c r="E742" i="10"/>
  <c r="I741" i="10"/>
  <c r="H741" i="10"/>
  <c r="F741" i="10"/>
  <c r="E741" i="10"/>
  <c r="I740" i="10"/>
  <c r="H740" i="10"/>
  <c r="F740" i="10"/>
  <c r="E740" i="10"/>
  <c r="I739" i="10"/>
  <c r="H739" i="10"/>
  <c r="F739" i="10"/>
  <c r="E739" i="10"/>
  <c r="I738" i="10"/>
  <c r="H738" i="10"/>
  <c r="F738" i="10"/>
  <c r="E738" i="10"/>
  <c r="I737" i="10"/>
  <c r="H737" i="10"/>
  <c r="F737" i="10"/>
  <c r="E737" i="10"/>
  <c r="I736" i="10"/>
  <c r="H736" i="10"/>
  <c r="F736" i="10"/>
  <c r="E736" i="10"/>
  <c r="I735" i="10"/>
  <c r="H735" i="10"/>
  <c r="F735" i="10"/>
  <c r="E735" i="10"/>
  <c r="I734" i="10"/>
  <c r="H734" i="10"/>
  <c r="F734" i="10"/>
  <c r="E734" i="10"/>
  <c r="I733" i="10"/>
  <c r="H733" i="10"/>
  <c r="F733" i="10"/>
  <c r="E733" i="10"/>
  <c r="I732" i="10"/>
  <c r="H732" i="10"/>
  <c r="F732" i="10"/>
  <c r="E732" i="10"/>
  <c r="I731" i="10"/>
  <c r="H731" i="10"/>
  <c r="F731" i="10"/>
  <c r="E731" i="10"/>
  <c r="I730" i="10"/>
  <c r="H730" i="10"/>
  <c r="F730" i="10"/>
  <c r="E730" i="10"/>
  <c r="I729" i="10"/>
  <c r="H729" i="10"/>
  <c r="F729" i="10"/>
  <c r="E729" i="10"/>
  <c r="I728" i="10"/>
  <c r="H728" i="10"/>
  <c r="F728" i="10"/>
  <c r="E728" i="10"/>
  <c r="I727" i="10"/>
  <c r="H727" i="10"/>
  <c r="F727" i="10"/>
  <c r="E727" i="10"/>
  <c r="I726" i="10"/>
  <c r="H726" i="10"/>
  <c r="F726" i="10"/>
  <c r="E726" i="10"/>
  <c r="I725" i="10"/>
  <c r="H725" i="10"/>
  <c r="F725" i="10"/>
  <c r="E725" i="10"/>
  <c r="I724" i="10"/>
  <c r="H724" i="10"/>
  <c r="F724" i="10"/>
  <c r="E724" i="10"/>
  <c r="I723" i="10"/>
  <c r="H723" i="10"/>
  <c r="F723" i="10"/>
  <c r="E723" i="10"/>
  <c r="I722" i="10"/>
  <c r="H722" i="10"/>
  <c r="F722" i="10"/>
  <c r="E722" i="10"/>
  <c r="I721" i="10"/>
  <c r="H721" i="10"/>
  <c r="F721" i="10"/>
  <c r="E721" i="10"/>
  <c r="I720" i="10"/>
  <c r="H720" i="10"/>
  <c r="F720" i="10"/>
  <c r="E720" i="10"/>
  <c r="I719" i="10"/>
  <c r="H719" i="10"/>
  <c r="F719" i="10"/>
  <c r="E719" i="10"/>
  <c r="I718" i="10"/>
  <c r="H718" i="10"/>
  <c r="F718" i="10"/>
  <c r="E718" i="10"/>
  <c r="I717" i="10"/>
  <c r="H717" i="10"/>
  <c r="F717" i="10"/>
  <c r="E717" i="10"/>
  <c r="I716" i="10"/>
  <c r="H716" i="10"/>
  <c r="F716" i="10"/>
  <c r="E716" i="10"/>
  <c r="I715" i="10"/>
  <c r="H715" i="10"/>
  <c r="F715" i="10"/>
  <c r="E715" i="10"/>
  <c r="I714" i="10"/>
  <c r="H714" i="10"/>
  <c r="F714" i="10"/>
  <c r="E714" i="10"/>
  <c r="I713" i="10"/>
  <c r="H713" i="10"/>
  <c r="F713" i="10"/>
  <c r="E713" i="10"/>
  <c r="I712" i="10"/>
  <c r="H712" i="10"/>
  <c r="F712" i="10"/>
  <c r="E712" i="10"/>
  <c r="I711" i="10"/>
  <c r="H711" i="10"/>
  <c r="F711" i="10"/>
  <c r="E711" i="10"/>
  <c r="I710" i="10"/>
  <c r="H710" i="10"/>
  <c r="F710" i="10"/>
  <c r="E710" i="10"/>
  <c r="I709" i="10"/>
  <c r="H709" i="10"/>
  <c r="F709" i="10"/>
  <c r="E709" i="10"/>
  <c r="I708" i="10"/>
  <c r="H708" i="10"/>
  <c r="F708" i="10"/>
  <c r="E708" i="10"/>
  <c r="I707" i="10"/>
  <c r="H707" i="10"/>
  <c r="F707" i="10"/>
  <c r="E707" i="10"/>
  <c r="I706" i="10"/>
  <c r="H706" i="10"/>
  <c r="F706" i="10"/>
  <c r="E706" i="10"/>
  <c r="I705" i="10"/>
  <c r="H705" i="10"/>
  <c r="F705" i="10"/>
  <c r="E705" i="10"/>
  <c r="I704" i="10"/>
  <c r="H704" i="10"/>
  <c r="F704" i="10"/>
  <c r="E704" i="10"/>
  <c r="I703" i="10"/>
  <c r="H703" i="10"/>
  <c r="F703" i="10"/>
  <c r="E703" i="10"/>
  <c r="I702" i="10"/>
  <c r="H702" i="10"/>
  <c r="F702" i="10"/>
  <c r="E702" i="10"/>
  <c r="I701" i="10"/>
  <c r="H701" i="10"/>
  <c r="F701" i="10"/>
  <c r="E701" i="10"/>
  <c r="I700" i="10"/>
  <c r="H700" i="10"/>
  <c r="F700" i="10"/>
  <c r="E700" i="10"/>
  <c r="I699" i="10"/>
  <c r="H699" i="10"/>
  <c r="F699" i="10"/>
  <c r="E699" i="10"/>
  <c r="I698" i="10"/>
  <c r="H698" i="10"/>
  <c r="F698" i="10"/>
  <c r="E698" i="10"/>
  <c r="I697" i="10"/>
  <c r="H697" i="10"/>
  <c r="F697" i="10"/>
  <c r="E697" i="10"/>
  <c r="I696" i="10"/>
  <c r="H696" i="10"/>
  <c r="F696" i="10"/>
  <c r="E696" i="10"/>
  <c r="I695" i="10"/>
  <c r="H695" i="10"/>
  <c r="F695" i="10"/>
  <c r="E695" i="10"/>
  <c r="I694" i="10"/>
  <c r="H694" i="10"/>
  <c r="F694" i="10"/>
  <c r="E694" i="10"/>
  <c r="I693" i="10"/>
  <c r="H693" i="10"/>
  <c r="F693" i="10"/>
  <c r="E693" i="10"/>
  <c r="I692" i="10"/>
  <c r="H692" i="10"/>
  <c r="F692" i="10"/>
  <c r="E692" i="10"/>
  <c r="I691" i="10"/>
  <c r="H691" i="10"/>
  <c r="F691" i="10"/>
  <c r="E691" i="10"/>
  <c r="I690" i="10"/>
  <c r="H690" i="10"/>
  <c r="F690" i="10"/>
  <c r="E690" i="10"/>
  <c r="I689" i="10"/>
  <c r="H689" i="10"/>
  <c r="F689" i="10"/>
  <c r="E689" i="10"/>
  <c r="I688" i="10"/>
  <c r="H688" i="10"/>
  <c r="F688" i="10"/>
  <c r="E688" i="10"/>
  <c r="I687" i="10"/>
  <c r="H687" i="10"/>
  <c r="F687" i="10"/>
  <c r="E687" i="10"/>
  <c r="I686" i="10"/>
  <c r="H686" i="10"/>
  <c r="F686" i="10"/>
  <c r="E686" i="10"/>
  <c r="I685" i="10"/>
  <c r="H685" i="10"/>
  <c r="F685" i="10"/>
  <c r="E685" i="10"/>
  <c r="I684" i="10"/>
  <c r="H684" i="10"/>
  <c r="F684" i="10"/>
  <c r="E684" i="10"/>
  <c r="I683" i="10"/>
  <c r="H683" i="10"/>
  <c r="F683" i="10"/>
  <c r="E683" i="10"/>
  <c r="I682" i="10"/>
  <c r="H682" i="10"/>
  <c r="F682" i="10"/>
  <c r="E682" i="10"/>
  <c r="I681" i="10"/>
  <c r="H681" i="10"/>
  <c r="F681" i="10"/>
  <c r="E681" i="10"/>
  <c r="I680" i="10"/>
  <c r="H680" i="10"/>
  <c r="F680" i="10"/>
  <c r="E680" i="10"/>
  <c r="I679" i="10"/>
  <c r="H679" i="10"/>
  <c r="F679" i="10"/>
  <c r="E679" i="10"/>
  <c r="I678" i="10"/>
  <c r="H678" i="10"/>
  <c r="F678" i="10"/>
  <c r="E678" i="10"/>
  <c r="I677" i="10"/>
  <c r="H677" i="10"/>
  <c r="F677" i="10"/>
  <c r="E677" i="10"/>
  <c r="I676" i="10"/>
  <c r="H676" i="10"/>
  <c r="F676" i="10"/>
  <c r="E676" i="10"/>
  <c r="I675" i="10"/>
  <c r="H675" i="10"/>
  <c r="F675" i="10"/>
  <c r="E675" i="10"/>
  <c r="I674" i="10"/>
  <c r="H674" i="10"/>
  <c r="F674" i="10"/>
  <c r="E674" i="10"/>
  <c r="I673" i="10"/>
  <c r="H673" i="10"/>
  <c r="F673" i="10"/>
  <c r="E673" i="10"/>
  <c r="I672" i="10"/>
  <c r="H672" i="10"/>
  <c r="F672" i="10"/>
  <c r="E672" i="10"/>
  <c r="I671" i="10"/>
  <c r="H671" i="10"/>
  <c r="F671" i="10"/>
  <c r="E671" i="10"/>
  <c r="I670" i="10"/>
  <c r="H670" i="10"/>
  <c r="F670" i="10"/>
  <c r="E670" i="10"/>
  <c r="I669" i="10"/>
  <c r="H669" i="10"/>
  <c r="F669" i="10"/>
  <c r="E669" i="10"/>
  <c r="I668" i="10"/>
  <c r="H668" i="10"/>
  <c r="F668" i="10"/>
  <c r="E668" i="10"/>
  <c r="I667" i="10"/>
  <c r="H667" i="10"/>
  <c r="F667" i="10"/>
  <c r="E667" i="10"/>
  <c r="I666" i="10"/>
  <c r="H666" i="10"/>
  <c r="F666" i="10"/>
  <c r="E666" i="10"/>
  <c r="I665" i="10"/>
  <c r="H665" i="10"/>
  <c r="F665" i="10"/>
  <c r="E665" i="10"/>
  <c r="I664" i="10"/>
  <c r="H664" i="10"/>
  <c r="F664" i="10"/>
  <c r="E664" i="10"/>
  <c r="I663" i="10"/>
  <c r="H663" i="10"/>
  <c r="F663" i="10"/>
  <c r="E663" i="10"/>
  <c r="I662" i="10"/>
  <c r="H662" i="10"/>
  <c r="F662" i="10"/>
  <c r="E662" i="10"/>
  <c r="I661" i="10"/>
  <c r="H661" i="10"/>
  <c r="F661" i="10"/>
  <c r="E661" i="10"/>
  <c r="I660" i="10"/>
  <c r="H660" i="10"/>
  <c r="F660" i="10"/>
  <c r="E660" i="10"/>
  <c r="I659" i="10"/>
  <c r="H659" i="10"/>
  <c r="F659" i="10"/>
  <c r="E659" i="10"/>
  <c r="I658" i="10"/>
  <c r="H658" i="10"/>
  <c r="F658" i="10"/>
  <c r="E658" i="10"/>
  <c r="I657" i="10"/>
  <c r="H657" i="10"/>
  <c r="F657" i="10"/>
  <c r="E657" i="10"/>
  <c r="I656" i="10"/>
  <c r="H656" i="10"/>
  <c r="F656" i="10"/>
  <c r="E656" i="10"/>
  <c r="I655" i="10"/>
  <c r="H655" i="10"/>
  <c r="F655" i="10"/>
  <c r="E655" i="10"/>
  <c r="I654" i="10"/>
  <c r="H654" i="10"/>
  <c r="F654" i="10"/>
  <c r="E654" i="10"/>
  <c r="I653" i="10"/>
  <c r="H653" i="10"/>
  <c r="F653" i="10"/>
  <c r="E653" i="10"/>
  <c r="I652" i="10"/>
  <c r="H652" i="10"/>
  <c r="F652" i="10"/>
  <c r="E652" i="10"/>
  <c r="I651" i="10"/>
  <c r="H651" i="10"/>
  <c r="F651" i="10"/>
  <c r="E651" i="10"/>
  <c r="I650" i="10"/>
  <c r="H650" i="10"/>
  <c r="F650" i="10"/>
  <c r="E650" i="10"/>
  <c r="I649" i="10"/>
  <c r="H649" i="10"/>
  <c r="F649" i="10"/>
  <c r="E649" i="10"/>
  <c r="I648" i="10"/>
  <c r="H648" i="10"/>
  <c r="F648" i="10"/>
  <c r="E648" i="10"/>
  <c r="I647" i="10"/>
  <c r="H647" i="10"/>
  <c r="F647" i="10"/>
  <c r="E647" i="10"/>
  <c r="I646" i="10"/>
  <c r="H646" i="10"/>
  <c r="F646" i="10"/>
  <c r="E646" i="10"/>
  <c r="I645" i="10"/>
  <c r="H645" i="10"/>
  <c r="F645" i="10"/>
  <c r="E645" i="10"/>
  <c r="I644" i="10"/>
  <c r="H644" i="10"/>
  <c r="F644" i="10"/>
  <c r="E644" i="10"/>
  <c r="I643" i="10"/>
  <c r="H643" i="10"/>
  <c r="F643" i="10"/>
  <c r="E643" i="10"/>
  <c r="I642" i="10"/>
  <c r="H642" i="10"/>
  <c r="F642" i="10"/>
  <c r="E642" i="10"/>
  <c r="I641" i="10"/>
  <c r="H641" i="10"/>
  <c r="F641" i="10"/>
  <c r="E641" i="10"/>
  <c r="I640" i="10"/>
  <c r="H640" i="10"/>
  <c r="F640" i="10"/>
  <c r="E640" i="10"/>
  <c r="I639" i="10"/>
  <c r="H639" i="10"/>
  <c r="F639" i="10"/>
  <c r="E639" i="10"/>
  <c r="I638" i="10"/>
  <c r="H638" i="10"/>
  <c r="F638" i="10"/>
  <c r="E638" i="10"/>
  <c r="I637" i="10"/>
  <c r="H637" i="10"/>
  <c r="F637" i="10"/>
  <c r="E637" i="10"/>
  <c r="I636" i="10"/>
  <c r="H636" i="10"/>
  <c r="F636" i="10"/>
  <c r="E636" i="10"/>
  <c r="I635" i="10"/>
  <c r="H635" i="10"/>
  <c r="F635" i="10"/>
  <c r="E635" i="10"/>
  <c r="I634" i="10"/>
  <c r="H634" i="10"/>
  <c r="F634" i="10"/>
  <c r="E634" i="10"/>
  <c r="I633" i="10"/>
  <c r="H633" i="10"/>
  <c r="F633" i="10"/>
  <c r="E633" i="10"/>
  <c r="I632" i="10"/>
  <c r="H632" i="10"/>
  <c r="F632" i="10"/>
  <c r="E632" i="10"/>
  <c r="I631" i="10"/>
  <c r="H631" i="10"/>
  <c r="F631" i="10"/>
  <c r="E631" i="10"/>
  <c r="I630" i="10"/>
  <c r="H630" i="10"/>
  <c r="F630" i="10"/>
  <c r="E630" i="10"/>
  <c r="I629" i="10"/>
  <c r="H629" i="10"/>
  <c r="F629" i="10"/>
  <c r="E629" i="10"/>
  <c r="I628" i="10"/>
  <c r="H628" i="10"/>
  <c r="F628" i="10"/>
  <c r="E628" i="10"/>
  <c r="I627" i="10"/>
  <c r="H627" i="10"/>
  <c r="F627" i="10"/>
  <c r="E627" i="10"/>
  <c r="I626" i="10"/>
  <c r="H626" i="10"/>
  <c r="F626" i="10"/>
  <c r="E626" i="10"/>
  <c r="I625" i="10"/>
  <c r="H625" i="10"/>
  <c r="F625" i="10"/>
  <c r="E625" i="10"/>
  <c r="I624" i="10"/>
  <c r="H624" i="10"/>
  <c r="F624" i="10"/>
  <c r="E624" i="10"/>
  <c r="I623" i="10"/>
  <c r="H623" i="10"/>
  <c r="F623" i="10"/>
  <c r="E623" i="10"/>
  <c r="I622" i="10"/>
  <c r="H622" i="10"/>
  <c r="F622" i="10"/>
  <c r="E622" i="10"/>
  <c r="I621" i="10"/>
  <c r="H621" i="10"/>
  <c r="F621" i="10"/>
  <c r="E621" i="10"/>
  <c r="I620" i="10"/>
  <c r="H620" i="10"/>
  <c r="F620" i="10"/>
  <c r="E620" i="10"/>
  <c r="I619" i="10"/>
  <c r="H619" i="10"/>
  <c r="F619" i="10"/>
  <c r="E619" i="10"/>
  <c r="I618" i="10"/>
  <c r="H618" i="10"/>
  <c r="F618" i="10"/>
  <c r="E618" i="10"/>
  <c r="I617" i="10"/>
  <c r="H617" i="10"/>
  <c r="F617" i="10"/>
  <c r="E617" i="10"/>
  <c r="I616" i="10"/>
  <c r="H616" i="10"/>
  <c r="F616" i="10"/>
  <c r="E616" i="10"/>
  <c r="I615" i="10"/>
  <c r="H615" i="10"/>
  <c r="F615" i="10"/>
  <c r="E615" i="10"/>
  <c r="I614" i="10"/>
  <c r="H614" i="10"/>
  <c r="F614" i="10"/>
  <c r="E614" i="10"/>
  <c r="I613" i="10"/>
  <c r="H613" i="10"/>
  <c r="F613" i="10"/>
  <c r="E613" i="10"/>
  <c r="I612" i="10"/>
  <c r="H612" i="10"/>
  <c r="F612" i="10"/>
  <c r="E612" i="10"/>
  <c r="I611" i="10"/>
  <c r="H611" i="10"/>
  <c r="F611" i="10"/>
  <c r="E611" i="10"/>
  <c r="I610" i="10"/>
  <c r="H610" i="10"/>
  <c r="F610" i="10"/>
  <c r="E610" i="10"/>
  <c r="I609" i="10"/>
  <c r="H609" i="10"/>
  <c r="F609" i="10"/>
  <c r="E609" i="10"/>
  <c r="I608" i="10"/>
  <c r="H608" i="10"/>
  <c r="F608" i="10"/>
  <c r="E608" i="10"/>
  <c r="I607" i="10"/>
  <c r="H607" i="10"/>
  <c r="F607" i="10"/>
  <c r="E607" i="10"/>
  <c r="I606" i="10"/>
  <c r="H606" i="10"/>
  <c r="F606" i="10"/>
  <c r="E606" i="10"/>
  <c r="I605" i="10"/>
  <c r="H605" i="10"/>
  <c r="F605" i="10"/>
  <c r="E605" i="10"/>
  <c r="I604" i="10"/>
  <c r="H604" i="10"/>
  <c r="F604" i="10"/>
  <c r="E604" i="10"/>
  <c r="I603" i="10"/>
  <c r="H603" i="10"/>
  <c r="F603" i="10"/>
  <c r="E603" i="10"/>
  <c r="I602" i="10"/>
  <c r="H602" i="10"/>
  <c r="F602" i="10"/>
  <c r="E602" i="10"/>
  <c r="I601" i="10"/>
  <c r="H601" i="10"/>
  <c r="F601" i="10"/>
  <c r="E601" i="10"/>
  <c r="I600" i="10"/>
  <c r="H600" i="10"/>
  <c r="F600" i="10"/>
  <c r="E600" i="10"/>
  <c r="I599" i="10"/>
  <c r="H599" i="10"/>
  <c r="F599" i="10"/>
  <c r="E599" i="10"/>
  <c r="I598" i="10"/>
  <c r="H598" i="10"/>
  <c r="F598" i="10"/>
  <c r="E598" i="10"/>
  <c r="I597" i="10"/>
  <c r="H597" i="10"/>
  <c r="F597" i="10"/>
  <c r="E597" i="10"/>
  <c r="I596" i="10"/>
  <c r="H596" i="10"/>
  <c r="F596" i="10"/>
  <c r="E596" i="10"/>
  <c r="I595" i="10"/>
  <c r="H595" i="10"/>
  <c r="F595" i="10"/>
  <c r="E595" i="10"/>
  <c r="I594" i="10"/>
  <c r="H594" i="10"/>
  <c r="F594" i="10"/>
  <c r="E594" i="10"/>
  <c r="I593" i="10"/>
  <c r="H593" i="10"/>
  <c r="F593" i="10"/>
  <c r="E593" i="10"/>
  <c r="I592" i="10"/>
  <c r="H592" i="10"/>
  <c r="F592" i="10"/>
  <c r="E592" i="10"/>
  <c r="I591" i="10"/>
  <c r="H591" i="10"/>
  <c r="F591" i="10"/>
  <c r="E591" i="10"/>
  <c r="I590" i="10"/>
  <c r="H590" i="10"/>
  <c r="F590" i="10"/>
  <c r="E590" i="10"/>
  <c r="I589" i="10"/>
  <c r="H589" i="10"/>
  <c r="F589" i="10"/>
  <c r="E589" i="10"/>
  <c r="I588" i="10"/>
  <c r="H588" i="10"/>
  <c r="F588" i="10"/>
  <c r="E588" i="10"/>
  <c r="I587" i="10"/>
  <c r="H587" i="10"/>
  <c r="F587" i="10"/>
  <c r="E587" i="10"/>
  <c r="I586" i="10"/>
  <c r="H586" i="10"/>
  <c r="F586" i="10"/>
  <c r="E586" i="10"/>
  <c r="I585" i="10"/>
  <c r="H585" i="10"/>
  <c r="F585" i="10"/>
  <c r="E585" i="10"/>
  <c r="I584" i="10"/>
  <c r="H584" i="10"/>
  <c r="F584" i="10"/>
  <c r="E584" i="10"/>
  <c r="I583" i="10"/>
  <c r="H583" i="10"/>
  <c r="F583" i="10"/>
  <c r="E583" i="10"/>
  <c r="I582" i="10"/>
  <c r="H582" i="10"/>
  <c r="F582" i="10"/>
  <c r="E582" i="10"/>
  <c r="I581" i="10"/>
  <c r="H581" i="10"/>
  <c r="F581" i="10"/>
  <c r="E581" i="10"/>
  <c r="I580" i="10"/>
  <c r="H580" i="10"/>
  <c r="F580" i="10"/>
  <c r="E580" i="10"/>
  <c r="I579" i="10"/>
  <c r="H579" i="10"/>
  <c r="F579" i="10"/>
  <c r="E579" i="10"/>
  <c r="I578" i="10"/>
  <c r="H578" i="10"/>
  <c r="F578" i="10"/>
  <c r="E578" i="10"/>
  <c r="I577" i="10"/>
  <c r="H577" i="10"/>
  <c r="F577" i="10"/>
  <c r="E577" i="10"/>
  <c r="I576" i="10"/>
  <c r="H576" i="10"/>
  <c r="F576" i="10"/>
  <c r="E576" i="10"/>
  <c r="I575" i="10"/>
  <c r="H575" i="10"/>
  <c r="F575" i="10"/>
  <c r="E575" i="10"/>
  <c r="I574" i="10"/>
  <c r="H574" i="10"/>
  <c r="F574" i="10"/>
  <c r="E574" i="10"/>
  <c r="I573" i="10"/>
  <c r="H573" i="10"/>
  <c r="F573" i="10"/>
  <c r="E573" i="10"/>
  <c r="I572" i="10"/>
  <c r="H572" i="10"/>
  <c r="F572" i="10"/>
  <c r="E572" i="10"/>
  <c r="I571" i="10"/>
  <c r="H571" i="10"/>
  <c r="F571" i="10"/>
  <c r="E571" i="10"/>
  <c r="I570" i="10"/>
  <c r="H570" i="10"/>
  <c r="F570" i="10"/>
  <c r="E570" i="10"/>
  <c r="I569" i="10"/>
  <c r="H569" i="10"/>
  <c r="F569" i="10"/>
  <c r="E569" i="10"/>
  <c r="I568" i="10"/>
  <c r="H568" i="10"/>
  <c r="F568" i="10"/>
  <c r="E568" i="10"/>
  <c r="I567" i="10"/>
  <c r="H567" i="10"/>
  <c r="F567" i="10"/>
  <c r="E567" i="10"/>
  <c r="I566" i="10"/>
  <c r="H566" i="10"/>
  <c r="F566" i="10"/>
  <c r="E566" i="10"/>
  <c r="I565" i="10"/>
  <c r="H565" i="10"/>
  <c r="F565" i="10"/>
  <c r="E565" i="10"/>
  <c r="I564" i="10"/>
  <c r="H564" i="10"/>
  <c r="F564" i="10"/>
  <c r="E564" i="10"/>
  <c r="I563" i="10"/>
  <c r="H563" i="10"/>
  <c r="F563" i="10"/>
  <c r="E563" i="10"/>
  <c r="I562" i="10"/>
  <c r="H562" i="10"/>
  <c r="F562" i="10"/>
  <c r="E562" i="10"/>
  <c r="I561" i="10"/>
  <c r="H561" i="10"/>
  <c r="F561" i="10"/>
  <c r="E561" i="10"/>
  <c r="I560" i="10"/>
  <c r="H560" i="10"/>
  <c r="F560" i="10"/>
  <c r="E560" i="10"/>
  <c r="I559" i="10"/>
  <c r="H559" i="10"/>
  <c r="F559" i="10"/>
  <c r="E559" i="10"/>
  <c r="I558" i="10"/>
  <c r="H558" i="10"/>
  <c r="F558" i="10"/>
  <c r="E558" i="10"/>
  <c r="I557" i="10"/>
  <c r="H557" i="10"/>
  <c r="F557" i="10"/>
  <c r="E557" i="10"/>
  <c r="I556" i="10"/>
  <c r="H556" i="10"/>
  <c r="F556" i="10"/>
  <c r="E556" i="10"/>
  <c r="I555" i="10"/>
  <c r="H555" i="10"/>
  <c r="F555" i="10"/>
  <c r="E555" i="10"/>
  <c r="I554" i="10"/>
  <c r="H554" i="10"/>
  <c r="F554" i="10"/>
  <c r="E554" i="10"/>
  <c r="I553" i="10"/>
  <c r="H553" i="10"/>
  <c r="F553" i="10"/>
  <c r="E553" i="10"/>
  <c r="I552" i="10"/>
  <c r="H552" i="10"/>
  <c r="F552" i="10"/>
  <c r="E552" i="10"/>
  <c r="I551" i="10"/>
  <c r="H551" i="10"/>
  <c r="F551" i="10"/>
  <c r="E551" i="10"/>
  <c r="I550" i="10"/>
  <c r="H550" i="10"/>
  <c r="F550" i="10"/>
  <c r="E550" i="10"/>
  <c r="I549" i="10"/>
  <c r="H549" i="10"/>
  <c r="F549" i="10"/>
  <c r="E549" i="10"/>
  <c r="I548" i="10"/>
  <c r="H548" i="10"/>
  <c r="F548" i="10"/>
  <c r="E548" i="10"/>
  <c r="I547" i="10"/>
  <c r="H547" i="10"/>
  <c r="F547" i="10"/>
  <c r="E547" i="10"/>
  <c r="I546" i="10"/>
  <c r="H546" i="10"/>
  <c r="F546" i="10"/>
  <c r="E546" i="10"/>
  <c r="I545" i="10"/>
  <c r="H545" i="10"/>
  <c r="F545" i="10"/>
  <c r="E545" i="10"/>
  <c r="I544" i="10"/>
  <c r="H544" i="10"/>
  <c r="F544" i="10"/>
  <c r="E544" i="10"/>
  <c r="I543" i="10"/>
  <c r="H543" i="10"/>
  <c r="F543" i="10"/>
  <c r="E543" i="10"/>
  <c r="I542" i="10"/>
  <c r="H542" i="10"/>
  <c r="F542" i="10"/>
  <c r="E542" i="10"/>
  <c r="I541" i="10"/>
  <c r="H541" i="10"/>
  <c r="F541" i="10"/>
  <c r="E541" i="10"/>
  <c r="I540" i="10"/>
  <c r="H540" i="10"/>
  <c r="F540" i="10"/>
  <c r="E540" i="10"/>
  <c r="I539" i="10"/>
  <c r="H539" i="10"/>
  <c r="F539" i="10"/>
  <c r="E539" i="10"/>
  <c r="I538" i="10"/>
  <c r="H538" i="10"/>
  <c r="F538" i="10"/>
  <c r="E538" i="10"/>
  <c r="I537" i="10"/>
  <c r="H537" i="10"/>
  <c r="F537" i="10"/>
  <c r="E537" i="10"/>
  <c r="I536" i="10"/>
  <c r="H536" i="10"/>
  <c r="F536" i="10"/>
  <c r="E536" i="10"/>
  <c r="I535" i="10"/>
  <c r="H535" i="10"/>
  <c r="F535" i="10"/>
  <c r="E535" i="10"/>
  <c r="I534" i="10"/>
  <c r="H534" i="10"/>
  <c r="F534" i="10"/>
  <c r="E534" i="10"/>
  <c r="I533" i="10"/>
  <c r="H533" i="10"/>
  <c r="F533" i="10"/>
  <c r="E533" i="10"/>
  <c r="I532" i="10"/>
  <c r="H532" i="10"/>
  <c r="F532" i="10"/>
  <c r="E532" i="10"/>
  <c r="I531" i="10"/>
  <c r="H531" i="10"/>
  <c r="F531" i="10"/>
  <c r="E531" i="10"/>
  <c r="I530" i="10"/>
  <c r="H530" i="10"/>
  <c r="F530" i="10"/>
  <c r="E530" i="10"/>
  <c r="I529" i="10"/>
  <c r="H529" i="10"/>
  <c r="F529" i="10"/>
  <c r="E529" i="10"/>
  <c r="I528" i="10"/>
  <c r="H528" i="10"/>
  <c r="F528" i="10"/>
  <c r="E528" i="10"/>
  <c r="I527" i="10"/>
  <c r="H527" i="10"/>
  <c r="F527" i="10"/>
  <c r="E527" i="10"/>
  <c r="I526" i="10"/>
  <c r="H526" i="10"/>
  <c r="F526" i="10"/>
  <c r="E526" i="10"/>
  <c r="I525" i="10"/>
  <c r="H525" i="10"/>
  <c r="F525" i="10"/>
  <c r="E525" i="10"/>
  <c r="I524" i="10"/>
  <c r="H524" i="10"/>
  <c r="F524" i="10"/>
  <c r="E524" i="10"/>
  <c r="I523" i="10"/>
  <c r="H523" i="10"/>
  <c r="F523" i="10"/>
  <c r="E523" i="10"/>
  <c r="I522" i="10"/>
  <c r="H522" i="10"/>
  <c r="F522" i="10"/>
  <c r="E522" i="10"/>
  <c r="I521" i="10"/>
  <c r="H521" i="10"/>
  <c r="F521" i="10"/>
  <c r="E521" i="10"/>
  <c r="I520" i="10"/>
  <c r="H520" i="10"/>
  <c r="F520" i="10"/>
  <c r="E520" i="10"/>
  <c r="I519" i="10"/>
  <c r="H519" i="10"/>
  <c r="F519" i="10"/>
  <c r="E519" i="10"/>
  <c r="I518" i="10"/>
  <c r="H518" i="10"/>
  <c r="F518" i="10"/>
  <c r="E518" i="10"/>
  <c r="I517" i="10"/>
  <c r="H517" i="10"/>
  <c r="F517" i="10"/>
  <c r="E517" i="10"/>
  <c r="I516" i="10"/>
  <c r="H516" i="10"/>
  <c r="F516" i="10"/>
  <c r="E516" i="10"/>
  <c r="I515" i="10"/>
  <c r="H515" i="10"/>
  <c r="F515" i="10"/>
  <c r="E515" i="10"/>
  <c r="I514" i="10"/>
  <c r="H514" i="10"/>
  <c r="F514" i="10"/>
  <c r="E514" i="10"/>
  <c r="I513" i="10"/>
  <c r="H513" i="10"/>
  <c r="F513" i="10"/>
  <c r="E513" i="10"/>
  <c r="I512" i="10"/>
  <c r="H512" i="10"/>
  <c r="F512" i="10"/>
  <c r="E512" i="10"/>
  <c r="I511" i="10"/>
  <c r="H511" i="10"/>
  <c r="F511" i="10"/>
  <c r="E511" i="10"/>
  <c r="I510" i="10"/>
  <c r="H510" i="10"/>
  <c r="F510" i="10"/>
  <c r="E510" i="10"/>
  <c r="I509" i="10"/>
  <c r="H509" i="10"/>
  <c r="F509" i="10"/>
  <c r="E509" i="10"/>
  <c r="I508" i="10"/>
  <c r="H508" i="10"/>
  <c r="F508" i="10"/>
  <c r="E508" i="10"/>
  <c r="I507" i="10"/>
  <c r="H507" i="10"/>
  <c r="F507" i="10"/>
  <c r="E507" i="10"/>
  <c r="I506" i="10"/>
  <c r="H506" i="10"/>
  <c r="F506" i="10"/>
  <c r="E506" i="10"/>
  <c r="I505" i="10"/>
  <c r="H505" i="10"/>
  <c r="F505" i="10"/>
  <c r="E505" i="10"/>
  <c r="I504" i="10"/>
  <c r="H504" i="10"/>
  <c r="F504" i="10"/>
  <c r="E504" i="10"/>
  <c r="I503" i="10"/>
  <c r="H503" i="10"/>
  <c r="F503" i="10"/>
  <c r="E503" i="10"/>
  <c r="I502" i="10"/>
  <c r="H502" i="10"/>
  <c r="F502" i="10"/>
  <c r="E502" i="10"/>
  <c r="I501" i="10"/>
  <c r="H501" i="10"/>
  <c r="F501" i="10"/>
  <c r="E501" i="10"/>
  <c r="I500" i="10"/>
  <c r="H500" i="10"/>
  <c r="F500" i="10"/>
  <c r="E500" i="10"/>
  <c r="I499" i="10"/>
  <c r="H499" i="10"/>
  <c r="F499" i="10"/>
  <c r="E499" i="10"/>
  <c r="I498" i="10"/>
  <c r="H498" i="10"/>
  <c r="F498" i="10"/>
  <c r="E498" i="10"/>
  <c r="I497" i="10"/>
  <c r="H497" i="10"/>
  <c r="F497" i="10"/>
  <c r="E497" i="10"/>
  <c r="I496" i="10"/>
  <c r="H496" i="10"/>
  <c r="F496" i="10"/>
  <c r="E496" i="10"/>
  <c r="I495" i="10"/>
  <c r="H495" i="10"/>
  <c r="F495" i="10"/>
  <c r="E495" i="10"/>
  <c r="I494" i="10"/>
  <c r="H494" i="10"/>
  <c r="F494" i="10"/>
  <c r="E494" i="10"/>
  <c r="I493" i="10"/>
  <c r="H493" i="10"/>
  <c r="F493" i="10"/>
  <c r="E493" i="10"/>
  <c r="I492" i="10"/>
  <c r="H492" i="10"/>
  <c r="F492" i="10"/>
  <c r="E492" i="10"/>
  <c r="I491" i="10"/>
  <c r="H491" i="10"/>
  <c r="F491" i="10"/>
  <c r="E491" i="10"/>
  <c r="I490" i="10"/>
  <c r="H490" i="10"/>
  <c r="F490" i="10"/>
  <c r="E490" i="10"/>
  <c r="I489" i="10"/>
  <c r="H489" i="10"/>
  <c r="F489" i="10"/>
  <c r="E489" i="10"/>
  <c r="I488" i="10"/>
  <c r="H488" i="10"/>
  <c r="F488" i="10"/>
  <c r="E488" i="10"/>
  <c r="I487" i="10"/>
  <c r="H487" i="10"/>
  <c r="F487" i="10"/>
  <c r="E487" i="10"/>
  <c r="I486" i="10"/>
  <c r="H486" i="10"/>
  <c r="F486" i="10"/>
  <c r="E486" i="10"/>
  <c r="I485" i="10"/>
  <c r="H485" i="10"/>
  <c r="F485" i="10"/>
  <c r="E485" i="10"/>
  <c r="I484" i="10"/>
  <c r="H484" i="10"/>
  <c r="F484" i="10"/>
  <c r="E484" i="10"/>
  <c r="I483" i="10"/>
  <c r="H483" i="10"/>
  <c r="F483" i="10"/>
  <c r="E483" i="10"/>
  <c r="I482" i="10"/>
  <c r="H482" i="10"/>
  <c r="F482" i="10"/>
  <c r="E482" i="10"/>
  <c r="I481" i="10"/>
  <c r="H481" i="10"/>
  <c r="F481" i="10"/>
  <c r="E481" i="10"/>
  <c r="I480" i="10"/>
  <c r="H480" i="10"/>
  <c r="F480" i="10"/>
  <c r="E480" i="10"/>
  <c r="I479" i="10"/>
  <c r="H479" i="10"/>
  <c r="F479" i="10"/>
  <c r="E479" i="10"/>
  <c r="I478" i="10"/>
  <c r="H478" i="10"/>
  <c r="F478" i="10"/>
  <c r="E478" i="10"/>
  <c r="I477" i="10"/>
  <c r="H477" i="10"/>
  <c r="F477" i="10"/>
  <c r="E477" i="10"/>
  <c r="I476" i="10"/>
  <c r="H476" i="10"/>
  <c r="F476" i="10"/>
  <c r="E476" i="10"/>
  <c r="I475" i="10"/>
  <c r="H475" i="10"/>
  <c r="F475" i="10"/>
  <c r="E475" i="10"/>
  <c r="I474" i="10"/>
  <c r="H474" i="10"/>
  <c r="F474" i="10"/>
  <c r="E474" i="10"/>
  <c r="I473" i="10"/>
  <c r="H473" i="10"/>
  <c r="F473" i="10"/>
  <c r="E473" i="10"/>
  <c r="I472" i="10"/>
  <c r="H472" i="10"/>
  <c r="F472" i="10"/>
  <c r="E472" i="10"/>
  <c r="I471" i="10"/>
  <c r="H471" i="10"/>
  <c r="F471" i="10"/>
  <c r="E471" i="10"/>
  <c r="I470" i="10"/>
  <c r="H470" i="10"/>
  <c r="F470" i="10"/>
  <c r="E470" i="10"/>
  <c r="I469" i="10"/>
  <c r="H469" i="10"/>
  <c r="F469" i="10"/>
  <c r="E469" i="10"/>
  <c r="I468" i="10"/>
  <c r="H468" i="10"/>
  <c r="F468" i="10"/>
  <c r="E468" i="10"/>
  <c r="I467" i="10"/>
  <c r="H467" i="10"/>
  <c r="F467" i="10"/>
  <c r="E467" i="10"/>
  <c r="I466" i="10"/>
  <c r="H466" i="10"/>
  <c r="F466" i="10"/>
  <c r="E466" i="10"/>
  <c r="I465" i="10"/>
  <c r="H465" i="10"/>
  <c r="F465" i="10"/>
  <c r="E465" i="10"/>
  <c r="I464" i="10"/>
  <c r="H464" i="10"/>
  <c r="F464" i="10"/>
  <c r="E464" i="10"/>
  <c r="I463" i="10"/>
  <c r="H463" i="10"/>
  <c r="F463" i="10"/>
  <c r="E463" i="10"/>
  <c r="I462" i="10"/>
  <c r="H462" i="10"/>
  <c r="F462" i="10"/>
  <c r="E462" i="10"/>
  <c r="I461" i="10"/>
  <c r="H461" i="10"/>
  <c r="F461" i="10"/>
  <c r="E461" i="10"/>
  <c r="I460" i="10"/>
  <c r="H460" i="10"/>
  <c r="F460" i="10"/>
  <c r="E460" i="10"/>
  <c r="I459" i="10"/>
  <c r="H459" i="10"/>
  <c r="F459" i="10"/>
  <c r="E459" i="10"/>
  <c r="I458" i="10"/>
  <c r="H458" i="10"/>
  <c r="F458" i="10"/>
  <c r="E458" i="10"/>
  <c r="I457" i="10"/>
  <c r="H457" i="10"/>
  <c r="F457" i="10"/>
  <c r="E457" i="10"/>
  <c r="I456" i="10"/>
  <c r="H456" i="10"/>
  <c r="F456" i="10"/>
  <c r="E456" i="10"/>
  <c r="I455" i="10"/>
  <c r="H455" i="10"/>
  <c r="F455" i="10"/>
  <c r="E455" i="10"/>
  <c r="I454" i="10"/>
  <c r="H454" i="10"/>
  <c r="F454" i="10"/>
  <c r="E454" i="10"/>
  <c r="I453" i="10"/>
  <c r="H453" i="10"/>
  <c r="F453" i="10"/>
  <c r="E453" i="10"/>
  <c r="I452" i="10"/>
  <c r="H452" i="10"/>
  <c r="F452" i="10"/>
  <c r="E452" i="10"/>
  <c r="I451" i="10"/>
  <c r="H451" i="10"/>
  <c r="F451" i="10"/>
  <c r="E451" i="10"/>
  <c r="I450" i="10"/>
  <c r="H450" i="10"/>
  <c r="F450" i="10"/>
  <c r="E450" i="10"/>
  <c r="I449" i="10"/>
  <c r="H449" i="10"/>
  <c r="F449" i="10"/>
  <c r="E449" i="10"/>
  <c r="I448" i="10"/>
  <c r="H448" i="10"/>
  <c r="F448" i="10"/>
  <c r="E448" i="10"/>
  <c r="I447" i="10"/>
  <c r="H447" i="10"/>
  <c r="F447" i="10"/>
  <c r="E447" i="10"/>
  <c r="I446" i="10"/>
  <c r="H446" i="10"/>
  <c r="F446" i="10"/>
  <c r="E446" i="10"/>
  <c r="I445" i="10"/>
  <c r="H445" i="10"/>
  <c r="F445" i="10"/>
  <c r="E445" i="10"/>
  <c r="I444" i="10"/>
  <c r="H444" i="10"/>
  <c r="F444" i="10"/>
  <c r="E444" i="10"/>
  <c r="I443" i="10"/>
  <c r="H443" i="10"/>
  <c r="F443" i="10"/>
  <c r="E443" i="10"/>
  <c r="I442" i="10"/>
  <c r="H442" i="10"/>
  <c r="F442" i="10"/>
  <c r="E442" i="10"/>
  <c r="I441" i="10"/>
  <c r="H441" i="10"/>
  <c r="F441" i="10"/>
  <c r="E441" i="10"/>
  <c r="I440" i="10"/>
  <c r="H440" i="10"/>
  <c r="F440" i="10"/>
  <c r="E440" i="10"/>
  <c r="I439" i="10"/>
  <c r="H439" i="10"/>
  <c r="F439" i="10"/>
  <c r="E439" i="10"/>
  <c r="I438" i="10"/>
  <c r="H438" i="10"/>
  <c r="F438" i="10"/>
  <c r="E438" i="10"/>
  <c r="I437" i="10"/>
  <c r="H437" i="10"/>
  <c r="F437" i="10"/>
  <c r="E437" i="10"/>
  <c r="I436" i="10"/>
  <c r="H436" i="10"/>
  <c r="F436" i="10"/>
  <c r="E436" i="10"/>
  <c r="I435" i="10"/>
  <c r="H435" i="10"/>
  <c r="F435" i="10"/>
  <c r="E435" i="10"/>
  <c r="I434" i="10"/>
  <c r="H434" i="10"/>
  <c r="F434" i="10"/>
  <c r="E434" i="10"/>
  <c r="I433" i="10"/>
  <c r="H433" i="10"/>
  <c r="F433" i="10"/>
  <c r="E433" i="10"/>
  <c r="I432" i="10"/>
  <c r="H432" i="10"/>
  <c r="F432" i="10"/>
  <c r="E432" i="10"/>
  <c r="I431" i="10"/>
  <c r="H431" i="10"/>
  <c r="F431" i="10"/>
  <c r="E431" i="10"/>
  <c r="I430" i="10"/>
  <c r="H430" i="10"/>
  <c r="F430" i="10"/>
  <c r="E430" i="10"/>
  <c r="I429" i="10"/>
  <c r="H429" i="10"/>
  <c r="F429" i="10"/>
  <c r="E429" i="10"/>
  <c r="I428" i="10"/>
  <c r="H428" i="10"/>
  <c r="F428" i="10"/>
  <c r="E428" i="10"/>
  <c r="I427" i="10"/>
  <c r="H427" i="10"/>
  <c r="F427" i="10"/>
  <c r="E427" i="10"/>
  <c r="I426" i="10"/>
  <c r="H426" i="10"/>
  <c r="F426" i="10"/>
  <c r="E426" i="10"/>
  <c r="I425" i="10"/>
  <c r="H425" i="10"/>
  <c r="F425" i="10"/>
  <c r="E425" i="10"/>
  <c r="I424" i="10"/>
  <c r="H424" i="10"/>
  <c r="F424" i="10"/>
  <c r="E424" i="10"/>
  <c r="I423" i="10"/>
  <c r="H423" i="10"/>
  <c r="F423" i="10"/>
  <c r="E423" i="10"/>
  <c r="I422" i="10"/>
  <c r="H422" i="10"/>
  <c r="F422" i="10"/>
  <c r="E422" i="10"/>
  <c r="I421" i="10"/>
  <c r="H421" i="10"/>
  <c r="F421" i="10"/>
  <c r="E421" i="10"/>
  <c r="I420" i="10"/>
  <c r="H420" i="10"/>
  <c r="F420" i="10"/>
  <c r="E420" i="10"/>
  <c r="I419" i="10"/>
  <c r="H419" i="10"/>
  <c r="F419" i="10"/>
  <c r="E419" i="10"/>
  <c r="I418" i="10"/>
  <c r="H418" i="10"/>
  <c r="F418" i="10"/>
  <c r="E418" i="10"/>
  <c r="I417" i="10"/>
  <c r="H417" i="10"/>
  <c r="F417" i="10"/>
  <c r="E417" i="10"/>
  <c r="I416" i="10"/>
  <c r="H416" i="10"/>
  <c r="F416" i="10"/>
  <c r="E416" i="10"/>
  <c r="I415" i="10"/>
  <c r="H415" i="10"/>
  <c r="F415" i="10"/>
  <c r="E415" i="10"/>
  <c r="I414" i="10"/>
  <c r="H414" i="10"/>
  <c r="F414" i="10"/>
  <c r="E414" i="10"/>
  <c r="I413" i="10"/>
  <c r="H413" i="10"/>
  <c r="F413" i="10"/>
  <c r="E413" i="10"/>
  <c r="I412" i="10"/>
  <c r="H412" i="10"/>
  <c r="F412" i="10"/>
  <c r="E412" i="10"/>
  <c r="I411" i="10"/>
  <c r="H411" i="10"/>
  <c r="F411" i="10"/>
  <c r="E411" i="10"/>
  <c r="I410" i="10"/>
  <c r="H410" i="10"/>
  <c r="F410" i="10"/>
  <c r="E410" i="10"/>
  <c r="I409" i="10"/>
  <c r="H409" i="10"/>
  <c r="F409" i="10"/>
  <c r="E409" i="10"/>
  <c r="I408" i="10"/>
  <c r="H408" i="10"/>
  <c r="F408" i="10"/>
  <c r="E408" i="10"/>
  <c r="I407" i="10"/>
  <c r="H407" i="10"/>
  <c r="F407" i="10"/>
  <c r="E407" i="10"/>
  <c r="I406" i="10"/>
  <c r="H406" i="10"/>
  <c r="F406" i="10"/>
  <c r="E406" i="10"/>
  <c r="I405" i="10"/>
  <c r="H405" i="10"/>
  <c r="F405" i="10"/>
  <c r="E405" i="10"/>
  <c r="I404" i="10"/>
  <c r="H404" i="10"/>
  <c r="F404" i="10"/>
  <c r="E404" i="10"/>
  <c r="I403" i="10"/>
  <c r="H403" i="10"/>
  <c r="F403" i="10"/>
  <c r="E403" i="10"/>
  <c r="I402" i="10"/>
  <c r="H402" i="10"/>
  <c r="F402" i="10"/>
  <c r="E402" i="10"/>
  <c r="I401" i="10"/>
  <c r="H401" i="10"/>
  <c r="F401" i="10"/>
  <c r="E401" i="10"/>
  <c r="I400" i="10"/>
  <c r="H400" i="10"/>
  <c r="F400" i="10"/>
  <c r="E400" i="10"/>
  <c r="I399" i="10"/>
  <c r="H399" i="10"/>
  <c r="F399" i="10"/>
  <c r="E399" i="10"/>
  <c r="I398" i="10"/>
  <c r="H398" i="10"/>
  <c r="F398" i="10"/>
  <c r="E398" i="10"/>
  <c r="I397" i="10"/>
  <c r="H397" i="10"/>
  <c r="F397" i="10"/>
  <c r="E397" i="10"/>
  <c r="I396" i="10"/>
  <c r="H396" i="10"/>
  <c r="F396" i="10"/>
  <c r="E396" i="10"/>
  <c r="I395" i="10"/>
  <c r="H395" i="10"/>
  <c r="F395" i="10"/>
  <c r="E395" i="10"/>
  <c r="I394" i="10"/>
  <c r="H394" i="10"/>
  <c r="F394" i="10"/>
  <c r="E394" i="10"/>
  <c r="I393" i="10"/>
  <c r="H393" i="10"/>
  <c r="F393" i="10"/>
  <c r="E393" i="10"/>
  <c r="I392" i="10"/>
  <c r="H392" i="10"/>
  <c r="F392" i="10"/>
  <c r="E392" i="10"/>
  <c r="I391" i="10"/>
  <c r="H391" i="10"/>
  <c r="F391" i="10"/>
  <c r="E391" i="10"/>
  <c r="I390" i="10"/>
  <c r="H390" i="10"/>
  <c r="F390" i="10"/>
  <c r="E390" i="10"/>
  <c r="I389" i="10"/>
  <c r="H389" i="10"/>
  <c r="F389" i="10"/>
  <c r="E389" i="10"/>
  <c r="I388" i="10"/>
  <c r="H388" i="10"/>
  <c r="F388" i="10"/>
  <c r="E388" i="10"/>
  <c r="I387" i="10"/>
  <c r="H387" i="10"/>
  <c r="F387" i="10"/>
  <c r="E387" i="10"/>
  <c r="I386" i="10"/>
  <c r="H386" i="10"/>
  <c r="F386" i="10"/>
  <c r="E386" i="10"/>
  <c r="I385" i="10"/>
  <c r="H385" i="10"/>
  <c r="F385" i="10"/>
  <c r="E385" i="10"/>
  <c r="I384" i="10"/>
  <c r="H384" i="10"/>
  <c r="F384" i="10"/>
  <c r="E384" i="10"/>
  <c r="I383" i="10"/>
  <c r="H383" i="10"/>
  <c r="F383" i="10"/>
  <c r="E383" i="10"/>
  <c r="I382" i="10"/>
  <c r="H382" i="10"/>
  <c r="F382" i="10"/>
  <c r="E382" i="10"/>
  <c r="I381" i="10"/>
  <c r="H381" i="10"/>
  <c r="F381" i="10"/>
  <c r="E381" i="10"/>
  <c r="I380" i="10"/>
  <c r="H380" i="10"/>
  <c r="F380" i="10"/>
  <c r="E380" i="10"/>
  <c r="I379" i="10"/>
  <c r="H379" i="10"/>
  <c r="F379" i="10"/>
  <c r="E379" i="10"/>
  <c r="I378" i="10"/>
  <c r="H378" i="10"/>
  <c r="F378" i="10"/>
  <c r="E378" i="10"/>
  <c r="I377" i="10"/>
  <c r="H377" i="10"/>
  <c r="F377" i="10"/>
  <c r="E377" i="10"/>
  <c r="I376" i="10"/>
  <c r="H376" i="10"/>
  <c r="F376" i="10"/>
  <c r="E376" i="10"/>
  <c r="I375" i="10"/>
  <c r="H375" i="10"/>
  <c r="F375" i="10"/>
  <c r="E375" i="10"/>
  <c r="I374" i="10"/>
  <c r="H374" i="10"/>
  <c r="F374" i="10"/>
  <c r="E374" i="10"/>
  <c r="I373" i="10"/>
  <c r="H373" i="10"/>
  <c r="F373" i="10"/>
  <c r="E373" i="10"/>
  <c r="I372" i="10"/>
  <c r="H372" i="10"/>
  <c r="F372" i="10"/>
  <c r="E372" i="10"/>
  <c r="I371" i="10"/>
  <c r="H371" i="10"/>
  <c r="F371" i="10"/>
  <c r="E371" i="10"/>
  <c r="I370" i="10"/>
  <c r="H370" i="10"/>
  <c r="F370" i="10"/>
  <c r="E370" i="10"/>
  <c r="I369" i="10"/>
  <c r="H369" i="10"/>
  <c r="F369" i="10"/>
  <c r="E369" i="10"/>
  <c r="I368" i="10"/>
  <c r="H368" i="10"/>
  <c r="F368" i="10"/>
  <c r="E368" i="10"/>
  <c r="I367" i="10"/>
  <c r="H367" i="10"/>
  <c r="F367" i="10"/>
  <c r="E367" i="10"/>
  <c r="I366" i="10"/>
  <c r="H366" i="10"/>
  <c r="F366" i="10"/>
  <c r="E366" i="10"/>
  <c r="I365" i="10"/>
  <c r="H365" i="10"/>
  <c r="F365" i="10"/>
  <c r="E365" i="10"/>
  <c r="I364" i="10"/>
  <c r="H364" i="10"/>
  <c r="F364" i="10"/>
  <c r="E364" i="10"/>
  <c r="I363" i="10"/>
  <c r="H363" i="10"/>
  <c r="F363" i="10"/>
  <c r="E363" i="10"/>
  <c r="I362" i="10"/>
  <c r="H362" i="10"/>
  <c r="F362" i="10"/>
  <c r="E362" i="10"/>
  <c r="I361" i="10"/>
  <c r="H361" i="10"/>
  <c r="F361" i="10"/>
  <c r="E361" i="10"/>
  <c r="I360" i="10"/>
  <c r="H360" i="10"/>
  <c r="F360" i="10"/>
  <c r="E360" i="10"/>
  <c r="I359" i="10"/>
  <c r="H359" i="10"/>
  <c r="F359" i="10"/>
  <c r="E359" i="10"/>
  <c r="I358" i="10"/>
  <c r="H358" i="10"/>
  <c r="F358" i="10"/>
  <c r="E358" i="10"/>
  <c r="I357" i="10"/>
  <c r="H357" i="10"/>
  <c r="F357" i="10"/>
  <c r="E357" i="10"/>
  <c r="I356" i="10"/>
  <c r="H356" i="10"/>
  <c r="F356" i="10"/>
  <c r="E356" i="10"/>
  <c r="I355" i="10"/>
  <c r="H355" i="10"/>
  <c r="F355" i="10"/>
  <c r="E355" i="10"/>
  <c r="I354" i="10"/>
  <c r="H354" i="10"/>
  <c r="F354" i="10"/>
  <c r="E354" i="10"/>
  <c r="I353" i="10"/>
  <c r="H353" i="10"/>
  <c r="F353" i="10"/>
  <c r="E353" i="10"/>
  <c r="I352" i="10"/>
  <c r="H352" i="10"/>
  <c r="F352" i="10"/>
  <c r="E352" i="10"/>
  <c r="I351" i="10"/>
  <c r="H351" i="10"/>
  <c r="F351" i="10"/>
  <c r="E351" i="10"/>
  <c r="I350" i="10"/>
  <c r="H350" i="10"/>
  <c r="F350" i="10"/>
  <c r="E350" i="10"/>
  <c r="I349" i="10"/>
  <c r="H349" i="10"/>
  <c r="F349" i="10"/>
  <c r="E349" i="10"/>
  <c r="I348" i="10"/>
  <c r="H348" i="10"/>
  <c r="F348" i="10"/>
  <c r="E348" i="10"/>
  <c r="I347" i="10"/>
  <c r="H347" i="10"/>
  <c r="F347" i="10"/>
  <c r="E347" i="10"/>
  <c r="I346" i="10"/>
  <c r="H346" i="10"/>
  <c r="F346" i="10"/>
  <c r="E346" i="10"/>
  <c r="I345" i="10"/>
  <c r="H345" i="10"/>
  <c r="F345" i="10"/>
  <c r="E345" i="10"/>
  <c r="I344" i="10"/>
  <c r="H344" i="10"/>
  <c r="F344" i="10"/>
  <c r="E344" i="10"/>
  <c r="I343" i="10"/>
  <c r="H343" i="10"/>
  <c r="F343" i="10"/>
  <c r="E343" i="10"/>
  <c r="I342" i="10"/>
  <c r="H342" i="10"/>
  <c r="F342" i="10"/>
  <c r="E342" i="10"/>
  <c r="I341" i="10"/>
  <c r="H341" i="10"/>
  <c r="F341" i="10"/>
  <c r="E341" i="10"/>
  <c r="I340" i="10"/>
  <c r="H340" i="10"/>
  <c r="F340" i="10"/>
  <c r="E340" i="10"/>
  <c r="I339" i="10"/>
  <c r="H339" i="10"/>
  <c r="F339" i="10"/>
  <c r="E339" i="10"/>
  <c r="I338" i="10"/>
  <c r="H338" i="10"/>
  <c r="F338" i="10"/>
  <c r="E338" i="10"/>
  <c r="I337" i="10"/>
  <c r="H337" i="10"/>
  <c r="F337" i="10"/>
  <c r="E337" i="10"/>
  <c r="I336" i="10"/>
  <c r="H336" i="10"/>
  <c r="F336" i="10"/>
  <c r="E336" i="10"/>
  <c r="I335" i="10"/>
  <c r="H335" i="10"/>
  <c r="F335" i="10"/>
  <c r="E335" i="10"/>
  <c r="I334" i="10"/>
  <c r="H334" i="10"/>
  <c r="F334" i="10"/>
  <c r="E334" i="10"/>
  <c r="I333" i="10"/>
  <c r="H333" i="10"/>
  <c r="F333" i="10"/>
  <c r="E333" i="10"/>
  <c r="I332" i="10"/>
  <c r="H332" i="10"/>
  <c r="F332" i="10"/>
  <c r="E332" i="10"/>
  <c r="I331" i="10"/>
  <c r="H331" i="10"/>
  <c r="F331" i="10"/>
  <c r="E331" i="10"/>
  <c r="I330" i="10"/>
  <c r="H330" i="10"/>
  <c r="F330" i="10"/>
  <c r="E330" i="10"/>
  <c r="I329" i="10"/>
  <c r="H329" i="10"/>
  <c r="F329" i="10"/>
  <c r="E329" i="10"/>
  <c r="I328" i="10"/>
  <c r="H328" i="10"/>
  <c r="F328" i="10"/>
  <c r="E328" i="10"/>
  <c r="I327" i="10"/>
  <c r="H327" i="10"/>
  <c r="F327" i="10"/>
  <c r="E327" i="10"/>
  <c r="I326" i="10"/>
  <c r="H326" i="10"/>
  <c r="F326" i="10"/>
  <c r="E326" i="10"/>
  <c r="I325" i="10"/>
  <c r="H325" i="10"/>
  <c r="F325" i="10"/>
  <c r="E325" i="10"/>
  <c r="I324" i="10"/>
  <c r="H324" i="10"/>
  <c r="F324" i="10"/>
  <c r="E324" i="10"/>
  <c r="I323" i="10"/>
  <c r="H323" i="10"/>
  <c r="F323" i="10"/>
  <c r="E323" i="10"/>
  <c r="I322" i="10"/>
  <c r="H322" i="10"/>
  <c r="F322" i="10"/>
  <c r="E322" i="10"/>
  <c r="I321" i="10"/>
  <c r="H321" i="10"/>
  <c r="F321" i="10"/>
  <c r="E321" i="10"/>
  <c r="I320" i="10"/>
  <c r="H320" i="10"/>
  <c r="F320" i="10"/>
  <c r="E320" i="10"/>
  <c r="I319" i="10"/>
  <c r="H319" i="10"/>
  <c r="F319" i="10"/>
  <c r="E319" i="10"/>
  <c r="I318" i="10"/>
  <c r="H318" i="10"/>
  <c r="F318" i="10"/>
  <c r="E318" i="10"/>
  <c r="I317" i="10"/>
  <c r="H317" i="10"/>
  <c r="F317" i="10"/>
  <c r="E317" i="10"/>
  <c r="I316" i="10"/>
  <c r="H316" i="10"/>
  <c r="F316" i="10"/>
  <c r="E316" i="10"/>
  <c r="I315" i="10"/>
  <c r="H315" i="10"/>
  <c r="F315" i="10"/>
  <c r="E315" i="10"/>
  <c r="I314" i="10"/>
  <c r="H314" i="10"/>
  <c r="F314" i="10"/>
  <c r="E314" i="10"/>
  <c r="I313" i="10"/>
  <c r="H313" i="10"/>
  <c r="F313" i="10"/>
  <c r="E313" i="10"/>
  <c r="I312" i="10"/>
  <c r="H312" i="10"/>
  <c r="F312" i="10"/>
  <c r="E312" i="10"/>
  <c r="I311" i="10"/>
  <c r="H311" i="10"/>
  <c r="F311" i="10"/>
  <c r="E311" i="10"/>
  <c r="I310" i="10"/>
  <c r="H310" i="10"/>
  <c r="F310" i="10"/>
  <c r="E310" i="10"/>
  <c r="I309" i="10"/>
  <c r="H309" i="10"/>
  <c r="F309" i="10"/>
  <c r="E309" i="10"/>
  <c r="I308" i="10"/>
  <c r="H308" i="10"/>
  <c r="F308" i="10"/>
  <c r="E308" i="10"/>
  <c r="I307" i="10"/>
  <c r="H307" i="10"/>
  <c r="F307" i="10"/>
  <c r="E307" i="10"/>
  <c r="I306" i="10"/>
  <c r="H306" i="10"/>
  <c r="F306" i="10"/>
  <c r="E306" i="10"/>
  <c r="I305" i="10"/>
  <c r="H305" i="10"/>
  <c r="F305" i="10"/>
  <c r="E305" i="10"/>
  <c r="I304" i="10"/>
  <c r="H304" i="10"/>
  <c r="F304" i="10"/>
  <c r="E304" i="10"/>
  <c r="I303" i="10"/>
  <c r="H303" i="10"/>
  <c r="F303" i="10"/>
  <c r="E303" i="10"/>
  <c r="I302" i="10"/>
  <c r="H302" i="10"/>
  <c r="F302" i="10"/>
  <c r="E302" i="10"/>
  <c r="I301" i="10"/>
  <c r="H301" i="10"/>
  <c r="F301" i="10"/>
  <c r="E301" i="10"/>
  <c r="I300" i="10"/>
  <c r="H300" i="10"/>
  <c r="F300" i="10"/>
  <c r="E300" i="10"/>
  <c r="I299" i="10"/>
  <c r="H299" i="10"/>
  <c r="F299" i="10"/>
  <c r="E299" i="10"/>
  <c r="I298" i="10"/>
  <c r="H298" i="10"/>
  <c r="F298" i="10"/>
  <c r="E298" i="10"/>
  <c r="I297" i="10"/>
  <c r="H297" i="10"/>
  <c r="F297" i="10"/>
  <c r="E297" i="10"/>
  <c r="I296" i="10"/>
  <c r="H296" i="10"/>
  <c r="F296" i="10"/>
  <c r="E296" i="10"/>
  <c r="I295" i="10"/>
  <c r="H295" i="10"/>
  <c r="F295" i="10"/>
  <c r="E295" i="10"/>
  <c r="I294" i="10"/>
  <c r="H294" i="10"/>
  <c r="F294" i="10"/>
  <c r="E294" i="10"/>
  <c r="I293" i="10"/>
  <c r="H293" i="10"/>
  <c r="F293" i="10"/>
  <c r="E293" i="10"/>
  <c r="I292" i="10"/>
  <c r="H292" i="10"/>
  <c r="F292" i="10"/>
  <c r="E292" i="10"/>
  <c r="I291" i="10"/>
  <c r="H291" i="10"/>
  <c r="F291" i="10"/>
  <c r="E291" i="10"/>
  <c r="I290" i="10"/>
  <c r="H290" i="10"/>
  <c r="F290" i="10"/>
  <c r="E290" i="10"/>
  <c r="I289" i="10"/>
  <c r="H289" i="10"/>
  <c r="F289" i="10"/>
  <c r="E289" i="10"/>
  <c r="I288" i="10"/>
  <c r="H288" i="10"/>
  <c r="F288" i="10"/>
  <c r="E288" i="10"/>
  <c r="I287" i="10"/>
  <c r="H287" i="10"/>
  <c r="F287" i="10"/>
  <c r="E287" i="10"/>
  <c r="I286" i="10"/>
  <c r="H286" i="10"/>
  <c r="F286" i="10"/>
  <c r="E286" i="10"/>
  <c r="I285" i="10"/>
  <c r="H285" i="10"/>
  <c r="F285" i="10"/>
  <c r="E285" i="10"/>
  <c r="I284" i="10"/>
  <c r="H284" i="10"/>
  <c r="F284" i="10"/>
  <c r="E284" i="10"/>
  <c r="I283" i="10"/>
  <c r="H283" i="10"/>
  <c r="F283" i="10"/>
  <c r="E283" i="10"/>
  <c r="I282" i="10"/>
  <c r="H282" i="10"/>
  <c r="F282" i="10"/>
  <c r="E282" i="10"/>
  <c r="I281" i="10"/>
  <c r="H281" i="10"/>
  <c r="F281" i="10"/>
  <c r="E281" i="10"/>
  <c r="I280" i="10"/>
  <c r="H280" i="10"/>
  <c r="F280" i="10"/>
  <c r="E280" i="10"/>
  <c r="I279" i="10"/>
  <c r="H279" i="10"/>
  <c r="F279" i="10"/>
  <c r="E279" i="10"/>
  <c r="I278" i="10"/>
  <c r="H278" i="10"/>
  <c r="F278" i="10"/>
  <c r="E278" i="10"/>
  <c r="I277" i="10"/>
  <c r="H277" i="10"/>
  <c r="F277" i="10"/>
  <c r="E277" i="10"/>
  <c r="I276" i="10"/>
  <c r="H276" i="10"/>
  <c r="F276" i="10"/>
  <c r="E276" i="10"/>
  <c r="I275" i="10"/>
  <c r="H275" i="10"/>
  <c r="F275" i="10"/>
  <c r="E275" i="10"/>
  <c r="I274" i="10"/>
  <c r="H274" i="10"/>
  <c r="F274" i="10"/>
  <c r="E274" i="10"/>
  <c r="I273" i="10"/>
  <c r="H273" i="10"/>
  <c r="F273" i="10"/>
  <c r="E273" i="10"/>
  <c r="I272" i="10"/>
  <c r="H272" i="10"/>
  <c r="F272" i="10"/>
  <c r="E272" i="10"/>
  <c r="I271" i="10"/>
  <c r="H271" i="10"/>
  <c r="F271" i="10"/>
  <c r="E271" i="10"/>
  <c r="I270" i="10"/>
  <c r="H270" i="10"/>
  <c r="F270" i="10"/>
  <c r="E270" i="10"/>
  <c r="I269" i="10"/>
  <c r="H269" i="10"/>
  <c r="F269" i="10"/>
  <c r="E269" i="10"/>
  <c r="I268" i="10"/>
  <c r="H268" i="10"/>
  <c r="F268" i="10"/>
  <c r="E268" i="10"/>
  <c r="I267" i="10"/>
  <c r="H267" i="10"/>
  <c r="F267" i="10"/>
  <c r="E267" i="10"/>
  <c r="I266" i="10"/>
  <c r="H266" i="10"/>
  <c r="F266" i="10"/>
  <c r="E266" i="10"/>
  <c r="I265" i="10"/>
  <c r="H265" i="10"/>
  <c r="F265" i="10"/>
  <c r="E265" i="10"/>
  <c r="I264" i="10"/>
  <c r="H264" i="10"/>
  <c r="F264" i="10"/>
  <c r="E264" i="10"/>
  <c r="I263" i="10"/>
  <c r="H263" i="10"/>
  <c r="F263" i="10"/>
  <c r="E263" i="10"/>
  <c r="I262" i="10"/>
  <c r="H262" i="10"/>
  <c r="F262" i="10"/>
  <c r="E262" i="10"/>
  <c r="I261" i="10"/>
  <c r="H261" i="10"/>
  <c r="F261" i="10"/>
  <c r="E261" i="10"/>
  <c r="I260" i="10"/>
  <c r="H260" i="10"/>
  <c r="F260" i="10"/>
  <c r="E260" i="10"/>
  <c r="I259" i="10"/>
  <c r="H259" i="10"/>
  <c r="F259" i="10"/>
  <c r="E259" i="10"/>
  <c r="I258" i="10"/>
  <c r="H258" i="10"/>
  <c r="F258" i="10"/>
  <c r="E258" i="10"/>
  <c r="I257" i="10"/>
  <c r="H257" i="10"/>
  <c r="F257" i="10"/>
  <c r="E257" i="10"/>
  <c r="I256" i="10"/>
  <c r="H256" i="10"/>
  <c r="F256" i="10"/>
  <c r="E256" i="10"/>
  <c r="I255" i="10"/>
  <c r="H255" i="10"/>
  <c r="F255" i="10"/>
  <c r="E255" i="10"/>
  <c r="I254" i="10"/>
  <c r="H254" i="10"/>
  <c r="F254" i="10"/>
  <c r="E254" i="10"/>
  <c r="I253" i="10"/>
  <c r="H253" i="10"/>
  <c r="F253" i="10"/>
  <c r="E253" i="10"/>
  <c r="I252" i="10"/>
  <c r="H252" i="10"/>
  <c r="F252" i="10"/>
  <c r="E252" i="10"/>
  <c r="I251" i="10"/>
  <c r="H251" i="10"/>
  <c r="F251" i="10"/>
  <c r="E251" i="10"/>
  <c r="I250" i="10"/>
  <c r="H250" i="10"/>
  <c r="F250" i="10"/>
  <c r="E250" i="10"/>
  <c r="I249" i="10"/>
  <c r="H249" i="10"/>
  <c r="F249" i="10"/>
  <c r="E249" i="10"/>
  <c r="I248" i="10"/>
  <c r="H248" i="10"/>
  <c r="F248" i="10"/>
  <c r="E248" i="10"/>
  <c r="I247" i="10"/>
  <c r="H247" i="10"/>
  <c r="F247" i="10"/>
  <c r="E247" i="10"/>
  <c r="I246" i="10"/>
  <c r="H246" i="10"/>
  <c r="F246" i="10"/>
  <c r="E246" i="10"/>
  <c r="I245" i="10"/>
  <c r="H245" i="10"/>
  <c r="F245" i="10"/>
  <c r="E245" i="10"/>
  <c r="I244" i="10"/>
  <c r="H244" i="10"/>
  <c r="F244" i="10"/>
  <c r="E244" i="10"/>
  <c r="I243" i="10"/>
  <c r="H243" i="10"/>
  <c r="F243" i="10"/>
  <c r="E243" i="10"/>
  <c r="I242" i="10"/>
  <c r="H242" i="10"/>
  <c r="F242" i="10"/>
  <c r="E242" i="10"/>
  <c r="I241" i="10"/>
  <c r="H241" i="10"/>
  <c r="F241" i="10"/>
  <c r="E241" i="10"/>
  <c r="I240" i="10"/>
  <c r="H240" i="10"/>
  <c r="F240" i="10"/>
  <c r="E240" i="10"/>
  <c r="I239" i="10"/>
  <c r="H239" i="10"/>
  <c r="F239" i="10"/>
  <c r="E239" i="10"/>
  <c r="I238" i="10"/>
  <c r="H238" i="10"/>
  <c r="F238" i="10"/>
  <c r="E238" i="10"/>
  <c r="I237" i="10"/>
  <c r="H237" i="10"/>
  <c r="F237" i="10"/>
  <c r="E237" i="10"/>
  <c r="I236" i="10"/>
  <c r="H236" i="10"/>
  <c r="F236" i="10"/>
  <c r="E236" i="10"/>
  <c r="I235" i="10"/>
  <c r="H235" i="10"/>
  <c r="F235" i="10"/>
  <c r="E235" i="10"/>
  <c r="I234" i="10"/>
  <c r="H234" i="10"/>
  <c r="F234" i="10"/>
  <c r="E234" i="10"/>
  <c r="I233" i="10"/>
  <c r="H233" i="10"/>
  <c r="F233" i="10"/>
  <c r="E233" i="10"/>
  <c r="I232" i="10"/>
  <c r="H232" i="10"/>
  <c r="F232" i="10"/>
  <c r="E232" i="10"/>
  <c r="I231" i="10"/>
  <c r="H231" i="10"/>
  <c r="F231" i="10"/>
  <c r="E231" i="10"/>
  <c r="I230" i="10"/>
  <c r="H230" i="10"/>
  <c r="F230" i="10"/>
  <c r="E230" i="10"/>
  <c r="I229" i="10"/>
  <c r="H229" i="10"/>
  <c r="F229" i="10"/>
  <c r="E229" i="10"/>
  <c r="I228" i="10"/>
  <c r="H228" i="10"/>
  <c r="F228" i="10"/>
  <c r="E228" i="10"/>
  <c r="I227" i="10"/>
  <c r="H227" i="10"/>
  <c r="F227" i="10"/>
  <c r="E227" i="10"/>
  <c r="I226" i="10"/>
  <c r="H226" i="10"/>
  <c r="F226" i="10"/>
  <c r="E226" i="10"/>
  <c r="I225" i="10"/>
  <c r="H225" i="10"/>
  <c r="F225" i="10"/>
  <c r="E225" i="10"/>
  <c r="I224" i="10"/>
  <c r="H224" i="10"/>
  <c r="F224" i="10"/>
  <c r="E224" i="10"/>
  <c r="I223" i="10"/>
  <c r="H223" i="10"/>
  <c r="F223" i="10"/>
  <c r="E223" i="10"/>
  <c r="I222" i="10"/>
  <c r="H222" i="10"/>
  <c r="F222" i="10"/>
  <c r="E222" i="10"/>
  <c r="I221" i="10"/>
  <c r="H221" i="10"/>
  <c r="F221" i="10"/>
  <c r="E221" i="10"/>
  <c r="I220" i="10"/>
  <c r="H220" i="10"/>
  <c r="F220" i="10"/>
  <c r="E220" i="10"/>
  <c r="I219" i="10"/>
  <c r="H219" i="10"/>
  <c r="F219" i="10"/>
  <c r="E219" i="10"/>
  <c r="I218" i="10"/>
  <c r="H218" i="10"/>
  <c r="F218" i="10"/>
  <c r="E218" i="10"/>
  <c r="I217" i="10"/>
  <c r="H217" i="10"/>
  <c r="F217" i="10"/>
  <c r="E217" i="10"/>
  <c r="I216" i="10"/>
  <c r="H216" i="10"/>
  <c r="F216" i="10"/>
  <c r="E216" i="10"/>
  <c r="I215" i="10"/>
  <c r="H215" i="10"/>
  <c r="F215" i="10"/>
  <c r="E215" i="10"/>
  <c r="I214" i="10"/>
  <c r="H214" i="10"/>
  <c r="F214" i="10"/>
  <c r="E214" i="10"/>
  <c r="I213" i="10"/>
  <c r="H213" i="10"/>
  <c r="F213" i="10"/>
  <c r="E213" i="10"/>
  <c r="I212" i="10"/>
  <c r="H212" i="10"/>
  <c r="F212" i="10"/>
  <c r="E212" i="10"/>
  <c r="I211" i="10"/>
  <c r="H211" i="10"/>
  <c r="F211" i="10"/>
  <c r="E211" i="10"/>
  <c r="I210" i="10"/>
  <c r="H210" i="10"/>
  <c r="F210" i="10"/>
  <c r="E210" i="10"/>
  <c r="I209" i="10"/>
  <c r="H209" i="10"/>
  <c r="F209" i="10"/>
  <c r="E209" i="10"/>
  <c r="I208" i="10"/>
  <c r="H208" i="10"/>
  <c r="F208" i="10"/>
  <c r="E208" i="10"/>
  <c r="I207" i="10"/>
  <c r="H207" i="10"/>
  <c r="F207" i="10"/>
  <c r="E207" i="10"/>
  <c r="I206" i="10"/>
  <c r="H206" i="10"/>
  <c r="F206" i="10"/>
  <c r="E206" i="10"/>
  <c r="I205" i="10"/>
  <c r="H205" i="10"/>
  <c r="F205" i="10"/>
  <c r="E205" i="10"/>
  <c r="I204" i="10"/>
  <c r="H204" i="10"/>
  <c r="F204" i="10"/>
  <c r="E204" i="10"/>
  <c r="I203" i="10"/>
  <c r="H203" i="10"/>
  <c r="F203" i="10"/>
  <c r="E203" i="10"/>
  <c r="I202" i="10"/>
  <c r="H202" i="10"/>
  <c r="F202" i="10"/>
  <c r="E202" i="10"/>
  <c r="I201" i="10"/>
  <c r="H201" i="10"/>
  <c r="F201" i="10"/>
  <c r="E201" i="10"/>
  <c r="I200" i="10"/>
  <c r="H200" i="10"/>
  <c r="F200" i="10"/>
  <c r="E200" i="10"/>
  <c r="I199" i="10"/>
  <c r="H199" i="10"/>
  <c r="F199" i="10"/>
  <c r="E199" i="10"/>
  <c r="I198" i="10"/>
  <c r="H198" i="10"/>
  <c r="F198" i="10"/>
  <c r="E198" i="10"/>
  <c r="I197" i="10"/>
  <c r="H197" i="10"/>
  <c r="F197" i="10"/>
  <c r="E197" i="10"/>
  <c r="I196" i="10"/>
  <c r="H196" i="10"/>
  <c r="F196" i="10"/>
  <c r="E196" i="10"/>
  <c r="I195" i="10"/>
  <c r="H195" i="10"/>
  <c r="F195" i="10"/>
  <c r="E195" i="10"/>
  <c r="I194" i="10"/>
  <c r="H194" i="10"/>
  <c r="F194" i="10"/>
  <c r="E194" i="10"/>
  <c r="I193" i="10"/>
  <c r="H193" i="10"/>
  <c r="F193" i="10"/>
  <c r="E193" i="10"/>
  <c r="I192" i="10"/>
  <c r="H192" i="10"/>
  <c r="F192" i="10"/>
  <c r="E192" i="10"/>
  <c r="I191" i="10"/>
  <c r="H191" i="10"/>
  <c r="F191" i="10"/>
  <c r="E191" i="10"/>
  <c r="I190" i="10"/>
  <c r="H190" i="10"/>
  <c r="F190" i="10"/>
  <c r="E190" i="10"/>
  <c r="I189" i="10"/>
  <c r="H189" i="10"/>
  <c r="F189" i="10"/>
  <c r="E189" i="10"/>
  <c r="I188" i="10"/>
  <c r="H188" i="10"/>
  <c r="F188" i="10"/>
  <c r="E188" i="10"/>
  <c r="I187" i="10"/>
  <c r="H187" i="10"/>
  <c r="F187" i="10"/>
  <c r="E187" i="10"/>
  <c r="I186" i="10"/>
  <c r="H186" i="10"/>
  <c r="F186" i="10"/>
  <c r="E186" i="10"/>
  <c r="I185" i="10"/>
  <c r="H185" i="10"/>
  <c r="F185" i="10"/>
  <c r="E185" i="10"/>
  <c r="I184" i="10"/>
  <c r="H184" i="10"/>
  <c r="F184" i="10"/>
  <c r="E184" i="10"/>
  <c r="I183" i="10"/>
  <c r="H183" i="10"/>
  <c r="F183" i="10"/>
  <c r="E183" i="10"/>
  <c r="I182" i="10"/>
  <c r="H182" i="10"/>
  <c r="F182" i="10"/>
  <c r="E182" i="10"/>
  <c r="I181" i="10"/>
  <c r="H181" i="10"/>
  <c r="F181" i="10"/>
  <c r="E181" i="10"/>
  <c r="I180" i="10"/>
  <c r="H180" i="10"/>
  <c r="F180" i="10"/>
  <c r="E180" i="10"/>
  <c r="I179" i="10"/>
  <c r="H179" i="10"/>
  <c r="F179" i="10"/>
  <c r="E179" i="10"/>
  <c r="I178" i="10"/>
  <c r="H178" i="10"/>
  <c r="F178" i="10"/>
  <c r="E178" i="10"/>
  <c r="I177" i="10"/>
  <c r="H177" i="10"/>
  <c r="F177" i="10"/>
  <c r="E177" i="10"/>
  <c r="I176" i="10"/>
  <c r="H176" i="10"/>
  <c r="F176" i="10"/>
  <c r="E176" i="10"/>
  <c r="I175" i="10"/>
  <c r="H175" i="10"/>
  <c r="F175" i="10"/>
  <c r="E175" i="10"/>
  <c r="I174" i="10"/>
  <c r="H174" i="10"/>
  <c r="F174" i="10"/>
  <c r="E174" i="10"/>
  <c r="I173" i="10"/>
  <c r="H173" i="10"/>
  <c r="F173" i="10"/>
  <c r="E173" i="10"/>
  <c r="I172" i="10"/>
  <c r="H172" i="10"/>
  <c r="F172" i="10"/>
  <c r="E172" i="10"/>
  <c r="I171" i="10"/>
  <c r="H171" i="10"/>
  <c r="F171" i="10"/>
  <c r="E171" i="10"/>
  <c r="I170" i="10"/>
  <c r="H170" i="10"/>
  <c r="F170" i="10"/>
  <c r="E170" i="10"/>
  <c r="I169" i="10"/>
  <c r="H169" i="10"/>
  <c r="F169" i="10"/>
  <c r="E169" i="10"/>
  <c r="I168" i="10"/>
  <c r="H168" i="10"/>
  <c r="F168" i="10"/>
  <c r="E168" i="10"/>
  <c r="I167" i="10"/>
  <c r="H167" i="10"/>
  <c r="F167" i="10"/>
  <c r="E167" i="10"/>
  <c r="I166" i="10"/>
  <c r="H166" i="10"/>
  <c r="F166" i="10"/>
  <c r="E166" i="10"/>
  <c r="I165" i="10"/>
  <c r="H165" i="10"/>
  <c r="F165" i="10"/>
  <c r="E165" i="10"/>
  <c r="I164" i="10"/>
  <c r="H164" i="10"/>
  <c r="F164" i="10"/>
  <c r="E164" i="10"/>
  <c r="I163" i="10"/>
  <c r="H163" i="10"/>
  <c r="F163" i="10"/>
  <c r="E163" i="10"/>
  <c r="I162" i="10"/>
  <c r="H162" i="10"/>
  <c r="F162" i="10"/>
  <c r="E162" i="10"/>
  <c r="I161" i="10"/>
  <c r="H161" i="10"/>
  <c r="F161" i="10"/>
  <c r="E161" i="10"/>
  <c r="I160" i="10"/>
  <c r="H160" i="10"/>
  <c r="F160" i="10"/>
  <c r="E160" i="10"/>
  <c r="I159" i="10"/>
  <c r="H159" i="10"/>
  <c r="F159" i="10"/>
  <c r="E159" i="10"/>
  <c r="I158" i="10"/>
  <c r="H158" i="10"/>
  <c r="F158" i="10"/>
  <c r="E158" i="10"/>
  <c r="I157" i="10"/>
  <c r="H157" i="10"/>
  <c r="F157" i="10"/>
  <c r="E157" i="10"/>
  <c r="I156" i="10"/>
  <c r="H156" i="10"/>
  <c r="F156" i="10"/>
  <c r="E156" i="10"/>
  <c r="I155" i="10"/>
  <c r="H155" i="10"/>
  <c r="F155" i="10"/>
  <c r="E155" i="10"/>
  <c r="I154" i="10"/>
  <c r="H154" i="10"/>
  <c r="F154" i="10"/>
  <c r="E154" i="10"/>
  <c r="I153" i="10"/>
  <c r="H153" i="10"/>
  <c r="F153" i="10"/>
  <c r="E153" i="10"/>
  <c r="I152" i="10"/>
  <c r="H152" i="10"/>
  <c r="F152" i="10"/>
  <c r="E152" i="10"/>
  <c r="I151" i="10"/>
  <c r="H151" i="10"/>
  <c r="F151" i="10"/>
  <c r="E151" i="10"/>
  <c r="I150" i="10"/>
  <c r="H150" i="10"/>
  <c r="F150" i="10"/>
  <c r="E150" i="10"/>
  <c r="I149" i="10"/>
  <c r="H149" i="10"/>
  <c r="F149" i="10"/>
  <c r="E149" i="10"/>
  <c r="I148" i="10"/>
  <c r="H148" i="10"/>
  <c r="F148" i="10"/>
  <c r="E148" i="10"/>
  <c r="I147" i="10"/>
  <c r="H147" i="10"/>
  <c r="F147" i="10"/>
  <c r="E147" i="10"/>
  <c r="I146" i="10"/>
  <c r="H146" i="10"/>
  <c r="F146" i="10"/>
  <c r="E146" i="10"/>
  <c r="I145" i="10"/>
  <c r="H145" i="10"/>
  <c r="F145" i="10"/>
  <c r="E145" i="10"/>
  <c r="I144" i="10"/>
  <c r="H144" i="10"/>
  <c r="F144" i="10"/>
  <c r="E144" i="10"/>
  <c r="I143" i="10"/>
  <c r="H143" i="10"/>
  <c r="F143" i="10"/>
  <c r="E143" i="10"/>
  <c r="I142" i="10"/>
  <c r="H142" i="10"/>
  <c r="F142" i="10"/>
  <c r="E142" i="10"/>
  <c r="I141" i="10"/>
  <c r="H141" i="10"/>
  <c r="F141" i="10"/>
  <c r="E141" i="10"/>
  <c r="I140" i="10"/>
  <c r="H140" i="10"/>
  <c r="F140" i="10"/>
  <c r="E140" i="10"/>
  <c r="I139" i="10"/>
  <c r="H139" i="10"/>
  <c r="F139" i="10"/>
  <c r="E139" i="10"/>
  <c r="I138" i="10"/>
  <c r="H138" i="10"/>
  <c r="F138" i="10"/>
  <c r="E138" i="10"/>
  <c r="I137" i="10"/>
  <c r="H137" i="10"/>
  <c r="F137" i="10"/>
  <c r="E137" i="10"/>
  <c r="I136" i="10"/>
  <c r="H136" i="10"/>
  <c r="F136" i="10"/>
  <c r="E136" i="10"/>
  <c r="I135" i="10"/>
  <c r="H135" i="10"/>
  <c r="F135" i="10"/>
  <c r="E135" i="10"/>
  <c r="I134" i="10"/>
  <c r="H134" i="10"/>
  <c r="F134" i="10"/>
  <c r="E134" i="10"/>
  <c r="I133" i="10"/>
  <c r="H133" i="10"/>
  <c r="F133" i="10"/>
  <c r="E133" i="10"/>
  <c r="I132" i="10"/>
  <c r="H132" i="10"/>
  <c r="F132" i="10"/>
  <c r="E132" i="10"/>
  <c r="I131" i="10"/>
  <c r="H131" i="10"/>
  <c r="F131" i="10"/>
  <c r="E131" i="10"/>
  <c r="I130" i="10"/>
  <c r="H130" i="10"/>
  <c r="F130" i="10"/>
  <c r="E130" i="10"/>
  <c r="I129" i="10"/>
  <c r="H129" i="10"/>
  <c r="F129" i="10"/>
  <c r="E129" i="10"/>
  <c r="I128" i="10"/>
  <c r="H128" i="10"/>
  <c r="F128" i="10"/>
  <c r="E128" i="10"/>
  <c r="I127" i="10"/>
  <c r="H127" i="10"/>
  <c r="F127" i="10"/>
  <c r="E127" i="10"/>
  <c r="I126" i="10"/>
  <c r="H126" i="10"/>
  <c r="F126" i="10"/>
  <c r="E126" i="10"/>
  <c r="I125" i="10"/>
  <c r="H125" i="10"/>
  <c r="F125" i="10"/>
  <c r="E125" i="10"/>
  <c r="I124" i="10"/>
  <c r="H124" i="10"/>
  <c r="F124" i="10"/>
  <c r="E124" i="10"/>
  <c r="I123" i="10"/>
  <c r="H123" i="10"/>
  <c r="F123" i="10"/>
  <c r="E123" i="10"/>
  <c r="I122" i="10"/>
  <c r="H122" i="10"/>
  <c r="F122" i="10"/>
  <c r="E122" i="10"/>
  <c r="I121" i="10"/>
  <c r="H121" i="10"/>
  <c r="F121" i="10"/>
  <c r="E121" i="10"/>
  <c r="I120" i="10"/>
  <c r="H120" i="10"/>
  <c r="F120" i="10"/>
  <c r="E120" i="10"/>
  <c r="I119" i="10"/>
  <c r="H119" i="10"/>
  <c r="F119" i="10"/>
  <c r="E119" i="10"/>
  <c r="I118" i="10"/>
  <c r="H118" i="10"/>
  <c r="F118" i="10"/>
  <c r="E118" i="10"/>
  <c r="I117" i="10"/>
  <c r="H117" i="10"/>
  <c r="F117" i="10"/>
  <c r="E117" i="10"/>
  <c r="I116" i="10"/>
  <c r="H116" i="10"/>
  <c r="F116" i="10"/>
  <c r="E116" i="10"/>
  <c r="I115" i="10"/>
  <c r="H115" i="10"/>
  <c r="F115" i="10"/>
  <c r="E115" i="10"/>
  <c r="I114" i="10"/>
  <c r="H114" i="10"/>
  <c r="F114" i="10"/>
  <c r="E114" i="10"/>
  <c r="I113" i="10"/>
  <c r="H113" i="10"/>
  <c r="F113" i="10"/>
  <c r="E113" i="10"/>
  <c r="I112" i="10"/>
  <c r="H112" i="10"/>
  <c r="F112" i="10"/>
  <c r="E112" i="10"/>
  <c r="I111" i="10"/>
  <c r="H111" i="10"/>
  <c r="F111" i="10"/>
  <c r="E111" i="10"/>
  <c r="I110" i="10"/>
  <c r="H110" i="10"/>
  <c r="F110" i="10"/>
  <c r="E110" i="10"/>
  <c r="I109" i="10"/>
  <c r="H109" i="10"/>
  <c r="F109" i="10"/>
  <c r="E109" i="10"/>
  <c r="I108" i="10"/>
  <c r="H108" i="10"/>
  <c r="F108" i="10"/>
  <c r="E108" i="10"/>
  <c r="I107" i="10"/>
  <c r="H107" i="10"/>
  <c r="F107" i="10"/>
  <c r="E107" i="10"/>
  <c r="I106" i="10"/>
  <c r="H106" i="10"/>
  <c r="F106" i="10"/>
  <c r="E106" i="10"/>
  <c r="I105" i="10"/>
  <c r="H105" i="10"/>
  <c r="F105" i="10"/>
  <c r="E105" i="10"/>
  <c r="I104" i="10"/>
  <c r="H104" i="10"/>
  <c r="F104" i="10"/>
  <c r="E104" i="10"/>
  <c r="I103" i="10"/>
  <c r="H103" i="10"/>
  <c r="F103" i="10"/>
  <c r="E103" i="10"/>
  <c r="I102" i="10"/>
  <c r="H102" i="10"/>
  <c r="F102" i="10"/>
  <c r="E102" i="10"/>
  <c r="I101" i="10"/>
  <c r="H101" i="10"/>
  <c r="F101" i="10"/>
  <c r="E101" i="10"/>
  <c r="I100" i="10"/>
  <c r="H100" i="10"/>
  <c r="F100" i="10"/>
  <c r="E100" i="10"/>
  <c r="I99" i="10"/>
  <c r="H99" i="10"/>
  <c r="F99" i="10"/>
  <c r="E99" i="10"/>
  <c r="I98" i="10"/>
  <c r="H98" i="10"/>
  <c r="F98" i="10"/>
  <c r="E98" i="10"/>
  <c r="I97" i="10"/>
  <c r="H97" i="10"/>
  <c r="F97" i="10"/>
  <c r="E97" i="10"/>
  <c r="I96" i="10"/>
  <c r="H96" i="10"/>
  <c r="F96" i="10"/>
  <c r="E96" i="10"/>
  <c r="I95" i="10"/>
  <c r="H95" i="10"/>
  <c r="F95" i="10"/>
  <c r="E95" i="10"/>
  <c r="I94" i="10"/>
  <c r="H94" i="10"/>
  <c r="F94" i="10"/>
  <c r="E94" i="10"/>
  <c r="I93" i="10"/>
  <c r="H93" i="10"/>
  <c r="F93" i="10"/>
  <c r="E93" i="10"/>
  <c r="I92" i="10"/>
  <c r="H92" i="10"/>
  <c r="F92" i="10"/>
  <c r="E92" i="10"/>
  <c r="I91" i="10"/>
  <c r="H91" i="10"/>
  <c r="F91" i="10"/>
  <c r="E91" i="10"/>
  <c r="I90" i="10"/>
  <c r="H90" i="10"/>
  <c r="F90" i="10"/>
  <c r="E90" i="10"/>
  <c r="I89" i="10"/>
  <c r="H89" i="10"/>
  <c r="F89" i="10"/>
  <c r="E89" i="10"/>
  <c r="I88" i="10"/>
  <c r="H88" i="10"/>
  <c r="F88" i="10"/>
  <c r="E88" i="10"/>
  <c r="I87" i="10"/>
  <c r="H87" i="10"/>
  <c r="F87" i="10"/>
  <c r="E87" i="10"/>
  <c r="I86" i="10"/>
  <c r="H86" i="10"/>
  <c r="F86" i="10"/>
  <c r="E86" i="10"/>
  <c r="I85" i="10"/>
  <c r="H85" i="10"/>
  <c r="F85" i="10"/>
  <c r="E85" i="10"/>
  <c r="I84" i="10"/>
  <c r="H84" i="10"/>
  <c r="F84" i="10"/>
  <c r="E84" i="10"/>
  <c r="I83" i="10"/>
  <c r="H83" i="10"/>
  <c r="F83" i="10"/>
  <c r="E83" i="10"/>
  <c r="I82" i="10"/>
  <c r="H82" i="10"/>
  <c r="F82" i="10"/>
  <c r="E82" i="10"/>
  <c r="I81" i="10"/>
  <c r="H81" i="10"/>
  <c r="F81" i="10"/>
  <c r="E81" i="10"/>
  <c r="I80" i="10"/>
  <c r="H80" i="10"/>
  <c r="F80" i="10"/>
  <c r="E80" i="10"/>
  <c r="I79" i="10"/>
  <c r="H79" i="10"/>
  <c r="F79" i="10"/>
  <c r="E79" i="10"/>
  <c r="I78" i="10"/>
  <c r="H78" i="10"/>
  <c r="F78" i="10"/>
  <c r="E78" i="10"/>
  <c r="I77" i="10"/>
  <c r="H77" i="10"/>
  <c r="F77" i="10"/>
  <c r="E77" i="10"/>
  <c r="I76" i="10"/>
  <c r="H76" i="10"/>
  <c r="F76" i="10"/>
  <c r="E76" i="10"/>
  <c r="I75" i="10"/>
  <c r="H75" i="10"/>
  <c r="F75" i="10"/>
  <c r="E75" i="10"/>
  <c r="I74" i="10"/>
  <c r="H74" i="10"/>
  <c r="F74" i="10"/>
  <c r="E74" i="10"/>
  <c r="I73" i="10"/>
  <c r="H73" i="10"/>
  <c r="F73" i="10"/>
  <c r="E73" i="10"/>
  <c r="I72" i="10"/>
  <c r="H72" i="10"/>
  <c r="F72" i="10"/>
  <c r="E72" i="10"/>
  <c r="I71" i="10"/>
  <c r="H71" i="10"/>
  <c r="F71" i="10"/>
  <c r="E71" i="10"/>
  <c r="I70" i="10"/>
  <c r="H70" i="10"/>
  <c r="F70" i="10"/>
  <c r="E70" i="10"/>
  <c r="I69" i="10"/>
  <c r="H69" i="10"/>
  <c r="F69" i="10"/>
  <c r="E69" i="10"/>
  <c r="I68" i="10"/>
  <c r="H68" i="10"/>
  <c r="F68" i="10"/>
  <c r="E68" i="10"/>
  <c r="I67" i="10"/>
  <c r="H67" i="10"/>
  <c r="F67" i="10"/>
  <c r="E67" i="10"/>
  <c r="I66" i="10"/>
  <c r="H66" i="10"/>
  <c r="F66" i="10"/>
  <c r="E66" i="10"/>
  <c r="I65" i="10"/>
  <c r="H65" i="10"/>
  <c r="F65" i="10"/>
  <c r="E65" i="10"/>
  <c r="I64" i="10"/>
  <c r="H64" i="10"/>
  <c r="F64" i="10"/>
  <c r="E64" i="10"/>
  <c r="I63" i="10"/>
  <c r="H63" i="10"/>
  <c r="F63" i="10"/>
  <c r="E63" i="10"/>
  <c r="I62" i="10"/>
  <c r="H62" i="10"/>
  <c r="F62" i="10"/>
  <c r="E62" i="10"/>
  <c r="I61" i="10"/>
  <c r="H61" i="10"/>
  <c r="F61" i="10"/>
  <c r="E61" i="10"/>
  <c r="I60" i="10"/>
  <c r="H60" i="10"/>
  <c r="F60" i="10"/>
  <c r="E60" i="10"/>
  <c r="I59" i="10"/>
  <c r="H59" i="10"/>
  <c r="F59" i="10"/>
  <c r="E59" i="10"/>
  <c r="I58" i="10"/>
  <c r="H58" i="10"/>
  <c r="F58" i="10"/>
  <c r="E58" i="10"/>
  <c r="I57" i="10"/>
  <c r="H57" i="10"/>
  <c r="F57" i="10"/>
  <c r="E57" i="10"/>
  <c r="I56" i="10"/>
  <c r="H56" i="10"/>
  <c r="F56" i="10"/>
  <c r="E56" i="10"/>
  <c r="I55" i="10"/>
  <c r="H55" i="10"/>
  <c r="F55" i="10"/>
  <c r="E55" i="10"/>
  <c r="I54" i="10"/>
  <c r="H54" i="10"/>
  <c r="F54" i="10"/>
  <c r="E54" i="10"/>
  <c r="I53" i="10"/>
  <c r="H53" i="10"/>
  <c r="F53" i="10"/>
  <c r="E53" i="10"/>
  <c r="I52" i="10"/>
  <c r="H52" i="10"/>
  <c r="F52" i="10"/>
  <c r="E52" i="10"/>
  <c r="I51" i="10"/>
  <c r="H51" i="10"/>
  <c r="F51" i="10"/>
  <c r="E51" i="10"/>
  <c r="I50" i="10"/>
  <c r="H50" i="10"/>
  <c r="F50" i="10"/>
  <c r="E50" i="10"/>
  <c r="I49" i="10"/>
  <c r="H49" i="10"/>
  <c r="F49" i="10"/>
  <c r="E49" i="10"/>
  <c r="I48" i="10"/>
  <c r="H48" i="10"/>
  <c r="F48" i="10"/>
  <c r="E48" i="10"/>
  <c r="I47" i="10"/>
  <c r="H47" i="10"/>
  <c r="F47" i="10"/>
  <c r="E47" i="10"/>
  <c r="I46" i="10"/>
  <c r="H46" i="10"/>
  <c r="F46" i="10"/>
  <c r="E46" i="10"/>
  <c r="I45" i="10"/>
  <c r="H45" i="10"/>
  <c r="F45" i="10"/>
  <c r="E45" i="10"/>
  <c r="I44" i="10"/>
  <c r="H44" i="10"/>
  <c r="F44" i="10"/>
  <c r="E44" i="10"/>
  <c r="I43" i="10"/>
  <c r="H43" i="10"/>
  <c r="F43" i="10"/>
  <c r="E43" i="10"/>
  <c r="I42" i="10"/>
  <c r="H42" i="10"/>
  <c r="F42" i="10"/>
  <c r="E42" i="10"/>
  <c r="I41" i="10"/>
  <c r="H41" i="10"/>
  <c r="F41" i="10"/>
  <c r="E41" i="10"/>
  <c r="I40" i="10"/>
  <c r="H40" i="10"/>
  <c r="F40" i="10"/>
  <c r="E40" i="10"/>
  <c r="I39" i="10"/>
  <c r="H39" i="10"/>
  <c r="F39" i="10"/>
  <c r="E39" i="10"/>
  <c r="I38" i="10"/>
  <c r="H38" i="10"/>
  <c r="F38" i="10"/>
  <c r="E38" i="10"/>
  <c r="I37" i="10"/>
  <c r="H37" i="10"/>
  <c r="F37" i="10"/>
  <c r="E37" i="10"/>
  <c r="I36" i="10"/>
  <c r="H36" i="10"/>
  <c r="F36" i="10"/>
  <c r="E36" i="10"/>
  <c r="I35" i="10"/>
  <c r="H35" i="10"/>
  <c r="F35" i="10"/>
  <c r="E35" i="10"/>
  <c r="I34" i="10"/>
  <c r="H34" i="10"/>
  <c r="F34" i="10"/>
  <c r="E34" i="10"/>
  <c r="I33" i="10"/>
  <c r="H33" i="10"/>
  <c r="F33" i="10"/>
  <c r="E33" i="10"/>
  <c r="I32" i="10"/>
  <c r="H32" i="10"/>
  <c r="F32" i="10"/>
  <c r="E32" i="10"/>
  <c r="I31" i="10"/>
  <c r="H31" i="10"/>
  <c r="F31" i="10"/>
  <c r="E31" i="10"/>
  <c r="I30" i="10"/>
  <c r="H30" i="10"/>
  <c r="F30" i="10"/>
  <c r="E30" i="10"/>
  <c r="I29" i="10"/>
  <c r="H29" i="10"/>
  <c r="F29" i="10"/>
  <c r="E29" i="10"/>
  <c r="I28" i="10"/>
  <c r="H28" i="10"/>
  <c r="F28" i="10"/>
  <c r="E28" i="10"/>
  <c r="I27" i="10"/>
  <c r="H27" i="10"/>
  <c r="F27" i="10"/>
  <c r="E27" i="10"/>
  <c r="I26" i="10"/>
  <c r="H26" i="10"/>
  <c r="F26" i="10"/>
  <c r="E26" i="10"/>
  <c r="I25" i="10"/>
  <c r="H25" i="10"/>
  <c r="F25" i="10"/>
  <c r="E25" i="10"/>
  <c r="I24" i="10"/>
  <c r="H24" i="10"/>
  <c r="F24" i="10"/>
  <c r="E24" i="10"/>
  <c r="I23" i="10"/>
  <c r="H23" i="10"/>
  <c r="F23" i="10"/>
  <c r="E23" i="10"/>
  <c r="I22" i="10"/>
  <c r="H22" i="10"/>
  <c r="F22" i="10"/>
  <c r="E22" i="10"/>
  <c r="I21" i="10"/>
  <c r="H21" i="10"/>
  <c r="F21" i="10"/>
  <c r="E21" i="10"/>
  <c r="I20" i="10"/>
  <c r="H20" i="10"/>
  <c r="F20" i="10"/>
  <c r="E20" i="10"/>
  <c r="I19" i="10"/>
  <c r="H19" i="10"/>
  <c r="F19" i="10"/>
  <c r="E19" i="10"/>
  <c r="I18" i="10"/>
  <c r="H18" i="10"/>
  <c r="F18" i="10"/>
  <c r="E18" i="10"/>
  <c r="I17" i="10"/>
  <c r="H17" i="10"/>
  <c r="F17" i="10"/>
  <c r="E17" i="10"/>
  <c r="I16" i="10"/>
  <c r="H16" i="10"/>
  <c r="F16" i="10"/>
  <c r="E16" i="10"/>
  <c r="I15" i="10"/>
  <c r="H15" i="10"/>
  <c r="F15" i="10"/>
  <c r="E15" i="10"/>
  <c r="I14" i="10"/>
  <c r="H14" i="10"/>
  <c r="F14" i="10"/>
  <c r="E14" i="10"/>
  <c r="I13" i="10"/>
  <c r="H13" i="10"/>
  <c r="F13" i="10"/>
  <c r="E13" i="10"/>
  <c r="I12" i="10"/>
  <c r="H12" i="10"/>
  <c r="F12" i="10"/>
  <c r="E12" i="10"/>
  <c r="I11" i="10"/>
  <c r="H11" i="10"/>
  <c r="F11" i="10"/>
  <c r="E11" i="10"/>
  <c r="I10" i="10"/>
  <c r="H10" i="10"/>
  <c r="F10" i="10"/>
  <c r="E10" i="10"/>
  <c r="I9" i="10"/>
  <c r="H9" i="10"/>
  <c r="F9" i="10"/>
  <c r="E9" i="10"/>
  <c r="I8" i="10"/>
  <c r="H8" i="10"/>
  <c r="F8" i="10"/>
  <c r="E8" i="10"/>
  <c r="I7" i="10"/>
  <c r="H7" i="10"/>
  <c r="F7" i="10"/>
  <c r="E7" i="10"/>
  <c r="I6" i="10"/>
  <c r="H6" i="10"/>
  <c r="F6" i="10"/>
  <c r="E6" i="10"/>
  <c r="I5" i="10"/>
  <c r="H5" i="10"/>
  <c r="F5" i="10"/>
  <c r="E5" i="10"/>
  <c r="I4" i="10"/>
  <c r="H4" i="10"/>
  <c r="F4" i="10"/>
  <c r="E4" i="10"/>
  <c r="I3" i="10"/>
  <c r="H3" i="10"/>
  <c r="F3" i="10"/>
  <c r="E3" i="10"/>
  <c r="I2" i="10"/>
  <c r="H2" i="10"/>
  <c r="F2" i="10"/>
  <c r="E2" i="10"/>
</calcChain>
</file>

<file path=xl/comments1.xml><?xml version="1.0" encoding="utf-8"?>
<comments xmlns="http://schemas.openxmlformats.org/spreadsheetml/2006/main">
  <authors>
    <author>岡野 智紀</author>
  </authors>
  <commentList>
    <comment ref="BA1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リストに診療機関がない場合は直接入力してください。</t>
        </r>
      </text>
    </comment>
    <comment ref="BX1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加害者等がいる場合は「有」を選択してください。</t>
        </r>
      </text>
    </comment>
    <comment ref="BA2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リストに診療機関がない場合は直接入力してください。</t>
        </r>
      </text>
    </comment>
    <comment ref="BX2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加害者等がいる場合は「有」を選択してください。</t>
        </r>
      </text>
    </comment>
    <comment ref="BA22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リストに診療機関がない場合は直接入力してください。</t>
        </r>
      </text>
    </comment>
    <comment ref="BX22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加害者等がいる場合は「有」を選択してください。</t>
        </r>
      </text>
    </comment>
    <comment ref="BA2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リストに診療機関がない場合は直接入力してください。</t>
        </r>
      </text>
    </comment>
    <comment ref="BX2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加害者等がいる場合は「有」を選択してください。</t>
        </r>
      </text>
    </comment>
    <comment ref="BA2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リストに診療機関がない場合は直接入力してください。</t>
        </r>
      </text>
    </comment>
    <comment ref="BX2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加害者等がいる場合は「有」を選択してください。</t>
        </r>
      </text>
    </comment>
    <comment ref="BA2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リストに診療機関がない場合は直接入力してください。</t>
        </r>
      </text>
    </comment>
    <comment ref="BX2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加害者等がいる場合は「有」を選択してください。</t>
        </r>
      </text>
    </comment>
    <comment ref="BK3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医療機関等での精算が終了していない場合は「未払い」を選択してください。</t>
        </r>
      </text>
    </comment>
    <comment ref="Q3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  <comment ref="Q39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  <comment ref="L42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リストにない場合は直接入力してください。</t>
        </r>
      </text>
    </comment>
    <comment ref="Y42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リストにない場合は直接入力してください。</t>
        </r>
      </text>
    </comment>
    <comment ref="AD5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  <comment ref="AD5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</commentList>
</comments>
</file>

<file path=xl/sharedStrings.xml><?xml version="1.0" encoding="utf-8"?>
<sst xmlns="http://schemas.openxmlformats.org/spreadsheetml/2006/main" count="10989" uniqueCount="3028">
  <si>
    <t>国民健康保険　高額療養費支給申請書</t>
    <phoneticPr fontId="1"/>
  </si>
  <si>
    <t>受　付</t>
    <phoneticPr fontId="1"/>
  </si>
  <si>
    <t>収受印</t>
    <phoneticPr fontId="1"/>
  </si>
  <si>
    <t>支払区分</t>
    <phoneticPr fontId="1"/>
  </si>
  <si>
    <t>既発生額</t>
    <phoneticPr fontId="1"/>
  </si>
  <si>
    <t>今回支給額</t>
    <phoneticPr fontId="1"/>
  </si>
  <si>
    <t>診療分</t>
    <phoneticPr fontId="1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</si>
  <si>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</si>
  <si>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処　理</t>
    <rPh sb="0" eb="1">
      <t>トコロ</t>
    </rPh>
    <rPh sb="2" eb="3">
      <t>リ</t>
    </rPh>
    <phoneticPr fontId="1"/>
  </si>
  <si>
    <t>令和　　　年　　　月</t>
    <phoneticPr fontId="1"/>
  </si>
  <si>
    <t>一般分支給額</t>
    <rPh sb="0" eb="3">
      <t>イッパンブン</t>
    </rPh>
    <rPh sb="3" eb="6">
      <t>シキュウガク</t>
    </rPh>
    <phoneticPr fontId="1"/>
  </si>
  <si>
    <t>退職分支給額</t>
    <rPh sb="0" eb="3">
      <t>タイショクブン</t>
    </rPh>
    <rPh sb="3" eb="6">
      <t>シキュウガク</t>
    </rPh>
    <phoneticPr fontId="1"/>
  </si>
  <si>
    <t>自己負担限度額</t>
    <rPh sb="0" eb="7">
      <t>ジコフタンゲンドガク</t>
    </rPh>
    <phoneticPr fontId="1"/>
  </si>
  <si>
    <t>所得区分・課税状況</t>
    <rPh sb="0" eb="4">
      <t>ショトククブン</t>
    </rPh>
    <rPh sb="5" eb="9">
      <t>カゼイジョウキョウ</t>
    </rPh>
    <phoneticPr fontId="1"/>
  </si>
  <si>
    <t>受診
番号</t>
    <rPh sb="0" eb="2">
      <t>ジュシン</t>
    </rPh>
    <rPh sb="3" eb="5">
      <t>バンゴウ</t>
    </rPh>
    <phoneticPr fontId="1"/>
  </si>
  <si>
    <t>受診者氏名（療養を受けた者）</t>
    <rPh sb="0" eb="2">
      <t>ジュシン</t>
    </rPh>
    <rPh sb="2" eb="3">
      <t>シャ</t>
    </rPh>
    <rPh sb="3" eb="5">
      <t>シメイ</t>
    </rPh>
    <rPh sb="6" eb="8">
      <t>リョウヨウ</t>
    </rPh>
    <rPh sb="9" eb="10">
      <t>ウ</t>
    </rPh>
    <rPh sb="12" eb="13">
      <t>モノ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</si>
  <si>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</si>
  <si>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</si>
  <si>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給付
割合</t>
    <rPh sb="0" eb="2">
      <t>キュウフ</t>
    </rPh>
    <rPh sb="3" eb="5">
      <t>ワリアイ</t>
    </rPh>
    <phoneticPr fontId="1"/>
  </si>
  <si>
    <t>入院
外来</t>
    <rPh sb="0" eb="2">
      <t>ニュウイン</t>
    </rPh>
    <rPh sb="3" eb="5">
      <t>ガイライ</t>
    </rPh>
    <phoneticPr fontId="1"/>
  </si>
  <si>
    <t>給付種別</t>
    <rPh sb="0" eb="2">
      <t>キュウフ</t>
    </rPh>
    <rPh sb="2" eb="4">
      <t>シュベツ</t>
    </rPh>
    <phoneticPr fontId="1"/>
  </si>
  <si>
    <t>日数</t>
    <rPh sb="0" eb="2">
      <t>ニッスウ</t>
    </rPh>
    <phoneticPr fontId="1"/>
  </si>
  <si>
    <t>保険医療費</t>
    <rPh sb="0" eb="2">
      <t>ホケン</t>
    </rPh>
    <rPh sb="2" eb="5">
      <t>イリョウヒ</t>
    </rPh>
    <phoneticPr fontId="1"/>
  </si>
  <si>
    <t>診療機関名</t>
    <rPh sb="0" eb="2">
      <t>シンリョウ</t>
    </rPh>
    <rPh sb="2" eb="4">
      <t>キカン</t>
    </rPh>
    <rPh sb="4" eb="5">
      <t>メイ</t>
    </rPh>
    <phoneticPr fontId="1"/>
  </si>
  <si>
    <t>計算対象額</t>
    <rPh sb="0" eb="2">
      <t>ケイサン</t>
    </rPh>
    <rPh sb="2" eb="5">
      <t>タイショウガク</t>
    </rPh>
    <phoneticPr fontId="1"/>
  </si>
  <si>
    <t>一部負担金</t>
    <rPh sb="0" eb="2">
      <t>イチブ</t>
    </rPh>
    <rPh sb="2" eb="5">
      <t>フタンキン</t>
    </rPh>
    <phoneticPr fontId="1"/>
  </si>
  <si>
    <t>加害者等</t>
    <rPh sb="0" eb="4">
      <t>カガイシャトウ</t>
    </rPh>
    <phoneticPr fontId="1"/>
  </si>
  <si>
    <t>三重県三重郡菰野町長あて</t>
    <rPh sb="0" eb="6">
      <t>ミエケンミエグン</t>
    </rPh>
    <rPh sb="6" eb="10">
      <t>コモノチョウチョウ</t>
    </rPh>
    <phoneticPr fontId="1"/>
  </si>
  <si>
    <t>被保険者記号・番号</t>
    <phoneticPr fontId="1"/>
  </si>
  <si>
    <t>世　帯　主</t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</si>
  <si>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</si>
  <si>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</si>
  <si>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</si>
  <si>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</si>
  <si>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</si>
  <si>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</si>
  <si>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</si>
  <si>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</si>
  <si>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支　店　名</t>
    <rPh sb="0" eb="1">
      <t>シ</t>
    </rPh>
    <rPh sb="2" eb="3">
      <t>ミセ</t>
    </rPh>
    <rPh sb="4" eb="5">
      <t>ナ</t>
    </rPh>
    <phoneticPr fontId="1"/>
  </si>
  <si>
    <t>金融機関名</t>
    <rPh sb="0" eb="5">
      <t>キンユウキカンメイ</t>
    </rPh>
    <phoneticPr fontId="1"/>
  </si>
  <si>
    <t>口座名義人（カタカナで記入しください）</t>
    <phoneticPr fontId="1"/>
  </si>
  <si>
    <t>委　　任　　状</t>
    <phoneticPr fontId="1"/>
  </si>
  <si>
    <t>国民健康保険高額療養費の受領を委任します。</t>
    <phoneticPr fontId="1"/>
  </si>
  <si>
    <t>委任者
（世帯主）</t>
    <rPh sb="0" eb="3">
      <t>イニンシャ</t>
    </rPh>
    <rPh sb="5" eb="8">
      <t>セタイヌシ</t>
    </rPh>
    <phoneticPr fontId="1"/>
  </si>
  <si>
    <t>受任者
（口座名義人）</t>
    <rPh sb="0" eb="2">
      <t>ジュニン</t>
    </rPh>
    <rPh sb="2" eb="3">
      <t>シャ</t>
    </rPh>
    <rPh sb="5" eb="7">
      <t>コウザ</t>
    </rPh>
    <rPh sb="7" eb="10">
      <t>メイギニン</t>
    </rPh>
    <phoneticPr fontId="1"/>
  </si>
  <si>
    <t>（続柄）</t>
    <rPh sb="1" eb="3">
      <t>ゾクガラ</t>
    </rPh>
    <phoneticPr fontId="1"/>
  </si>
  <si>
    <t>＜世帯の受診内容＞</t>
    <rPh sb="1" eb="3">
      <t>セタイ</t>
    </rPh>
    <rPh sb="4" eb="6">
      <t>ジュシン</t>
    </rPh>
    <rPh sb="6" eb="8">
      <t>ナイヨウ</t>
    </rPh>
    <phoneticPr fontId="1"/>
  </si>
  <si>
    <t>※申請には下記を記入するか領収書の写しを添付してください。</t>
    <rPh sb="1" eb="3">
      <t>シンセイ</t>
    </rPh>
    <rPh sb="5" eb="7">
      <t>カキ</t>
    </rPh>
    <rPh sb="8" eb="10">
      <t>キニュウ</t>
    </rPh>
    <rPh sb="13" eb="16">
      <t>リョウシュウショ</t>
    </rPh>
    <rPh sb="17" eb="18">
      <t>ウツ</t>
    </rPh>
    <rPh sb="20" eb="22">
      <t>テンプ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</si>
  <si>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</si>
  <si>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</si>
  <si>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</si>
  <si>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</si>
  <si>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郵便番号</t>
    <rPh sb="0" eb="4">
      <t>ユウビンバンゴウ</t>
    </rPh>
    <phoneticPr fontId="10"/>
  </si>
  <si>
    <t>住所</t>
    <rPh sb="0" eb="2">
      <t>ジュウショ</t>
    </rPh>
    <phoneticPr fontId="10"/>
  </si>
  <si>
    <t>〒510-1221</t>
  </si>
  <si>
    <t>菰野町大字池底</t>
    <rPh sb="3" eb="5">
      <t>オオアザ</t>
    </rPh>
    <phoneticPr fontId="10"/>
  </si>
  <si>
    <t>〒510-1222</t>
  </si>
  <si>
    <t>菰野町大字大強原</t>
    <phoneticPr fontId="10"/>
  </si>
  <si>
    <t>〒510-1223</t>
  </si>
  <si>
    <t>菰野町大字諏訪</t>
    <phoneticPr fontId="10"/>
  </si>
  <si>
    <t>〒510-1224</t>
  </si>
  <si>
    <t>菰野町大字川北</t>
    <rPh sb="3" eb="5">
      <t>オオアザ</t>
    </rPh>
    <phoneticPr fontId="10"/>
  </si>
  <si>
    <t>〒510-1225</t>
  </si>
  <si>
    <t>菰野町大字下村</t>
    <phoneticPr fontId="10"/>
  </si>
  <si>
    <t>〒510-1226</t>
  </si>
  <si>
    <t>菰野町大字吉澤</t>
    <rPh sb="3" eb="5">
      <t>オオアザ</t>
    </rPh>
    <rPh sb="6" eb="7">
      <t>サワ</t>
    </rPh>
    <phoneticPr fontId="10"/>
  </si>
  <si>
    <t>〒510-1231</t>
  </si>
  <si>
    <t>菰野町大字神森</t>
    <rPh sb="3" eb="5">
      <t>オオアザ</t>
    </rPh>
    <phoneticPr fontId="10"/>
  </si>
  <si>
    <t>〒510-1232</t>
  </si>
  <si>
    <t>菰野町大字宿野</t>
    <phoneticPr fontId="10"/>
  </si>
  <si>
    <t>〒510-1233</t>
  </si>
  <si>
    <t>菰野町大字菰野</t>
    <rPh sb="3" eb="5">
      <t>オオアザ</t>
    </rPh>
    <phoneticPr fontId="10"/>
  </si>
  <si>
    <t>〒510-1234</t>
  </si>
  <si>
    <t>菰野町大字福村</t>
    <rPh sb="3" eb="5">
      <t>オオアザ</t>
    </rPh>
    <phoneticPr fontId="10"/>
  </si>
  <si>
    <t>〒510-1235</t>
  </si>
  <si>
    <t>菰野町宝永台</t>
    <rPh sb="3" eb="5">
      <t>ホウエイ</t>
    </rPh>
    <phoneticPr fontId="10"/>
  </si>
  <si>
    <t>〒510-1236</t>
  </si>
  <si>
    <t>菰野町初若の郷</t>
    <rPh sb="3" eb="4">
      <t>ハツ</t>
    </rPh>
    <phoneticPr fontId="10"/>
  </si>
  <si>
    <t>〒510-1241</t>
  </si>
  <si>
    <t>菰野町大羽根園新林町</t>
    <phoneticPr fontId="10"/>
  </si>
  <si>
    <t>〒510-1242</t>
  </si>
  <si>
    <t>菰野町大羽根園柴垣町</t>
    <phoneticPr fontId="10"/>
  </si>
  <si>
    <t>〒510-1243</t>
  </si>
  <si>
    <t>菰野町大羽根園呉竹町</t>
    <phoneticPr fontId="10"/>
  </si>
  <si>
    <t>〒510-1244</t>
  </si>
  <si>
    <t>菰野町大羽根園並木通り</t>
    <phoneticPr fontId="10"/>
  </si>
  <si>
    <t>〒510-1245</t>
  </si>
  <si>
    <t>菰野町大羽根園松ケ枝町</t>
    <phoneticPr fontId="10"/>
  </si>
  <si>
    <t>〒510-1246</t>
  </si>
  <si>
    <t>菰野町大羽根園青葉町</t>
    <phoneticPr fontId="10"/>
  </si>
  <si>
    <t>〒510-1251</t>
  </si>
  <si>
    <t>菰野町大字千草</t>
    <phoneticPr fontId="10"/>
  </si>
  <si>
    <t>〒510-1252</t>
  </si>
  <si>
    <t>菰野町大字音羽</t>
    <rPh sb="3" eb="5">
      <t>オオアザ</t>
    </rPh>
    <phoneticPr fontId="10"/>
  </si>
  <si>
    <t>〒510-1253</t>
  </si>
  <si>
    <t>菰野町大字潤田</t>
    <rPh sb="3" eb="5">
      <t>オオアザ</t>
    </rPh>
    <phoneticPr fontId="10"/>
  </si>
  <si>
    <t>〒510-1311</t>
  </si>
  <si>
    <t>菰野町大字永井</t>
    <phoneticPr fontId="10"/>
  </si>
  <si>
    <t>〒510-1312</t>
  </si>
  <si>
    <t>菰野町大字竹成</t>
    <phoneticPr fontId="10"/>
  </si>
  <si>
    <t>〒510-1321</t>
  </si>
  <si>
    <t>菰野町大字田口</t>
    <phoneticPr fontId="10"/>
  </si>
  <si>
    <t>〒510-1322</t>
  </si>
  <si>
    <t>菰野町大字田口新田</t>
    <phoneticPr fontId="10"/>
  </si>
  <si>
    <t>〒510-1323</t>
  </si>
  <si>
    <t>菰野町大字小島</t>
    <rPh sb="3" eb="5">
      <t>オオアザ</t>
    </rPh>
    <phoneticPr fontId="10"/>
  </si>
  <si>
    <t>〒510-1324</t>
  </si>
  <si>
    <t>菰野町大字田光</t>
    <phoneticPr fontId="10"/>
  </si>
  <si>
    <t>〒510-1325</t>
  </si>
  <si>
    <t>菰野町大字榊</t>
    <phoneticPr fontId="10"/>
  </si>
  <si>
    <t>〒510-1326</t>
  </si>
  <si>
    <t>菰野町大字杉谷</t>
    <phoneticPr fontId="10"/>
  </si>
  <si>
    <t>〒510-1327</t>
  </si>
  <si>
    <t>菰野町大字根の平</t>
    <rPh sb="3" eb="5">
      <t>オオアザ</t>
    </rPh>
    <phoneticPr fontId="10"/>
  </si>
  <si>
    <t>〒510-1328</t>
  </si>
  <si>
    <t>菰野町大字切畑</t>
    <rPh sb="3" eb="5">
      <t>オオアザ</t>
    </rPh>
    <phoneticPr fontId="10"/>
  </si>
  <si>
    <t>医療機関</t>
    <rPh sb="0" eb="4">
      <t>イリョウキカン</t>
    </rPh>
    <phoneticPr fontId="12"/>
  </si>
  <si>
    <t>郵便番号</t>
    <rPh sb="0" eb="4">
      <t>ユウビンバンゴウ</t>
    </rPh>
    <phoneticPr fontId="12"/>
  </si>
  <si>
    <t>住所</t>
    <rPh sb="0" eb="2">
      <t>ジュウショ</t>
    </rPh>
    <phoneticPr fontId="12"/>
  </si>
  <si>
    <t>四日市羽津医療センター</t>
    <rPh sb="0" eb="3">
      <t>ヨッカイチ</t>
    </rPh>
    <rPh sb="3" eb="5">
      <t>ハヅ</t>
    </rPh>
    <rPh sb="5" eb="7">
      <t>イリョウ</t>
    </rPh>
    <phoneticPr fontId="8"/>
  </si>
  <si>
    <t>510-0016</t>
    <phoneticPr fontId="12"/>
  </si>
  <si>
    <t>四日市市羽津山町10番8号</t>
    <rPh sb="0" eb="4">
      <t>ヨッカイチシ</t>
    </rPh>
    <rPh sb="4" eb="6">
      <t>ハヅ</t>
    </rPh>
    <rPh sb="6" eb="7">
      <t>ヤマ</t>
    </rPh>
    <rPh sb="7" eb="8">
      <t>マチ</t>
    </rPh>
    <rPh sb="10" eb="11">
      <t>バン</t>
    </rPh>
    <rPh sb="12" eb="13">
      <t>ゴウ</t>
    </rPh>
    <phoneticPr fontId="8"/>
  </si>
  <si>
    <t>四日市羽津医療センター健康管理センター</t>
    <phoneticPr fontId="12"/>
  </si>
  <si>
    <t>510-0016</t>
  </si>
  <si>
    <t>二宮メディカルクリニック</t>
    <rPh sb="0" eb="2">
      <t>ニノミヤ</t>
    </rPh>
    <phoneticPr fontId="13"/>
  </si>
  <si>
    <t>510-0082</t>
    <phoneticPr fontId="12"/>
  </si>
  <si>
    <t>四日市市中部８番１５号</t>
    <rPh sb="4" eb="6">
      <t>チュウブ</t>
    </rPh>
    <rPh sb="7" eb="8">
      <t>バン</t>
    </rPh>
    <rPh sb="10" eb="11">
      <t>ゴウ</t>
    </rPh>
    <phoneticPr fontId="13"/>
  </si>
  <si>
    <t>四日市徳洲会病院</t>
    <rPh sb="0" eb="3">
      <t>ヨッカイチ</t>
    </rPh>
    <rPh sb="3" eb="6">
      <t>トクシュウカイ</t>
    </rPh>
    <rPh sb="6" eb="8">
      <t>ビョウイン</t>
    </rPh>
    <phoneticPr fontId="12"/>
  </si>
  <si>
    <t>510-0821</t>
    <phoneticPr fontId="12"/>
  </si>
  <si>
    <t>四日市市久保田2丁目1番2号</t>
    <rPh sb="0" eb="4">
      <t>ヨッカイチシ</t>
    </rPh>
    <rPh sb="4" eb="7">
      <t>クボタ</t>
    </rPh>
    <rPh sb="8" eb="10">
      <t>チョウメ</t>
    </rPh>
    <rPh sb="11" eb="12">
      <t>バン</t>
    </rPh>
    <rPh sb="13" eb="14">
      <t>ゴウ</t>
    </rPh>
    <phoneticPr fontId="12"/>
  </si>
  <si>
    <t>市立四日市病院</t>
    <rPh sb="0" eb="2">
      <t>シリツ</t>
    </rPh>
    <rPh sb="2" eb="5">
      <t>ヨッカイチ</t>
    </rPh>
    <rPh sb="5" eb="7">
      <t>ビョウイン</t>
    </rPh>
    <phoneticPr fontId="12"/>
  </si>
  <si>
    <t>510-0822</t>
    <phoneticPr fontId="12"/>
  </si>
  <si>
    <t>四日市市芝田2丁目2-37</t>
    <rPh sb="0" eb="4">
      <t>ヨッカイチシ</t>
    </rPh>
    <rPh sb="4" eb="6">
      <t>シバタ</t>
    </rPh>
    <rPh sb="7" eb="9">
      <t>チョウメ</t>
    </rPh>
    <phoneticPr fontId="12"/>
  </si>
  <si>
    <t>主体会病院</t>
    <rPh sb="0" eb="2">
      <t>シュタイ</t>
    </rPh>
    <rPh sb="2" eb="3">
      <t>カイ</t>
    </rPh>
    <rPh sb="3" eb="5">
      <t>ビョウイン</t>
    </rPh>
    <phoneticPr fontId="12"/>
  </si>
  <si>
    <t>510-0823</t>
    <phoneticPr fontId="12"/>
  </si>
  <si>
    <t>四日市市城北町８－１</t>
    <rPh sb="0" eb="4">
      <t>ヨッカイチシ</t>
    </rPh>
    <rPh sb="4" eb="7">
      <t>ジョウホクチョウ</t>
    </rPh>
    <phoneticPr fontId="12"/>
  </si>
  <si>
    <t>山中胃腸科病院</t>
    <rPh sb="0" eb="2">
      <t>ヤマナカ</t>
    </rPh>
    <rPh sb="2" eb="5">
      <t>イチョウカ</t>
    </rPh>
    <rPh sb="5" eb="7">
      <t>ビョウイン</t>
    </rPh>
    <phoneticPr fontId="13"/>
  </si>
  <si>
    <t>510-0958</t>
    <phoneticPr fontId="12"/>
  </si>
  <si>
    <t>四日市市小古曽3-5-33</t>
    <rPh sb="0" eb="4">
      <t>ヨッカイチシ</t>
    </rPh>
    <rPh sb="4" eb="7">
      <t>オゴソ</t>
    </rPh>
    <phoneticPr fontId="13"/>
  </si>
  <si>
    <t>四日市消化器病センター</t>
    <rPh sb="0" eb="3">
      <t>ヨッカイチ</t>
    </rPh>
    <rPh sb="3" eb="6">
      <t>ショウカキ</t>
    </rPh>
    <rPh sb="6" eb="7">
      <t>ビョウ</t>
    </rPh>
    <phoneticPr fontId="8"/>
  </si>
  <si>
    <t>510-1203</t>
    <phoneticPr fontId="12"/>
  </si>
  <si>
    <t>四日市市下海老町字高松185番地3</t>
    <rPh sb="0" eb="4">
      <t>ヨッカイチシ</t>
    </rPh>
    <rPh sb="4" eb="5">
      <t>シモ</t>
    </rPh>
    <rPh sb="5" eb="7">
      <t>エビ</t>
    </rPh>
    <rPh sb="7" eb="8">
      <t>マチ</t>
    </rPh>
    <rPh sb="8" eb="9">
      <t>ジ</t>
    </rPh>
    <rPh sb="9" eb="11">
      <t>タカマツ</t>
    </rPh>
    <rPh sb="14" eb="16">
      <t>バンチ</t>
    </rPh>
    <phoneticPr fontId="8"/>
  </si>
  <si>
    <t>はやし歯科医院</t>
    <rPh sb="3" eb="5">
      <t>シカ</t>
    </rPh>
    <rPh sb="5" eb="7">
      <t>イイン</t>
    </rPh>
    <phoneticPr fontId="12"/>
  </si>
  <si>
    <t>510-1233</t>
    <phoneticPr fontId="12"/>
  </si>
  <si>
    <t>菰野町大字菰野1717番地1</t>
    <rPh sb="0" eb="3">
      <t>コモノチョウ</t>
    </rPh>
    <rPh sb="3" eb="5">
      <t>オオアザ</t>
    </rPh>
    <rPh sb="5" eb="7">
      <t>コモノ</t>
    </rPh>
    <rPh sb="11" eb="13">
      <t>バンチ</t>
    </rPh>
    <phoneticPr fontId="12"/>
  </si>
  <si>
    <t>いながき歯科</t>
    <rPh sb="4" eb="6">
      <t>シカ</t>
    </rPh>
    <phoneticPr fontId="12"/>
  </si>
  <si>
    <t>510-1234</t>
    <phoneticPr fontId="12"/>
  </si>
  <si>
    <t>菰野町大字福村420番地3</t>
    <rPh sb="0" eb="3">
      <t>コモノチョウ</t>
    </rPh>
    <rPh sb="3" eb="5">
      <t>オオアザ</t>
    </rPh>
    <rPh sb="5" eb="7">
      <t>フクムラ</t>
    </rPh>
    <rPh sb="10" eb="12">
      <t>バンチ</t>
    </rPh>
    <phoneticPr fontId="12"/>
  </si>
  <si>
    <t>三重北医療センター菰野厚生病院</t>
    <rPh sb="0" eb="2">
      <t>ミエ</t>
    </rPh>
    <rPh sb="2" eb="3">
      <t>キタ</t>
    </rPh>
    <rPh sb="3" eb="5">
      <t>イリョウ</t>
    </rPh>
    <rPh sb="9" eb="11">
      <t>コモノ</t>
    </rPh>
    <rPh sb="11" eb="13">
      <t>コウセイ</t>
    </rPh>
    <rPh sb="13" eb="15">
      <t>ビョウイン</t>
    </rPh>
    <phoneticPr fontId="8"/>
  </si>
  <si>
    <t>菰野町大字福村75番地</t>
    <rPh sb="0" eb="2">
      <t>コモノ</t>
    </rPh>
    <rPh sb="2" eb="3">
      <t>チョウ</t>
    </rPh>
    <rPh sb="3" eb="5">
      <t>オオアザ</t>
    </rPh>
    <rPh sb="5" eb="7">
      <t>フクムラ</t>
    </rPh>
    <rPh sb="9" eb="11">
      <t>バンチ</t>
    </rPh>
    <phoneticPr fontId="8"/>
  </si>
  <si>
    <t>福村歯科</t>
    <rPh sb="0" eb="2">
      <t>フクムラ</t>
    </rPh>
    <rPh sb="2" eb="4">
      <t>シカ</t>
    </rPh>
    <phoneticPr fontId="12"/>
  </si>
  <si>
    <t>菰野町大字福村83番地１</t>
    <rPh sb="0" eb="3">
      <t>コモノチョウ</t>
    </rPh>
    <rPh sb="3" eb="5">
      <t>オオアザ</t>
    </rPh>
    <rPh sb="5" eb="7">
      <t>フクムラ</t>
    </rPh>
    <rPh sb="9" eb="11">
      <t>バンチ</t>
    </rPh>
    <phoneticPr fontId="12"/>
  </si>
  <si>
    <t>ほくせい整形外科</t>
    <rPh sb="4" eb="8">
      <t>セイケイゲカ</t>
    </rPh>
    <phoneticPr fontId="12"/>
  </si>
  <si>
    <t>510-1311</t>
    <phoneticPr fontId="12"/>
  </si>
  <si>
    <t>菰野町大字永井3817番地</t>
    <rPh sb="0" eb="3">
      <t>コモノチョウ</t>
    </rPh>
    <rPh sb="3" eb="5">
      <t>オオアザ</t>
    </rPh>
    <rPh sb="5" eb="7">
      <t>ナガイ</t>
    </rPh>
    <rPh sb="11" eb="13">
      <t>バンチ</t>
    </rPh>
    <phoneticPr fontId="12"/>
  </si>
  <si>
    <t>富田浜病院</t>
    <phoneticPr fontId="8"/>
  </si>
  <si>
    <t>510-8008</t>
    <phoneticPr fontId="12"/>
  </si>
  <si>
    <t>四日市市富田浜町26番14号</t>
  </si>
  <si>
    <t>富田浜病院健康増進センター</t>
    <phoneticPr fontId="12"/>
  </si>
  <si>
    <t>510-8008</t>
  </si>
  <si>
    <t>三重県立総合医療センター</t>
    <rPh sb="0" eb="4">
      <t>ミエケンリツ</t>
    </rPh>
    <rPh sb="4" eb="8">
      <t>ソウゴウイリョウ</t>
    </rPh>
    <phoneticPr fontId="12"/>
  </si>
  <si>
    <t>510-8561</t>
    <phoneticPr fontId="12"/>
  </si>
  <si>
    <t>四日市市日永5450-132</t>
    <rPh sb="0" eb="4">
      <t>ヨッカイチシ</t>
    </rPh>
    <rPh sb="4" eb="6">
      <t>ヒナガ</t>
    </rPh>
    <phoneticPr fontId="12"/>
  </si>
  <si>
    <t>総合心療センターひなが</t>
    <rPh sb="0" eb="2">
      <t>ソウゴウ</t>
    </rPh>
    <rPh sb="2" eb="4">
      <t>シンリョウ</t>
    </rPh>
    <phoneticPr fontId="12"/>
  </si>
  <si>
    <t>510-8575</t>
    <phoneticPr fontId="12"/>
  </si>
  <si>
    <t>四日市市日永5039番地</t>
    <rPh sb="0" eb="4">
      <t>ヨッカイチシ</t>
    </rPh>
    <rPh sb="4" eb="6">
      <t>ヒナガ</t>
    </rPh>
    <rPh sb="10" eb="12">
      <t>バンチ</t>
    </rPh>
    <phoneticPr fontId="12"/>
  </si>
  <si>
    <t>桑名市総合医療センター</t>
    <rPh sb="0" eb="3">
      <t>クワナシ</t>
    </rPh>
    <rPh sb="3" eb="5">
      <t>ソウゴウ</t>
    </rPh>
    <rPh sb="5" eb="7">
      <t>イリョウ</t>
    </rPh>
    <phoneticPr fontId="12"/>
  </si>
  <si>
    <t>511-0061</t>
    <phoneticPr fontId="12"/>
  </si>
  <si>
    <t>桑名市寿町３－11</t>
    <rPh sb="0" eb="3">
      <t>クワナシ</t>
    </rPh>
    <rPh sb="3" eb="4">
      <t>コトブキ</t>
    </rPh>
    <rPh sb="4" eb="5">
      <t>チョウ</t>
    </rPh>
    <phoneticPr fontId="12"/>
  </si>
  <si>
    <t>三重北医療センターいなべ総合病院</t>
    <rPh sb="0" eb="3">
      <t>ミエキタ</t>
    </rPh>
    <rPh sb="3" eb="5">
      <t>イリョウ</t>
    </rPh>
    <rPh sb="12" eb="14">
      <t>ソウゴウ</t>
    </rPh>
    <rPh sb="14" eb="16">
      <t>ビョウイン</t>
    </rPh>
    <phoneticPr fontId="8"/>
  </si>
  <si>
    <t>511-0428</t>
    <phoneticPr fontId="12"/>
  </si>
  <si>
    <t>いなべ市北勢町阿下喜771番地</t>
    <rPh sb="3" eb="4">
      <t>シ</t>
    </rPh>
    <rPh sb="4" eb="7">
      <t>ホクセイチョウ</t>
    </rPh>
    <rPh sb="7" eb="10">
      <t>アゲキ</t>
    </rPh>
    <rPh sb="13" eb="15">
      <t>バンチ</t>
    </rPh>
    <phoneticPr fontId="8"/>
  </si>
  <si>
    <t>いくわ診療所</t>
    <rPh sb="3" eb="6">
      <t>シンリョウジョ</t>
    </rPh>
    <phoneticPr fontId="8"/>
  </si>
  <si>
    <t>512-0911</t>
    <phoneticPr fontId="12"/>
  </si>
  <si>
    <t>四日市市生桑町1455番地</t>
    <rPh sb="0" eb="4">
      <t>ヨッカイチシ</t>
    </rPh>
    <rPh sb="4" eb="7">
      <t>イクワチョウ</t>
    </rPh>
    <rPh sb="11" eb="13">
      <t>バンチ</t>
    </rPh>
    <phoneticPr fontId="8"/>
  </si>
  <si>
    <t>四日市腎クリニック</t>
    <rPh sb="3" eb="4">
      <t>ジン</t>
    </rPh>
    <phoneticPr fontId="12"/>
  </si>
  <si>
    <t>四日市市生桑町291番地１</t>
    <rPh sb="0" eb="4">
      <t>ヨッカイチシ</t>
    </rPh>
    <rPh sb="4" eb="7">
      <t>イクワチョウ</t>
    </rPh>
    <rPh sb="10" eb="12">
      <t>バンチ</t>
    </rPh>
    <phoneticPr fontId="12"/>
  </si>
  <si>
    <t>みたき健診クリニック</t>
    <rPh sb="3" eb="5">
      <t>ケンシン</t>
    </rPh>
    <phoneticPr fontId="8"/>
  </si>
  <si>
    <t>四日市市生桑町菰池450番地3</t>
    <rPh sb="7" eb="9">
      <t>コモイケ</t>
    </rPh>
    <rPh sb="12" eb="14">
      <t>バンチ</t>
    </rPh>
    <phoneticPr fontId="8"/>
  </si>
  <si>
    <t>小山田記念温泉病院</t>
    <rPh sb="0" eb="3">
      <t>オヤマダ</t>
    </rPh>
    <rPh sb="3" eb="5">
      <t>キネン</t>
    </rPh>
    <rPh sb="5" eb="7">
      <t>オンセン</t>
    </rPh>
    <rPh sb="7" eb="9">
      <t>ビョウイン</t>
    </rPh>
    <phoneticPr fontId="13"/>
  </si>
  <si>
    <t>512-1111</t>
    <phoneticPr fontId="12"/>
  </si>
  <si>
    <t>四日市市山田町5538番地1</t>
    <rPh sb="0" eb="4">
      <t>ヨッカイチシ</t>
    </rPh>
    <rPh sb="4" eb="6">
      <t>ヤマダ</t>
    </rPh>
    <rPh sb="6" eb="7">
      <t>マチ</t>
    </rPh>
    <rPh sb="11" eb="13">
      <t>バンチ</t>
    </rPh>
    <phoneticPr fontId="13"/>
  </si>
  <si>
    <t>四日市ヘルスプラス診療所</t>
    <rPh sb="0" eb="3">
      <t>ヨッカイチ</t>
    </rPh>
    <rPh sb="9" eb="12">
      <t>シンリョウジョ</t>
    </rPh>
    <phoneticPr fontId="12"/>
  </si>
  <si>
    <t>512-1203</t>
    <phoneticPr fontId="12"/>
  </si>
  <si>
    <t>四日市市下海老町字平野５２番１</t>
    <rPh sb="0" eb="4">
      <t>ヨッカイチシ</t>
    </rPh>
    <rPh sb="4" eb="5">
      <t>シモ</t>
    </rPh>
    <rPh sb="5" eb="7">
      <t>エビ</t>
    </rPh>
    <rPh sb="7" eb="8">
      <t>マチ</t>
    </rPh>
    <rPh sb="8" eb="9">
      <t>ジ</t>
    </rPh>
    <rPh sb="9" eb="11">
      <t>ヘイヤ</t>
    </rPh>
    <rPh sb="13" eb="14">
      <t>バン</t>
    </rPh>
    <phoneticPr fontId="8"/>
  </si>
  <si>
    <t>桜花台こどもクリニック</t>
    <rPh sb="0" eb="1">
      <t>サクラ</t>
    </rPh>
    <rPh sb="1" eb="2">
      <t>ハナ</t>
    </rPh>
    <rPh sb="2" eb="3">
      <t>ダイ</t>
    </rPh>
    <phoneticPr fontId="12"/>
  </si>
  <si>
    <t>512-1216</t>
    <phoneticPr fontId="12"/>
  </si>
  <si>
    <t>四日市市桜花台1-35-4</t>
    <rPh sb="0" eb="4">
      <t>ヨッカイチシ</t>
    </rPh>
    <rPh sb="4" eb="5">
      <t>サクラ</t>
    </rPh>
    <rPh sb="5" eb="6">
      <t>ハナ</t>
    </rPh>
    <rPh sb="6" eb="7">
      <t>ダイ</t>
    </rPh>
    <phoneticPr fontId="12"/>
  </si>
  <si>
    <t>いしが在宅ケアクリニック</t>
    <rPh sb="3" eb="5">
      <t>ザイタク</t>
    </rPh>
    <phoneticPr fontId="12"/>
  </si>
  <si>
    <t>512-8048</t>
    <phoneticPr fontId="12"/>
  </si>
  <si>
    <t>四日市市山城町749番地37</t>
    <rPh sb="0" eb="4">
      <t>ヨッカイチシ</t>
    </rPh>
    <rPh sb="4" eb="6">
      <t>ヤマジョウ</t>
    </rPh>
    <rPh sb="6" eb="7">
      <t>チョウ</t>
    </rPh>
    <rPh sb="10" eb="12">
      <t>バンチ</t>
    </rPh>
    <phoneticPr fontId="12"/>
  </si>
  <si>
    <t>三重大学病院</t>
    <rPh sb="0" eb="2">
      <t>ミエ</t>
    </rPh>
    <rPh sb="2" eb="6">
      <t>ダイガクビョウイン</t>
    </rPh>
    <phoneticPr fontId="12"/>
  </si>
  <si>
    <t>514-8507</t>
    <phoneticPr fontId="12"/>
  </si>
  <si>
    <t>津市江戸橋2-174</t>
    <rPh sb="0" eb="2">
      <t>ツシ</t>
    </rPh>
    <rPh sb="2" eb="5">
      <t>エドバシ</t>
    </rPh>
    <phoneticPr fontId="12"/>
  </si>
  <si>
    <t>金融機関名称</t>
    <rPh sb="0" eb="2">
      <t>キンユウ</t>
    </rPh>
    <rPh sb="2" eb="4">
      <t>キカン</t>
    </rPh>
    <rPh sb="4" eb="6">
      <t>メイショウ</t>
    </rPh>
    <phoneticPr fontId="12"/>
  </si>
  <si>
    <t>金融機関コード</t>
    <rPh sb="0" eb="2">
      <t>キンユウ</t>
    </rPh>
    <rPh sb="2" eb="4">
      <t>キカン</t>
    </rPh>
    <phoneticPr fontId="12"/>
  </si>
  <si>
    <t>支店名称</t>
  </si>
  <si>
    <t>支店コード</t>
    <rPh sb="0" eb="2">
      <t>シテン</t>
    </rPh>
    <phoneticPr fontId="12"/>
  </si>
  <si>
    <t>番号合体</t>
    <rPh sb="0" eb="2">
      <t>バンゴウ</t>
    </rPh>
    <rPh sb="2" eb="4">
      <t>ガッタイ</t>
    </rPh>
    <phoneticPr fontId="12"/>
  </si>
  <si>
    <t>名前合体</t>
    <rPh sb="0" eb="2">
      <t>ナマエ</t>
    </rPh>
    <rPh sb="2" eb="4">
      <t>ガッタイ</t>
    </rPh>
    <phoneticPr fontId="12"/>
  </si>
  <si>
    <t>フリガナ</t>
    <phoneticPr fontId="12"/>
  </si>
  <si>
    <t>金融機関フリガナ</t>
    <rPh sb="0" eb="2">
      <t>キンユウ</t>
    </rPh>
    <rPh sb="2" eb="4">
      <t>キカン</t>
    </rPh>
    <phoneticPr fontId="12"/>
  </si>
  <si>
    <t>支店フリガナ</t>
    <rPh sb="0" eb="2">
      <t>シテン</t>
    </rPh>
    <phoneticPr fontId="12"/>
  </si>
  <si>
    <t>みずほ銀行</t>
    <rPh sb="3" eb="5">
      <t>ギンコウ</t>
    </rPh>
    <phoneticPr fontId="12"/>
  </si>
  <si>
    <t>0001</t>
    <phoneticPr fontId="12"/>
  </si>
  <si>
    <t>本店</t>
  </si>
  <si>
    <t>001</t>
  </si>
  <si>
    <t>丸之内支店</t>
  </si>
  <si>
    <t>005</t>
  </si>
  <si>
    <t>有楽町支店</t>
  </si>
  <si>
    <t>006</t>
  </si>
  <si>
    <t>神田駅前支店</t>
  </si>
  <si>
    <t>009</t>
  </si>
  <si>
    <t>町村会館出張所</t>
  </si>
  <si>
    <t>013</t>
  </si>
  <si>
    <t>築地支店</t>
  </si>
  <si>
    <t>015</t>
  </si>
  <si>
    <t>確定拠出年金支店</t>
  </si>
  <si>
    <t>019</t>
  </si>
  <si>
    <t>押上支店</t>
  </si>
  <si>
    <t>020</t>
  </si>
  <si>
    <t>麹町支店</t>
  </si>
  <si>
    <t>021</t>
  </si>
  <si>
    <t>浅草橋支店</t>
  </si>
  <si>
    <t>022</t>
  </si>
  <si>
    <t>京橋支店</t>
  </si>
  <si>
    <t>024</t>
  </si>
  <si>
    <t>八重洲口支店</t>
  </si>
  <si>
    <t>026</t>
  </si>
  <si>
    <t>兜町支店</t>
  </si>
  <si>
    <t>027</t>
  </si>
  <si>
    <t>銀座通支店</t>
  </si>
  <si>
    <t>028</t>
  </si>
  <si>
    <t>昭和通支店</t>
  </si>
  <si>
    <t>033</t>
  </si>
  <si>
    <t>銀座外堀通支店</t>
  </si>
  <si>
    <t>034</t>
  </si>
  <si>
    <t>銀座支店</t>
  </si>
  <si>
    <t>035</t>
  </si>
  <si>
    <t>四谷支店</t>
  </si>
  <si>
    <t>036</t>
  </si>
  <si>
    <t>日本橋支店</t>
  </si>
  <si>
    <t>038</t>
  </si>
  <si>
    <t>横山町支店</t>
  </si>
  <si>
    <t>040</t>
  </si>
  <si>
    <t>白金出張所</t>
  </si>
  <si>
    <t>044</t>
  </si>
  <si>
    <t>日比谷支店</t>
  </si>
  <si>
    <t>045</t>
  </si>
  <si>
    <t>虎ノ門支店</t>
  </si>
  <si>
    <t>046</t>
  </si>
  <si>
    <t>青山通支店</t>
  </si>
  <si>
    <t>049</t>
  </si>
  <si>
    <t>本所支店</t>
  </si>
  <si>
    <t>050</t>
  </si>
  <si>
    <t>新橋中央支店</t>
  </si>
  <si>
    <t>051</t>
  </si>
  <si>
    <t>六本木支店</t>
  </si>
  <si>
    <t>053</t>
  </si>
  <si>
    <t>芝支店</t>
  </si>
  <si>
    <t>054</t>
  </si>
  <si>
    <t>広尾支店</t>
  </si>
  <si>
    <t>057</t>
  </si>
  <si>
    <t>飯田橋支店</t>
  </si>
  <si>
    <t>061</t>
  </si>
  <si>
    <t>高田馬場支店</t>
  </si>
  <si>
    <t>064</t>
  </si>
  <si>
    <t>新宿中央支店</t>
  </si>
  <si>
    <t>066</t>
  </si>
  <si>
    <t>早稲田支店</t>
  </si>
  <si>
    <t>068</t>
  </si>
  <si>
    <t>新宿南口支店</t>
  </si>
  <si>
    <t>069</t>
  </si>
  <si>
    <t>ＮＴＴ新宿本社ビル出張所</t>
  </si>
  <si>
    <t>073</t>
  </si>
  <si>
    <t>本郷支店</t>
  </si>
  <si>
    <t>075</t>
  </si>
  <si>
    <t>浅草支店</t>
  </si>
  <si>
    <t>085</t>
  </si>
  <si>
    <t>雷門支店</t>
  </si>
  <si>
    <t>086</t>
  </si>
  <si>
    <t>稲荷町支店</t>
  </si>
  <si>
    <t>090</t>
  </si>
  <si>
    <t>千束町支店</t>
  </si>
  <si>
    <t>093</t>
  </si>
  <si>
    <t>丸の内中央支店</t>
  </si>
  <si>
    <t>100</t>
  </si>
  <si>
    <t>鳥越支店</t>
  </si>
  <si>
    <t>104</t>
  </si>
  <si>
    <t>小舟町支店</t>
  </si>
  <si>
    <t>105</t>
  </si>
  <si>
    <t>室町支店</t>
  </si>
  <si>
    <t>106</t>
  </si>
  <si>
    <t>上野支店</t>
  </si>
  <si>
    <t>107</t>
  </si>
  <si>
    <t>神田支店</t>
  </si>
  <si>
    <t>108</t>
  </si>
  <si>
    <t>公務第一部</t>
  </si>
  <si>
    <t>109</t>
  </si>
  <si>
    <t>東京中央支店</t>
  </si>
  <si>
    <t>110</t>
  </si>
  <si>
    <t>小金井支店</t>
  </si>
  <si>
    <t>114</t>
  </si>
  <si>
    <t>町田支店</t>
  </si>
  <si>
    <t>116</t>
  </si>
  <si>
    <t>五反田支店</t>
  </si>
  <si>
    <t>120</t>
  </si>
  <si>
    <t>大井町支店</t>
  </si>
  <si>
    <t>121</t>
  </si>
  <si>
    <t>戸越支店</t>
  </si>
  <si>
    <t>123</t>
  </si>
  <si>
    <t>銀座中央支店</t>
  </si>
  <si>
    <t>125</t>
  </si>
  <si>
    <t>新川支店</t>
  </si>
  <si>
    <t>127</t>
  </si>
  <si>
    <t>府中支店</t>
  </si>
  <si>
    <t>128</t>
  </si>
  <si>
    <t>新橋支店</t>
  </si>
  <si>
    <t>130</t>
  </si>
  <si>
    <t>中目黒支店</t>
  </si>
  <si>
    <t>132</t>
  </si>
  <si>
    <t>都立大学駅前支店</t>
  </si>
  <si>
    <t>133</t>
  </si>
  <si>
    <t>丸の内仲通支店</t>
  </si>
  <si>
    <t>134</t>
  </si>
  <si>
    <t>蛎殻町支店</t>
  </si>
  <si>
    <t>141</t>
  </si>
  <si>
    <t>築地中央支店</t>
  </si>
  <si>
    <t>142</t>
  </si>
  <si>
    <t>羽田支店</t>
  </si>
  <si>
    <t>143</t>
  </si>
  <si>
    <t>蒲田駅前支店</t>
  </si>
  <si>
    <t>144</t>
  </si>
  <si>
    <t>大岡山支店</t>
  </si>
  <si>
    <t>145</t>
  </si>
  <si>
    <t>神谷町支店</t>
  </si>
  <si>
    <t>146</t>
  </si>
  <si>
    <t>浜松町支店</t>
  </si>
  <si>
    <t>148</t>
  </si>
  <si>
    <t>日本橋中央支店</t>
  </si>
  <si>
    <t>149</t>
  </si>
  <si>
    <t>駒沢支店</t>
  </si>
  <si>
    <t>151</t>
  </si>
  <si>
    <t>上野毛支店</t>
  </si>
  <si>
    <t>153</t>
  </si>
  <si>
    <t>千歳船橋支店</t>
  </si>
  <si>
    <t>154</t>
  </si>
  <si>
    <t>三ノ輪支店</t>
  </si>
  <si>
    <t>160</t>
  </si>
  <si>
    <t>笹塚支店</t>
  </si>
  <si>
    <t>161</t>
  </si>
  <si>
    <t>渋谷中央支店</t>
  </si>
  <si>
    <t>162</t>
  </si>
  <si>
    <t>放送センター出張所</t>
  </si>
  <si>
    <t>165</t>
  </si>
  <si>
    <t>板橋支店</t>
  </si>
  <si>
    <t>166</t>
  </si>
  <si>
    <t>蓮根支店</t>
  </si>
  <si>
    <t>169</t>
  </si>
  <si>
    <t>沼袋支店</t>
  </si>
  <si>
    <t>170</t>
  </si>
  <si>
    <t>鷺宮支店</t>
  </si>
  <si>
    <t>172</t>
  </si>
  <si>
    <t>都立家政特別出張所</t>
  </si>
  <si>
    <t>173</t>
  </si>
  <si>
    <t>中野坂上支店</t>
  </si>
  <si>
    <t>174</t>
  </si>
  <si>
    <t>亀戸支店</t>
  </si>
  <si>
    <t>175</t>
  </si>
  <si>
    <t>葛飾支店</t>
  </si>
  <si>
    <t>176</t>
  </si>
  <si>
    <t>小松川支店</t>
  </si>
  <si>
    <t>177</t>
  </si>
  <si>
    <t>亀有支店</t>
  </si>
  <si>
    <t>178</t>
  </si>
  <si>
    <t>綾瀬支店</t>
  </si>
  <si>
    <t>179</t>
  </si>
  <si>
    <t>高井戸特別出張所</t>
  </si>
  <si>
    <t>181</t>
  </si>
  <si>
    <t>高円寺支店</t>
  </si>
  <si>
    <t>182</t>
  </si>
  <si>
    <t>浜田山支店</t>
  </si>
  <si>
    <t>184</t>
  </si>
  <si>
    <t>阿佐ヶ谷駅前支店</t>
  </si>
  <si>
    <t>185</t>
  </si>
  <si>
    <t>品川駅前出張所</t>
  </si>
  <si>
    <t>186</t>
  </si>
  <si>
    <t>恵比寿支店</t>
  </si>
  <si>
    <t>188</t>
  </si>
  <si>
    <t>西池袋支店</t>
  </si>
  <si>
    <t>190</t>
  </si>
  <si>
    <t>池袋副都心支店</t>
  </si>
  <si>
    <t>191</t>
  </si>
  <si>
    <t>池袋東口支店</t>
  </si>
  <si>
    <t>192</t>
  </si>
  <si>
    <t>大塚支店</t>
  </si>
  <si>
    <t>193</t>
  </si>
  <si>
    <t>目黒支店</t>
  </si>
  <si>
    <t>194</t>
  </si>
  <si>
    <t>品川支店</t>
  </si>
  <si>
    <t>195</t>
  </si>
  <si>
    <t>大森支店</t>
  </si>
  <si>
    <t>196</t>
  </si>
  <si>
    <t>蒲田支店</t>
  </si>
  <si>
    <t>197</t>
  </si>
  <si>
    <t>馬込出張所</t>
  </si>
  <si>
    <t>198</t>
  </si>
  <si>
    <t>高輪台支店</t>
  </si>
  <si>
    <t>199</t>
  </si>
  <si>
    <t>十条出張所</t>
  </si>
  <si>
    <t>200</t>
  </si>
  <si>
    <t>赤羽支店</t>
  </si>
  <si>
    <t>203</t>
  </si>
  <si>
    <t>市ヶ谷支店</t>
  </si>
  <si>
    <t>207</t>
  </si>
  <si>
    <t>新宿新都心支店</t>
  </si>
  <si>
    <t>209</t>
  </si>
  <si>
    <t>渋谷支店</t>
  </si>
  <si>
    <t>210</t>
  </si>
  <si>
    <t>青山支店</t>
  </si>
  <si>
    <t>211</t>
  </si>
  <si>
    <t>世田谷支店</t>
  </si>
  <si>
    <t>212</t>
  </si>
  <si>
    <t>北沢支店</t>
  </si>
  <si>
    <t>213</t>
  </si>
  <si>
    <t>荏原支店</t>
  </si>
  <si>
    <t>216</t>
  </si>
  <si>
    <t>志村支店</t>
  </si>
  <si>
    <t>217</t>
  </si>
  <si>
    <t>烏山支店</t>
  </si>
  <si>
    <t>220</t>
  </si>
  <si>
    <t>祖師谷支店</t>
  </si>
  <si>
    <t>221</t>
  </si>
  <si>
    <t>初台支店</t>
  </si>
  <si>
    <t>222</t>
  </si>
  <si>
    <t>春日部出張所</t>
  </si>
  <si>
    <t>223</t>
  </si>
  <si>
    <t>祐天寺支店</t>
  </si>
  <si>
    <t>224</t>
  </si>
  <si>
    <t>桜台支店</t>
  </si>
  <si>
    <t>225</t>
  </si>
  <si>
    <t>石神井支店</t>
  </si>
  <si>
    <t>226</t>
  </si>
  <si>
    <t>大泉支店</t>
  </si>
  <si>
    <t>228</t>
  </si>
  <si>
    <t>池袋西口支店</t>
  </si>
  <si>
    <t>229</t>
  </si>
  <si>
    <t>池袋支店</t>
  </si>
  <si>
    <t>230</t>
  </si>
  <si>
    <t>根津支店</t>
  </si>
  <si>
    <t>235</t>
  </si>
  <si>
    <t>動坂支店</t>
  </si>
  <si>
    <t>236</t>
  </si>
  <si>
    <t>練馬富士見台支店</t>
  </si>
  <si>
    <t>237</t>
  </si>
  <si>
    <t>東武練馬支店</t>
  </si>
  <si>
    <t>238</t>
  </si>
  <si>
    <t>成増支店</t>
  </si>
  <si>
    <t>239</t>
  </si>
  <si>
    <t>新宿支店</t>
  </si>
  <si>
    <t>240</t>
  </si>
  <si>
    <t>金町出張所</t>
  </si>
  <si>
    <t>242</t>
  </si>
  <si>
    <t>中野北口支店</t>
  </si>
  <si>
    <t>243</t>
  </si>
  <si>
    <t>荻窪支店</t>
  </si>
  <si>
    <t>244</t>
  </si>
  <si>
    <t>西荻窪支店</t>
  </si>
  <si>
    <t>245</t>
  </si>
  <si>
    <t>吉祥寺支店</t>
  </si>
  <si>
    <t>246</t>
  </si>
  <si>
    <t>三鷹支店</t>
  </si>
  <si>
    <t>247</t>
  </si>
  <si>
    <t>方南町支店</t>
  </si>
  <si>
    <t>248</t>
  </si>
  <si>
    <t>中井支店</t>
  </si>
  <si>
    <t>249</t>
  </si>
  <si>
    <t>平井支店</t>
  </si>
  <si>
    <t>250</t>
  </si>
  <si>
    <t>高円寺北口支店</t>
  </si>
  <si>
    <t>251</t>
  </si>
  <si>
    <t>東京ファッションタウン出張所</t>
  </si>
  <si>
    <t>253</t>
  </si>
  <si>
    <t>長房出張所</t>
  </si>
  <si>
    <t>254</t>
  </si>
  <si>
    <t>八坂支店</t>
  </si>
  <si>
    <t>255</t>
  </si>
  <si>
    <t>多摩センター支店</t>
  </si>
  <si>
    <t>257</t>
  </si>
  <si>
    <t>狛江支店</t>
  </si>
  <si>
    <t>258</t>
  </si>
  <si>
    <t>八王子支店</t>
  </si>
  <si>
    <t>260</t>
  </si>
  <si>
    <t>調布支店</t>
  </si>
  <si>
    <t>261</t>
  </si>
  <si>
    <t>ひばりが丘支店</t>
  </si>
  <si>
    <t>262</t>
  </si>
  <si>
    <t>町田北口支店</t>
  </si>
  <si>
    <t>267</t>
  </si>
  <si>
    <t>八王子北支店</t>
  </si>
  <si>
    <t>269</t>
  </si>
  <si>
    <t>日野支店</t>
  </si>
  <si>
    <t>270</t>
  </si>
  <si>
    <t>田無支店</t>
  </si>
  <si>
    <t>271</t>
  </si>
  <si>
    <t>調布仙川支店</t>
  </si>
  <si>
    <t>272</t>
  </si>
  <si>
    <t>川越支店</t>
  </si>
  <si>
    <t>273</t>
  </si>
  <si>
    <t>国分寺支店</t>
  </si>
  <si>
    <t>275</t>
  </si>
  <si>
    <t>久米川支店</t>
  </si>
  <si>
    <t>276</t>
  </si>
  <si>
    <t>古河出張所</t>
  </si>
  <si>
    <t>279</t>
  </si>
  <si>
    <t>千葉支店</t>
  </si>
  <si>
    <t>280</t>
  </si>
  <si>
    <t>湘南台支店</t>
  </si>
  <si>
    <t>281</t>
  </si>
  <si>
    <t>船橋支店</t>
  </si>
  <si>
    <t>282</t>
  </si>
  <si>
    <t>柏駅前支店</t>
  </si>
  <si>
    <t>283</t>
  </si>
  <si>
    <t>本八幡支店</t>
  </si>
  <si>
    <t>284</t>
  </si>
  <si>
    <t>松戸支店</t>
  </si>
  <si>
    <t>286</t>
  </si>
  <si>
    <t>勝田台支店</t>
  </si>
  <si>
    <t>287</t>
  </si>
  <si>
    <t>行徳支店</t>
  </si>
  <si>
    <t>288</t>
  </si>
  <si>
    <t>新浦安駅前出張所</t>
  </si>
  <si>
    <t>289</t>
  </si>
  <si>
    <t>横浜中央支店</t>
  </si>
  <si>
    <t>290</t>
  </si>
  <si>
    <t>横浜駅前支店</t>
  </si>
  <si>
    <t>292</t>
  </si>
  <si>
    <t>浦和中央支店</t>
  </si>
  <si>
    <t>293</t>
  </si>
  <si>
    <t>新所沢支店</t>
  </si>
  <si>
    <t>294</t>
  </si>
  <si>
    <t>春日部駅前支店</t>
  </si>
  <si>
    <t>296</t>
  </si>
  <si>
    <t>上尾支店</t>
  </si>
  <si>
    <t>297</t>
  </si>
  <si>
    <t>川越駅前支店</t>
  </si>
  <si>
    <t>298</t>
  </si>
  <si>
    <t>鶴瀬支店</t>
  </si>
  <si>
    <t>299</t>
  </si>
  <si>
    <t>川口支店</t>
  </si>
  <si>
    <t>300</t>
  </si>
  <si>
    <t>大宮駅前支店</t>
  </si>
  <si>
    <t>301</t>
  </si>
  <si>
    <t>草加支店</t>
  </si>
  <si>
    <t>302</t>
  </si>
  <si>
    <t>飯能支店</t>
  </si>
  <si>
    <t>303</t>
  </si>
  <si>
    <t>わらび支店</t>
  </si>
  <si>
    <t>305</t>
  </si>
  <si>
    <t>南浦和支店</t>
  </si>
  <si>
    <t>306</t>
  </si>
  <si>
    <t>久喜出張所</t>
  </si>
  <si>
    <t>307</t>
  </si>
  <si>
    <t>朝霞支店</t>
  </si>
  <si>
    <t>308</t>
  </si>
  <si>
    <t>前橋支店</t>
  </si>
  <si>
    <t>310</t>
  </si>
  <si>
    <t>高崎支店</t>
  </si>
  <si>
    <t>311</t>
  </si>
  <si>
    <t>足立支店</t>
  </si>
  <si>
    <t>312</t>
  </si>
  <si>
    <t>水戸支店</t>
  </si>
  <si>
    <t>316</t>
  </si>
  <si>
    <t>上池上出張所</t>
  </si>
  <si>
    <t>318</t>
  </si>
  <si>
    <t>外苑前支店</t>
  </si>
  <si>
    <t>319</t>
  </si>
  <si>
    <t>松本支店</t>
  </si>
  <si>
    <t>320</t>
  </si>
  <si>
    <t>錦糸町支店</t>
  </si>
  <si>
    <t>322</t>
  </si>
  <si>
    <t>千葉中央支店</t>
  </si>
  <si>
    <t>323</t>
  </si>
  <si>
    <t>市川支店</t>
  </si>
  <si>
    <t>325</t>
  </si>
  <si>
    <t>鎌ヶ谷出張所</t>
  </si>
  <si>
    <t>326</t>
  </si>
  <si>
    <t>木更津出張所</t>
  </si>
  <si>
    <t>327</t>
  </si>
  <si>
    <t>柏支店</t>
  </si>
  <si>
    <t>329</t>
  </si>
  <si>
    <t>八千代支店</t>
  </si>
  <si>
    <t>332</t>
  </si>
  <si>
    <t>北小金特別出張所</t>
  </si>
  <si>
    <t>333</t>
  </si>
  <si>
    <t>津田沼支店</t>
  </si>
  <si>
    <t>334</t>
  </si>
  <si>
    <t>成田支店</t>
  </si>
  <si>
    <t>335</t>
  </si>
  <si>
    <t>稲毛支店</t>
  </si>
  <si>
    <t>336</t>
  </si>
  <si>
    <t>五井支店</t>
  </si>
  <si>
    <t>338</t>
  </si>
  <si>
    <t>新松戸支店</t>
  </si>
  <si>
    <t>339</t>
  </si>
  <si>
    <t>ユーカリが丘支店</t>
  </si>
  <si>
    <t>340</t>
  </si>
  <si>
    <t>西船橋出張所</t>
  </si>
  <si>
    <t>341</t>
  </si>
  <si>
    <t>新浦安支店</t>
  </si>
  <si>
    <t>342</t>
  </si>
  <si>
    <t>五香出張所</t>
  </si>
  <si>
    <t>343</t>
  </si>
  <si>
    <t>新杉田出張所</t>
  </si>
  <si>
    <t>344</t>
  </si>
  <si>
    <t>日野駅前支店</t>
  </si>
  <si>
    <t>347</t>
  </si>
  <si>
    <t>相模原支店</t>
  </si>
  <si>
    <t>348</t>
  </si>
  <si>
    <t>鷺沼北口出張所</t>
  </si>
  <si>
    <t>350</t>
  </si>
  <si>
    <t>中野支店</t>
  </si>
  <si>
    <t>351</t>
  </si>
  <si>
    <t>高砂支店</t>
  </si>
  <si>
    <t>352</t>
  </si>
  <si>
    <t>新宿西口支店</t>
  </si>
  <si>
    <t>353</t>
  </si>
  <si>
    <t>新横浜支店</t>
  </si>
  <si>
    <t>356</t>
  </si>
  <si>
    <t>横浜支店</t>
  </si>
  <si>
    <t>357</t>
  </si>
  <si>
    <t>横浜西口支店</t>
  </si>
  <si>
    <t>358</t>
  </si>
  <si>
    <t>綱島支店</t>
  </si>
  <si>
    <t>359</t>
  </si>
  <si>
    <t>横浜東口支店</t>
  </si>
  <si>
    <t>361</t>
  </si>
  <si>
    <t>鶴見支店</t>
  </si>
  <si>
    <t>362</t>
  </si>
  <si>
    <t>戸塚支店</t>
  </si>
  <si>
    <t>363</t>
  </si>
  <si>
    <t>上大岡支店</t>
  </si>
  <si>
    <t>364</t>
  </si>
  <si>
    <t>二俣川支店</t>
  </si>
  <si>
    <t>365</t>
  </si>
  <si>
    <t>長津田出張所</t>
  </si>
  <si>
    <t>366</t>
  </si>
  <si>
    <t>三ツ境特別出張所</t>
  </si>
  <si>
    <t>367</t>
  </si>
  <si>
    <t>川崎支店</t>
  </si>
  <si>
    <t>370</t>
  </si>
  <si>
    <t>平塚支店</t>
  </si>
  <si>
    <t>372</t>
  </si>
  <si>
    <t>大船支店</t>
  </si>
  <si>
    <t>373</t>
  </si>
  <si>
    <t>茅ヶ崎支店</t>
  </si>
  <si>
    <t>374</t>
  </si>
  <si>
    <t>小田原支店</t>
  </si>
  <si>
    <t>376</t>
  </si>
  <si>
    <t>藤沢支店</t>
  </si>
  <si>
    <t>377</t>
  </si>
  <si>
    <t>武蔵小杉支店</t>
  </si>
  <si>
    <t>378</t>
  </si>
  <si>
    <t>鷺沼支店</t>
  </si>
  <si>
    <t>379</t>
  </si>
  <si>
    <t>相模大野支店</t>
  </si>
  <si>
    <t>380</t>
  </si>
  <si>
    <t>衣笠支店</t>
  </si>
  <si>
    <t>381</t>
  </si>
  <si>
    <t>逗子支店</t>
  </si>
  <si>
    <t>382</t>
  </si>
  <si>
    <t>秦野出張所</t>
  </si>
  <si>
    <t>383</t>
  </si>
  <si>
    <t>大和支店</t>
  </si>
  <si>
    <t>385</t>
  </si>
  <si>
    <t>橋本支店</t>
  </si>
  <si>
    <t>387</t>
  </si>
  <si>
    <t>溝ノ口支店</t>
  </si>
  <si>
    <t>388</t>
  </si>
  <si>
    <t>辻堂出張所</t>
  </si>
  <si>
    <t>389</t>
  </si>
  <si>
    <t>横須賀支店</t>
  </si>
  <si>
    <t>390</t>
  </si>
  <si>
    <t>鵠沼出張所</t>
  </si>
  <si>
    <t>391</t>
  </si>
  <si>
    <t>追浜出張所</t>
  </si>
  <si>
    <t>392</t>
  </si>
  <si>
    <t>新百合ヶ丘支店</t>
  </si>
  <si>
    <t>393</t>
  </si>
  <si>
    <t>青葉台支店</t>
  </si>
  <si>
    <t>395</t>
  </si>
  <si>
    <t>鴨居出張所</t>
  </si>
  <si>
    <t>397</t>
  </si>
  <si>
    <t>洋光台出張所</t>
  </si>
  <si>
    <t>398</t>
  </si>
  <si>
    <t>新潟支店</t>
  </si>
  <si>
    <t>400</t>
  </si>
  <si>
    <t>東京支店</t>
  </si>
  <si>
    <t>401</t>
  </si>
  <si>
    <t>富山支店</t>
  </si>
  <si>
    <t>402</t>
  </si>
  <si>
    <t>福井支店</t>
  </si>
  <si>
    <t>406</t>
  </si>
  <si>
    <t>甲府支店</t>
  </si>
  <si>
    <t>408</t>
  </si>
  <si>
    <t>名古屋駅前支店</t>
  </si>
  <si>
    <t>411</t>
  </si>
  <si>
    <t>清水支店</t>
  </si>
  <si>
    <t>419</t>
  </si>
  <si>
    <t>金沢支店</t>
  </si>
  <si>
    <t>420</t>
  </si>
  <si>
    <t>静岡支店</t>
  </si>
  <si>
    <t>421</t>
  </si>
  <si>
    <t>三島支店</t>
  </si>
  <si>
    <t>422</t>
  </si>
  <si>
    <t>長野支店</t>
  </si>
  <si>
    <t>426</t>
  </si>
  <si>
    <t>岐阜支店</t>
  </si>
  <si>
    <t>428</t>
  </si>
  <si>
    <t>京都支店</t>
  </si>
  <si>
    <t>430</t>
  </si>
  <si>
    <t>名古屋支店</t>
  </si>
  <si>
    <t>431</t>
  </si>
  <si>
    <t>大曽根支店</t>
  </si>
  <si>
    <t>433</t>
  </si>
  <si>
    <t>久が原支店</t>
  </si>
  <si>
    <t>435</t>
  </si>
  <si>
    <t>伏見支店</t>
  </si>
  <si>
    <t>438</t>
  </si>
  <si>
    <t>大阪支店</t>
  </si>
  <si>
    <t>440</t>
  </si>
  <si>
    <t>成城支店</t>
  </si>
  <si>
    <t>445</t>
  </si>
  <si>
    <t>深川支店</t>
  </si>
  <si>
    <t>446</t>
  </si>
  <si>
    <t>大宮支店</t>
  </si>
  <si>
    <t>447</t>
  </si>
  <si>
    <t>豊橋支店</t>
  </si>
  <si>
    <t>453</t>
  </si>
  <si>
    <t>一宮支店</t>
  </si>
  <si>
    <t>454</t>
  </si>
  <si>
    <t>岡崎支店</t>
  </si>
  <si>
    <t>455</t>
  </si>
  <si>
    <t>豊田出張所</t>
  </si>
  <si>
    <t>458</t>
  </si>
  <si>
    <t>池田支店</t>
  </si>
  <si>
    <t>459</t>
  </si>
  <si>
    <t>梅田支店</t>
  </si>
  <si>
    <t>460</t>
  </si>
  <si>
    <t>香里支店</t>
  </si>
  <si>
    <t>462</t>
  </si>
  <si>
    <t>天満橋支店</t>
  </si>
  <si>
    <t>463</t>
  </si>
  <si>
    <t>津支店</t>
  </si>
  <si>
    <t>464</t>
  </si>
  <si>
    <t>四日市支店</t>
  </si>
  <si>
    <t>465</t>
  </si>
  <si>
    <t>伊勢支店</t>
  </si>
  <si>
    <t>466</t>
  </si>
  <si>
    <t>守口支店</t>
  </si>
  <si>
    <t>467</t>
  </si>
  <si>
    <t>茨木支店</t>
  </si>
  <si>
    <t>468</t>
  </si>
  <si>
    <t>大津支店</t>
  </si>
  <si>
    <t>469</t>
  </si>
  <si>
    <t>難波支店</t>
  </si>
  <si>
    <t>470</t>
  </si>
  <si>
    <t>住吉支店</t>
  </si>
  <si>
    <t>471</t>
  </si>
  <si>
    <t>京都中央支店</t>
  </si>
  <si>
    <t>473</t>
  </si>
  <si>
    <t>四条支店</t>
  </si>
  <si>
    <t>475</t>
  </si>
  <si>
    <t>百万遍支店</t>
  </si>
  <si>
    <t>476</t>
  </si>
  <si>
    <t>今里支店</t>
  </si>
  <si>
    <t>480</t>
  </si>
  <si>
    <t>平野支店</t>
  </si>
  <si>
    <t>481</t>
  </si>
  <si>
    <t>上六支店</t>
  </si>
  <si>
    <t>482</t>
  </si>
  <si>
    <t>八尾支店</t>
  </si>
  <si>
    <t>483</t>
  </si>
  <si>
    <t>東大阪支店</t>
  </si>
  <si>
    <t>484</t>
  </si>
  <si>
    <t>枚岡支店</t>
  </si>
  <si>
    <t>485</t>
  </si>
  <si>
    <t>生駒支店</t>
  </si>
  <si>
    <t>486</t>
  </si>
  <si>
    <t>神戸支店</t>
  </si>
  <si>
    <t>490</t>
  </si>
  <si>
    <t>灘支店</t>
  </si>
  <si>
    <t>491</t>
  </si>
  <si>
    <t>名古屋中央支店</t>
  </si>
  <si>
    <t>492</t>
  </si>
  <si>
    <t>長岡天神出張所</t>
  </si>
  <si>
    <t>493</t>
  </si>
  <si>
    <t>垂水支店</t>
  </si>
  <si>
    <t>495</t>
  </si>
  <si>
    <t>尾久支店</t>
  </si>
  <si>
    <t>497</t>
  </si>
  <si>
    <t>大阪中央支店</t>
  </si>
  <si>
    <t>502</t>
  </si>
  <si>
    <t>南船場支店</t>
  </si>
  <si>
    <t>503</t>
  </si>
  <si>
    <t>心斎橋支店</t>
  </si>
  <si>
    <t>504</t>
  </si>
  <si>
    <t>堂島支店</t>
  </si>
  <si>
    <t>507</t>
  </si>
  <si>
    <t>堺筋支店</t>
  </si>
  <si>
    <t>511</t>
  </si>
  <si>
    <t>船場支店</t>
  </si>
  <si>
    <t>513</t>
  </si>
  <si>
    <t>阿倍野橋支店</t>
  </si>
  <si>
    <t>516</t>
  </si>
  <si>
    <t>西野田支店</t>
  </si>
  <si>
    <t>518</t>
  </si>
  <si>
    <t>岡山支店</t>
  </si>
  <si>
    <t>521</t>
  </si>
  <si>
    <t>倉敷支店</t>
  </si>
  <si>
    <t>523</t>
  </si>
  <si>
    <t>福山支店</t>
  </si>
  <si>
    <t>525</t>
  </si>
  <si>
    <t>千住支店</t>
  </si>
  <si>
    <t>527</t>
  </si>
  <si>
    <t>阿佐ヶ谷支店</t>
  </si>
  <si>
    <t>529</t>
  </si>
  <si>
    <t>桶川支店</t>
  </si>
  <si>
    <t>530</t>
  </si>
  <si>
    <t>麻布支店</t>
  </si>
  <si>
    <t>531</t>
  </si>
  <si>
    <t>九段支店</t>
  </si>
  <si>
    <t>532</t>
  </si>
  <si>
    <t>自由が丘支店</t>
  </si>
  <si>
    <t>533</t>
  </si>
  <si>
    <t>越谷支店</t>
  </si>
  <si>
    <t>534</t>
  </si>
  <si>
    <t>熊谷支店</t>
  </si>
  <si>
    <t>535</t>
  </si>
  <si>
    <t>多摩支店</t>
  </si>
  <si>
    <t>538</t>
  </si>
  <si>
    <t>赤坂支店</t>
  </si>
  <si>
    <t>539</t>
  </si>
  <si>
    <t>向ヶ丘支店</t>
  </si>
  <si>
    <t>540</t>
  </si>
  <si>
    <t>浦和支店</t>
  </si>
  <si>
    <t>541</t>
  </si>
  <si>
    <t>江戸川橋支店</t>
  </si>
  <si>
    <t>545</t>
  </si>
  <si>
    <t>立川支店</t>
  </si>
  <si>
    <t>546</t>
  </si>
  <si>
    <t>小田急相模原支店</t>
  </si>
  <si>
    <t>547</t>
  </si>
  <si>
    <t>八王子南口出張所</t>
  </si>
  <si>
    <t>548</t>
  </si>
  <si>
    <t>鶴ヶ峰支店</t>
  </si>
  <si>
    <t>550</t>
  </si>
  <si>
    <t>シラカバ支店</t>
  </si>
  <si>
    <t>551</t>
  </si>
  <si>
    <t>ハナミズキ支店</t>
  </si>
  <si>
    <t>552</t>
  </si>
  <si>
    <t>サツキ支店</t>
  </si>
  <si>
    <t>553</t>
  </si>
  <si>
    <t>ポプラ支店</t>
  </si>
  <si>
    <t>554</t>
  </si>
  <si>
    <t>サザンカ支店</t>
  </si>
  <si>
    <t>555</t>
  </si>
  <si>
    <t>日吉支店</t>
  </si>
  <si>
    <t>556</t>
  </si>
  <si>
    <t>王子支店</t>
  </si>
  <si>
    <t>557</t>
  </si>
  <si>
    <t>所沢支店</t>
  </si>
  <si>
    <t>558</t>
  </si>
  <si>
    <t>駒込支店</t>
  </si>
  <si>
    <t>559</t>
  </si>
  <si>
    <t>インターネット支店</t>
  </si>
  <si>
    <t>560</t>
  </si>
  <si>
    <t>西葛西支店</t>
  </si>
  <si>
    <t>561</t>
  </si>
  <si>
    <t>高槻支店</t>
  </si>
  <si>
    <t>562</t>
  </si>
  <si>
    <t>四ツ橋支店</t>
  </si>
  <si>
    <t>563</t>
  </si>
  <si>
    <t>九条支店</t>
  </si>
  <si>
    <t>564</t>
  </si>
  <si>
    <t>塚口支店</t>
  </si>
  <si>
    <t>565</t>
  </si>
  <si>
    <t>萩之茶屋支店</t>
  </si>
  <si>
    <t>567</t>
  </si>
  <si>
    <t>堺支店</t>
  </si>
  <si>
    <t>569</t>
  </si>
  <si>
    <t>大阪東支店</t>
  </si>
  <si>
    <t>571</t>
  </si>
  <si>
    <t>山本支店</t>
  </si>
  <si>
    <t>574</t>
  </si>
  <si>
    <t>枚方支店</t>
  </si>
  <si>
    <t>576</t>
  </si>
  <si>
    <t>藤井寺支店</t>
  </si>
  <si>
    <t>577</t>
  </si>
  <si>
    <t>吹田駅前出張所</t>
  </si>
  <si>
    <t>578</t>
  </si>
  <si>
    <t>江坂支店</t>
  </si>
  <si>
    <t>582</t>
  </si>
  <si>
    <t>松原支店</t>
  </si>
  <si>
    <t>585</t>
  </si>
  <si>
    <t>十三支店</t>
  </si>
  <si>
    <t>586</t>
  </si>
  <si>
    <t>出町支店</t>
  </si>
  <si>
    <t>587</t>
  </si>
  <si>
    <t>浜松支店</t>
  </si>
  <si>
    <t>590</t>
  </si>
  <si>
    <t>鶴見駅前支店</t>
  </si>
  <si>
    <t>592</t>
  </si>
  <si>
    <t>京阪京橋出張所</t>
  </si>
  <si>
    <t>593</t>
  </si>
  <si>
    <t>小岩支店</t>
  </si>
  <si>
    <t>594</t>
  </si>
  <si>
    <t>あざみ野支店</t>
  </si>
  <si>
    <t>599</t>
  </si>
  <si>
    <t>尼崎支店</t>
  </si>
  <si>
    <t>600</t>
  </si>
  <si>
    <t>川西支店</t>
  </si>
  <si>
    <t>602</t>
  </si>
  <si>
    <t>伊丹支店</t>
  </si>
  <si>
    <t>604</t>
  </si>
  <si>
    <t>神戸中央支店</t>
  </si>
  <si>
    <t>605</t>
  </si>
  <si>
    <t>神戸駅前特別出張所</t>
  </si>
  <si>
    <t>607</t>
  </si>
  <si>
    <t>長田支店</t>
  </si>
  <si>
    <t>608</t>
  </si>
  <si>
    <t>北九州支店</t>
  </si>
  <si>
    <t>611</t>
  </si>
  <si>
    <t>八幡出張所</t>
  </si>
  <si>
    <t>612</t>
  </si>
  <si>
    <t>玉川支店</t>
  </si>
  <si>
    <t>613</t>
  </si>
  <si>
    <t>姫路支店</t>
  </si>
  <si>
    <t>615</t>
  </si>
  <si>
    <t>明石支店</t>
  </si>
  <si>
    <t>616</t>
  </si>
  <si>
    <t>大島特別出張所</t>
  </si>
  <si>
    <t>619</t>
  </si>
  <si>
    <t>奈良支店</t>
  </si>
  <si>
    <t>620</t>
  </si>
  <si>
    <t>西大寺出張所</t>
  </si>
  <si>
    <t>621</t>
  </si>
  <si>
    <t>東京中央市場内特別出張所</t>
  </si>
  <si>
    <t>622</t>
  </si>
  <si>
    <t>鹿児島支店</t>
  </si>
  <si>
    <t>623</t>
  </si>
  <si>
    <t>和歌山支店</t>
  </si>
  <si>
    <t>624</t>
  </si>
  <si>
    <t>恵比寿ガーデン出張所</t>
  </si>
  <si>
    <t>625</t>
  </si>
  <si>
    <t>ふじみ野出張所</t>
  </si>
  <si>
    <t>626</t>
  </si>
  <si>
    <t>鳥取支店</t>
  </si>
  <si>
    <t>627</t>
  </si>
  <si>
    <t>大山支店</t>
  </si>
  <si>
    <t>628</t>
  </si>
  <si>
    <t>松江支店</t>
  </si>
  <si>
    <t>630</t>
  </si>
  <si>
    <t>市が尾出張所</t>
  </si>
  <si>
    <t>632</t>
  </si>
  <si>
    <t>上永谷出張所</t>
  </si>
  <si>
    <t>635</t>
  </si>
  <si>
    <t>広島支店</t>
  </si>
  <si>
    <t>636</t>
  </si>
  <si>
    <t>下関出張所</t>
  </si>
  <si>
    <t>641</t>
  </si>
  <si>
    <t>徳山支店</t>
  </si>
  <si>
    <t>642</t>
  </si>
  <si>
    <t>山口支店</t>
  </si>
  <si>
    <t>643</t>
  </si>
  <si>
    <t>徳島支店</t>
  </si>
  <si>
    <t>645</t>
  </si>
  <si>
    <t>高松支店</t>
  </si>
  <si>
    <t>647</t>
  </si>
  <si>
    <t>今治支店</t>
  </si>
  <si>
    <t>650</t>
  </si>
  <si>
    <t>松山支店</t>
  </si>
  <si>
    <t>651</t>
  </si>
  <si>
    <t>高知支店</t>
  </si>
  <si>
    <t>653</t>
  </si>
  <si>
    <t>福岡支店</t>
  </si>
  <si>
    <t>660</t>
  </si>
  <si>
    <t>久留米支店</t>
  </si>
  <si>
    <t>661</t>
  </si>
  <si>
    <t>菊名出張所</t>
  </si>
  <si>
    <t>662</t>
  </si>
  <si>
    <t>門司出張所</t>
  </si>
  <si>
    <t>664</t>
  </si>
  <si>
    <t>東陽町支店</t>
  </si>
  <si>
    <t>670</t>
  </si>
  <si>
    <t>鶯谷支店</t>
  </si>
  <si>
    <t>671</t>
  </si>
  <si>
    <t>熊本支店</t>
  </si>
  <si>
    <t>675</t>
  </si>
  <si>
    <t>佐賀支店</t>
  </si>
  <si>
    <t>676</t>
  </si>
  <si>
    <t>長崎支店</t>
  </si>
  <si>
    <t>679</t>
  </si>
  <si>
    <t>三宅島出張所</t>
  </si>
  <si>
    <t>683</t>
  </si>
  <si>
    <t>大分支店</t>
  </si>
  <si>
    <t>685</t>
  </si>
  <si>
    <t>宮崎支店</t>
  </si>
  <si>
    <t>688</t>
  </si>
  <si>
    <t>那覇支店</t>
  </si>
  <si>
    <t>693</t>
  </si>
  <si>
    <t>館林支店</t>
  </si>
  <si>
    <t>701</t>
  </si>
  <si>
    <t>宇都宮支店</t>
  </si>
  <si>
    <t>705</t>
  </si>
  <si>
    <t>栃木支店</t>
  </si>
  <si>
    <t>706</t>
  </si>
  <si>
    <t>足利支店</t>
  </si>
  <si>
    <t>707</t>
  </si>
  <si>
    <t>小山出張所</t>
  </si>
  <si>
    <t>708</t>
  </si>
  <si>
    <t>いわき支店</t>
  </si>
  <si>
    <t>710</t>
  </si>
  <si>
    <t>取手支店</t>
  </si>
  <si>
    <t>712</t>
  </si>
  <si>
    <t>日立支店</t>
  </si>
  <si>
    <t>713</t>
  </si>
  <si>
    <t>福島支店</t>
  </si>
  <si>
    <t>715</t>
  </si>
  <si>
    <t>秋田支店</t>
  </si>
  <si>
    <t>720</t>
  </si>
  <si>
    <t>釧路支店</t>
  </si>
  <si>
    <t>722</t>
  </si>
  <si>
    <t>仙台支店</t>
  </si>
  <si>
    <t>723</t>
  </si>
  <si>
    <t>郡山支店</t>
  </si>
  <si>
    <t>724</t>
  </si>
  <si>
    <t>会津支店</t>
  </si>
  <si>
    <t>725</t>
  </si>
  <si>
    <t>山形支店</t>
  </si>
  <si>
    <t>728</t>
  </si>
  <si>
    <t>江古田支店</t>
  </si>
  <si>
    <t>729</t>
  </si>
  <si>
    <t>青森支店</t>
  </si>
  <si>
    <t>730</t>
  </si>
  <si>
    <t>清瀬支店</t>
  </si>
  <si>
    <t>731</t>
  </si>
  <si>
    <t>盛岡支店</t>
  </si>
  <si>
    <t>732</t>
  </si>
  <si>
    <t>札幌中央支店</t>
  </si>
  <si>
    <t>733</t>
  </si>
  <si>
    <t>函館支店</t>
  </si>
  <si>
    <t>735</t>
  </si>
  <si>
    <t>経堂支店</t>
  </si>
  <si>
    <t>736</t>
  </si>
  <si>
    <t>中目黒駅前出張所</t>
  </si>
  <si>
    <t>737</t>
  </si>
  <si>
    <t>上福岡支店</t>
  </si>
  <si>
    <t>739</t>
  </si>
  <si>
    <t>港北ニュータウン支店</t>
  </si>
  <si>
    <t>743</t>
  </si>
  <si>
    <t>東青梅支店</t>
  </si>
  <si>
    <t>745</t>
  </si>
  <si>
    <t>稲毛海岸出張所</t>
  </si>
  <si>
    <t>746</t>
  </si>
  <si>
    <t>東久留米支店</t>
  </si>
  <si>
    <t>747</t>
  </si>
  <si>
    <t>三郷支店</t>
  </si>
  <si>
    <t>752</t>
  </si>
  <si>
    <t>鎌取出張所</t>
  </si>
  <si>
    <t>753</t>
  </si>
  <si>
    <t>八千代緑が丘出張所</t>
  </si>
  <si>
    <t>754</t>
  </si>
  <si>
    <t>大島駅前出張所</t>
  </si>
  <si>
    <t>755</t>
  </si>
  <si>
    <t>厚木支店</t>
  </si>
  <si>
    <t>758</t>
  </si>
  <si>
    <t>さいたま新都心出張所</t>
  </si>
  <si>
    <t>759</t>
  </si>
  <si>
    <t>鎌倉支店</t>
  </si>
  <si>
    <t>760</t>
  </si>
  <si>
    <t>武蔵小杉駅前支店</t>
  </si>
  <si>
    <t>762</t>
  </si>
  <si>
    <t>西川口支店</t>
  </si>
  <si>
    <t>764</t>
  </si>
  <si>
    <t>高幡不動出張所</t>
  </si>
  <si>
    <t>768</t>
  </si>
  <si>
    <t>池尻大橋出張所</t>
  </si>
  <si>
    <t>769</t>
  </si>
  <si>
    <t>稲城中央支店</t>
  </si>
  <si>
    <t>770</t>
  </si>
  <si>
    <t>大船駅前支店</t>
  </si>
  <si>
    <t>775</t>
  </si>
  <si>
    <t>上大岡駅前支店</t>
  </si>
  <si>
    <t>776</t>
  </si>
  <si>
    <t>東京都庁出張所</t>
  </si>
  <si>
    <t>777</t>
  </si>
  <si>
    <t>南大沢出張所</t>
  </si>
  <si>
    <t>782</t>
  </si>
  <si>
    <t>羽田空港出張所</t>
  </si>
  <si>
    <t>784</t>
  </si>
  <si>
    <t>日本橋浜町出張所</t>
  </si>
  <si>
    <t>785</t>
  </si>
  <si>
    <t>第二集中支店</t>
  </si>
  <si>
    <t>794</t>
  </si>
  <si>
    <t>第三集中支店</t>
  </si>
  <si>
    <t>795</t>
  </si>
  <si>
    <t>第四集中支店</t>
  </si>
  <si>
    <t>796</t>
  </si>
  <si>
    <t>第五集中支店</t>
  </si>
  <si>
    <t>797</t>
  </si>
  <si>
    <t>第六集中支店</t>
  </si>
  <si>
    <t>798</t>
  </si>
  <si>
    <t>札幌支店</t>
  </si>
  <si>
    <t>813</t>
  </si>
  <si>
    <t>旭川支店</t>
  </si>
  <si>
    <t>814</t>
  </si>
  <si>
    <t>帯広支店</t>
  </si>
  <si>
    <t>815</t>
  </si>
  <si>
    <t>集中第一支店</t>
  </si>
  <si>
    <t>822</t>
  </si>
  <si>
    <t>東戸塚支店</t>
  </si>
  <si>
    <t>838</t>
  </si>
  <si>
    <t>南浦和東口出張所</t>
  </si>
  <si>
    <t>839</t>
  </si>
  <si>
    <t>武蔵浦和出張所</t>
  </si>
  <si>
    <t>842</t>
  </si>
  <si>
    <t>瑞江出張所</t>
  </si>
  <si>
    <t>846</t>
  </si>
  <si>
    <t>ＡＴＭ統括支店</t>
  </si>
  <si>
    <t>890</t>
  </si>
  <si>
    <t>市川妙典支店</t>
  </si>
  <si>
    <t>893</t>
  </si>
  <si>
    <t>八丈島特別出張所</t>
  </si>
  <si>
    <t>895</t>
  </si>
  <si>
    <t>金沢文庫支店</t>
  </si>
  <si>
    <t>899</t>
  </si>
  <si>
    <t>三菱ＵＦＪ銀行</t>
    <rPh sb="0" eb="2">
      <t>ミツビシ</t>
    </rPh>
    <rPh sb="5" eb="7">
      <t>ギンコウ</t>
    </rPh>
    <phoneticPr fontId="12"/>
  </si>
  <si>
    <t>0005</t>
    <phoneticPr fontId="12"/>
  </si>
  <si>
    <t>丸の内支店</t>
  </si>
  <si>
    <t>002</t>
  </si>
  <si>
    <t>瓦町支店</t>
  </si>
  <si>
    <t>003</t>
  </si>
  <si>
    <t>004</t>
  </si>
  <si>
    <t>大阪営業部</t>
  </si>
  <si>
    <t>歌島橋支店</t>
  </si>
  <si>
    <t>玉造支店</t>
  </si>
  <si>
    <t>007</t>
  </si>
  <si>
    <t>010</t>
  </si>
  <si>
    <t>大東支店</t>
  </si>
  <si>
    <t>011</t>
  </si>
  <si>
    <t>012</t>
  </si>
  <si>
    <t>神保町支店</t>
  </si>
  <si>
    <t>014</t>
  </si>
  <si>
    <t>麹町中央支店</t>
  </si>
  <si>
    <t>鶴橋支店</t>
  </si>
  <si>
    <t>016</t>
  </si>
  <si>
    <t>生野支店</t>
  </si>
  <si>
    <t>017</t>
  </si>
  <si>
    <t>鴻池新田支店</t>
  </si>
  <si>
    <t>018</t>
  </si>
  <si>
    <t>谷町支店</t>
  </si>
  <si>
    <t>寺田町支店</t>
  </si>
  <si>
    <t>八重洲通支店</t>
  </si>
  <si>
    <t>023</t>
  </si>
  <si>
    <t>025</t>
  </si>
  <si>
    <t>大伝馬町支店</t>
  </si>
  <si>
    <t>淡路支店</t>
  </si>
  <si>
    <t>森小路支店</t>
  </si>
  <si>
    <t>029</t>
  </si>
  <si>
    <t>都島支店</t>
  </si>
  <si>
    <t>030</t>
  </si>
  <si>
    <t>031</t>
  </si>
  <si>
    <t>上町支店</t>
  </si>
  <si>
    <t>032</t>
  </si>
  <si>
    <t>大阪恵美須支店</t>
  </si>
  <si>
    <t>日本一支店</t>
  </si>
  <si>
    <t>信濃橋支店</t>
  </si>
  <si>
    <t>天神橋支店</t>
  </si>
  <si>
    <t>037</t>
  </si>
  <si>
    <t>瑞江支店</t>
  </si>
  <si>
    <t>天六支店</t>
  </si>
  <si>
    <t>039</t>
  </si>
  <si>
    <t>梅田新道支店</t>
  </si>
  <si>
    <t>041</t>
  </si>
  <si>
    <t>042</t>
  </si>
  <si>
    <t>田町支店</t>
  </si>
  <si>
    <t>043</t>
  </si>
  <si>
    <t>上本町支店</t>
  </si>
  <si>
    <t>047</t>
  </si>
  <si>
    <t>針中野支店</t>
  </si>
  <si>
    <t>048</t>
  </si>
  <si>
    <t>萩ノ茶屋支店</t>
  </si>
  <si>
    <t>新宿通支店</t>
  </si>
  <si>
    <t>神楽坂支店</t>
  </si>
  <si>
    <t>052</t>
  </si>
  <si>
    <t>新宿西支店</t>
  </si>
  <si>
    <t>055</t>
  </si>
  <si>
    <t>あびこ支店</t>
  </si>
  <si>
    <t>056</t>
  </si>
  <si>
    <t>築港支店</t>
  </si>
  <si>
    <t>058</t>
  </si>
  <si>
    <t>野田支店</t>
  </si>
  <si>
    <t>059</t>
  </si>
  <si>
    <t>060</t>
  </si>
  <si>
    <t>春日町支店</t>
  </si>
  <si>
    <t>062</t>
  </si>
  <si>
    <t>千駄木支店</t>
  </si>
  <si>
    <t>063</t>
  </si>
  <si>
    <t>赤坂見附支店</t>
  </si>
  <si>
    <t>上野中央支店</t>
  </si>
  <si>
    <t>065</t>
  </si>
  <si>
    <t>城東支店</t>
  </si>
  <si>
    <t>大阪駅前支店</t>
  </si>
  <si>
    <t>067</t>
  </si>
  <si>
    <t>070</t>
  </si>
  <si>
    <t>玉出支店</t>
  </si>
  <si>
    <t>071</t>
  </si>
  <si>
    <t>072</t>
  </si>
  <si>
    <t>放出支店</t>
  </si>
  <si>
    <t>074</t>
  </si>
  <si>
    <t>平野南口支店</t>
  </si>
  <si>
    <t>076</t>
  </si>
  <si>
    <t>大阪ポートタウン支店</t>
  </si>
  <si>
    <t>077</t>
  </si>
  <si>
    <t>上新庄支店</t>
  </si>
  <si>
    <t>078</t>
  </si>
  <si>
    <t>079</t>
  </si>
  <si>
    <t>本所中央支店</t>
  </si>
  <si>
    <t>080</t>
  </si>
  <si>
    <t>081</t>
  </si>
  <si>
    <t>082</t>
  </si>
  <si>
    <t>新大阪駅前支店</t>
  </si>
  <si>
    <t>083</t>
  </si>
  <si>
    <t>084</t>
  </si>
  <si>
    <t>亀戸北口支店</t>
  </si>
  <si>
    <t>茨木西支店</t>
  </si>
  <si>
    <t>087</t>
  </si>
  <si>
    <t>寝屋川支店</t>
  </si>
  <si>
    <t>088</t>
  </si>
  <si>
    <t>青葉台駅前支店</t>
  </si>
  <si>
    <t>089</t>
  </si>
  <si>
    <t>091</t>
  </si>
  <si>
    <t>中之島支店</t>
  </si>
  <si>
    <t>092</t>
  </si>
  <si>
    <t>平針支店</t>
  </si>
  <si>
    <t>095</t>
  </si>
  <si>
    <t>土古支店</t>
  </si>
  <si>
    <t>097</t>
  </si>
  <si>
    <t>汁谷出張所</t>
  </si>
  <si>
    <t>098</t>
  </si>
  <si>
    <t>東京都庁第二本庁舎出張所</t>
  </si>
  <si>
    <t>099</t>
  </si>
  <si>
    <t>大阪公務部</t>
  </si>
  <si>
    <t>東京為替集中支店</t>
  </si>
  <si>
    <t>102</t>
  </si>
  <si>
    <t>千代田支店</t>
  </si>
  <si>
    <t>103</t>
  </si>
  <si>
    <t>目黒駅前支店</t>
  </si>
  <si>
    <t>小山支店</t>
  </si>
  <si>
    <t>大阪為替集中支店</t>
  </si>
  <si>
    <t>御堂筋支店</t>
  </si>
  <si>
    <t>自由が丘駅前支店</t>
  </si>
  <si>
    <t>111</t>
  </si>
  <si>
    <t>宇治大久保支店</t>
  </si>
  <si>
    <t>112</t>
  </si>
  <si>
    <t>尾西支店</t>
  </si>
  <si>
    <t>115</t>
  </si>
  <si>
    <t>池上支店</t>
  </si>
  <si>
    <t>117</t>
  </si>
  <si>
    <t>118</t>
  </si>
  <si>
    <t>長原支店</t>
  </si>
  <si>
    <t>119</t>
  </si>
  <si>
    <t>横浜中山支店</t>
  </si>
  <si>
    <t>124</t>
  </si>
  <si>
    <t>練馬平和台支店</t>
  </si>
  <si>
    <t>昭島支店</t>
  </si>
  <si>
    <t>126</t>
  </si>
  <si>
    <t>下北沢支店</t>
  </si>
  <si>
    <t>久我山駅前支店</t>
  </si>
  <si>
    <t>田園調布駅前支店</t>
  </si>
  <si>
    <t>129</t>
  </si>
  <si>
    <t>131</t>
  </si>
  <si>
    <t>表参道支店</t>
  </si>
  <si>
    <t>橿原支店</t>
  </si>
  <si>
    <t>135</t>
  </si>
  <si>
    <t>136</t>
  </si>
  <si>
    <t>代々木上原支店</t>
  </si>
  <si>
    <t>137</t>
  </si>
  <si>
    <t>138</t>
  </si>
  <si>
    <t>学芸大学駅前支店</t>
  </si>
  <si>
    <t>140</t>
  </si>
  <si>
    <t>大泉学園支店</t>
  </si>
  <si>
    <t>四貫島支店</t>
  </si>
  <si>
    <t>関西中央支店</t>
  </si>
  <si>
    <t>阪急梅田北支店</t>
  </si>
  <si>
    <t>あかね支店</t>
  </si>
  <si>
    <t>新東京支店</t>
  </si>
  <si>
    <t>147</t>
  </si>
  <si>
    <t>竹橋支店</t>
  </si>
  <si>
    <t>仙川支店</t>
  </si>
  <si>
    <t>名古屋営業部</t>
  </si>
  <si>
    <t>150</t>
  </si>
  <si>
    <t>東中野支店</t>
  </si>
  <si>
    <t>152</t>
  </si>
  <si>
    <t>野方支店</t>
  </si>
  <si>
    <t>白金支店</t>
  </si>
  <si>
    <t>155</t>
  </si>
  <si>
    <t>156</t>
  </si>
  <si>
    <t>157</t>
  </si>
  <si>
    <t>西荻窪駅前支店</t>
  </si>
  <si>
    <t>158</t>
  </si>
  <si>
    <t>上北沢支店</t>
  </si>
  <si>
    <t>浜田山出張所</t>
  </si>
  <si>
    <t>成瀬支店</t>
  </si>
  <si>
    <t>167</t>
  </si>
  <si>
    <t>168</t>
  </si>
  <si>
    <t>塚本支店</t>
  </si>
  <si>
    <t>171</t>
  </si>
  <si>
    <t>東長崎支店</t>
  </si>
  <si>
    <t>目白駅前支店</t>
  </si>
  <si>
    <t>滝野川支店</t>
  </si>
  <si>
    <t>赤羽駅前支店</t>
  </si>
  <si>
    <t>日暮里支店</t>
  </si>
  <si>
    <t>180</t>
  </si>
  <si>
    <t>振込第三支店</t>
  </si>
  <si>
    <t>振込第四支店</t>
  </si>
  <si>
    <t>帝京大病院出張所</t>
  </si>
  <si>
    <t>183</t>
  </si>
  <si>
    <t>新板橋支店</t>
  </si>
  <si>
    <t>187</t>
  </si>
  <si>
    <t>下赤塚支店</t>
  </si>
  <si>
    <t>東海公務部</t>
  </si>
  <si>
    <t>189</t>
  </si>
  <si>
    <t>愛知県庁出張所</t>
  </si>
  <si>
    <t>名古屋市役所出張所</t>
  </si>
  <si>
    <t>駒沢大学駅前支店</t>
  </si>
  <si>
    <t>相模大野駅前支店</t>
  </si>
  <si>
    <t>千住中央支店</t>
  </si>
  <si>
    <t>振込集中錦支店</t>
  </si>
  <si>
    <t>こはる支店</t>
  </si>
  <si>
    <t>201</t>
  </si>
  <si>
    <t>202</t>
  </si>
  <si>
    <t>大津町支店</t>
  </si>
  <si>
    <t>中央市場支店</t>
  </si>
  <si>
    <t>204</t>
  </si>
  <si>
    <t>堺東支店</t>
  </si>
  <si>
    <t>205</t>
  </si>
  <si>
    <t>206</t>
  </si>
  <si>
    <t>東支店</t>
  </si>
  <si>
    <t>208</t>
  </si>
  <si>
    <t>和泉支店</t>
  </si>
  <si>
    <t>勝川支店</t>
  </si>
  <si>
    <t>春日井支店</t>
  </si>
  <si>
    <t>瀬戸支店</t>
  </si>
  <si>
    <t>214</t>
  </si>
  <si>
    <t>215</t>
  </si>
  <si>
    <t>黒川支店</t>
  </si>
  <si>
    <t>上飯田支店</t>
  </si>
  <si>
    <t>吹田支店</t>
  </si>
  <si>
    <t>218</t>
  </si>
  <si>
    <t>219</t>
  </si>
  <si>
    <t>柳橋支店</t>
  </si>
  <si>
    <t>八王子中央支店</t>
  </si>
  <si>
    <t>227</t>
  </si>
  <si>
    <t>大和田支店</t>
  </si>
  <si>
    <t>231</t>
  </si>
  <si>
    <t>日野豊田支店</t>
  </si>
  <si>
    <t>232</t>
  </si>
  <si>
    <t>鶴川支店</t>
  </si>
  <si>
    <t>233</t>
  </si>
  <si>
    <t>蟹江支店</t>
  </si>
  <si>
    <t>234</t>
  </si>
  <si>
    <t>中村公園前支店</t>
  </si>
  <si>
    <t>八戸ノ里支店</t>
  </si>
  <si>
    <t>西春支店</t>
  </si>
  <si>
    <t>小田井支店</t>
  </si>
  <si>
    <t>光明池支店</t>
  </si>
  <si>
    <t>千里中央支店</t>
  </si>
  <si>
    <t>保谷支店</t>
  </si>
  <si>
    <t>241</t>
  </si>
  <si>
    <t>宮崎台支店</t>
  </si>
  <si>
    <t>国立支店</t>
  </si>
  <si>
    <t>阪神甲子園出張所</t>
  </si>
  <si>
    <t>日野市役所支店</t>
  </si>
  <si>
    <t>河内長野支店</t>
  </si>
  <si>
    <t>武蔵新城駅前支店</t>
  </si>
  <si>
    <t>藤ヶ丘支店</t>
  </si>
  <si>
    <t>252</t>
  </si>
  <si>
    <t>元住吉支店</t>
  </si>
  <si>
    <t>平塚駅前支店</t>
  </si>
  <si>
    <t>256</t>
  </si>
  <si>
    <t>登戸支店</t>
  </si>
  <si>
    <t>259</t>
  </si>
  <si>
    <t>今池支店</t>
  </si>
  <si>
    <t>263</t>
  </si>
  <si>
    <t>覚王山支店</t>
  </si>
  <si>
    <t>264</t>
  </si>
  <si>
    <t>本厚木支店</t>
  </si>
  <si>
    <t>265</t>
  </si>
  <si>
    <t>八事支店</t>
  </si>
  <si>
    <t>266</t>
  </si>
  <si>
    <t>鶴舞支店</t>
  </si>
  <si>
    <t>滝子支店</t>
  </si>
  <si>
    <t>268</t>
  </si>
  <si>
    <t>堀田支店</t>
  </si>
  <si>
    <t>八幡支店</t>
  </si>
  <si>
    <t>鳴海支店</t>
  </si>
  <si>
    <t>松戸西口支店</t>
  </si>
  <si>
    <t>274</t>
  </si>
  <si>
    <t>柏中央支店</t>
  </si>
  <si>
    <t>星ヶ丘支店</t>
  </si>
  <si>
    <t>277</t>
  </si>
  <si>
    <t>石川橋支店</t>
  </si>
  <si>
    <t>278</t>
  </si>
  <si>
    <t>鎌ヶ谷支店</t>
  </si>
  <si>
    <t>大和郡山支店</t>
  </si>
  <si>
    <t>栄町支店</t>
  </si>
  <si>
    <t>上前津支店</t>
  </si>
  <si>
    <t>新稲毛支店</t>
  </si>
  <si>
    <t>285</t>
  </si>
  <si>
    <t>尾頭橋支店</t>
  </si>
  <si>
    <t>金山支店</t>
  </si>
  <si>
    <t>291</t>
  </si>
  <si>
    <t>名古屋港支店</t>
  </si>
  <si>
    <t>越谷駅前支店</t>
  </si>
  <si>
    <t>295</t>
  </si>
  <si>
    <t>新座志木支店</t>
  </si>
  <si>
    <t>高畑支店</t>
  </si>
  <si>
    <t>坂戸支店</t>
  </si>
  <si>
    <t>鳴子支店</t>
  </si>
  <si>
    <t>東京公務部</t>
  </si>
  <si>
    <t>金沢文庫駅前支店</t>
  </si>
  <si>
    <t>304</t>
  </si>
  <si>
    <t>常滑支店</t>
  </si>
  <si>
    <t>木曽川支店</t>
  </si>
  <si>
    <t>港南台支店</t>
  </si>
  <si>
    <t>大倉山支店</t>
  </si>
  <si>
    <t>上永谷支店</t>
  </si>
  <si>
    <t>309</t>
  </si>
  <si>
    <t>東海支店</t>
  </si>
  <si>
    <t>五香支店</t>
  </si>
  <si>
    <t>振込第一支店</t>
  </si>
  <si>
    <t>313</t>
  </si>
  <si>
    <t>314</t>
  </si>
  <si>
    <t>東京女子医大出張所</t>
  </si>
  <si>
    <t>315</t>
  </si>
  <si>
    <t>福生支店</t>
  </si>
  <si>
    <t>振込第二支店</t>
  </si>
  <si>
    <t>317</t>
  </si>
  <si>
    <t>東松原支店</t>
  </si>
  <si>
    <t>仙台中央支店</t>
  </si>
  <si>
    <t>東京営業部</t>
  </si>
  <si>
    <t>321</t>
  </si>
  <si>
    <t>堀留支店</t>
  </si>
  <si>
    <t>小牧支店</t>
  </si>
  <si>
    <t>京橋中央支店</t>
  </si>
  <si>
    <t>324</t>
  </si>
  <si>
    <t>月島支店</t>
  </si>
  <si>
    <t>330</t>
  </si>
  <si>
    <t>331</t>
  </si>
  <si>
    <t>虎ノ門中央支店</t>
  </si>
  <si>
    <t>上石神井支店</t>
  </si>
  <si>
    <t>337</t>
  </si>
  <si>
    <t>門前仲町支店</t>
  </si>
  <si>
    <t>四谷三丁目支店</t>
  </si>
  <si>
    <t>中野駅南口支店</t>
  </si>
  <si>
    <t>大府支店</t>
  </si>
  <si>
    <t>345</t>
  </si>
  <si>
    <t>阿佐ケ谷駅前支店</t>
  </si>
  <si>
    <t>346</t>
  </si>
  <si>
    <t>永福町支店</t>
  </si>
  <si>
    <t>新橋駅前支店</t>
  </si>
  <si>
    <t>尾山台支店</t>
  </si>
  <si>
    <t>349</t>
  </si>
  <si>
    <t>押上駅前支店</t>
  </si>
  <si>
    <t>354</t>
  </si>
  <si>
    <t>355</t>
  </si>
  <si>
    <t>三河島支店</t>
  </si>
  <si>
    <t>360</t>
  </si>
  <si>
    <t>浦安支店</t>
  </si>
  <si>
    <t>大久保支店</t>
  </si>
  <si>
    <t>吉祥寺駅前支店</t>
  </si>
  <si>
    <t>武蔵境駅前支店</t>
  </si>
  <si>
    <t>世田谷上町支店</t>
  </si>
  <si>
    <t>368</t>
  </si>
  <si>
    <t>369</t>
  </si>
  <si>
    <t>川崎駅前支店</t>
  </si>
  <si>
    <t>371</t>
  </si>
  <si>
    <t>枇杷島支店</t>
  </si>
  <si>
    <t>横浜白楽支店</t>
  </si>
  <si>
    <t>375</t>
  </si>
  <si>
    <t>金町支店</t>
  </si>
  <si>
    <t>戸塚駅前支店</t>
  </si>
  <si>
    <t>相模原中央支店</t>
  </si>
  <si>
    <t>志木駅前支店</t>
  </si>
  <si>
    <t>蕨支店</t>
  </si>
  <si>
    <t>384</t>
  </si>
  <si>
    <t>386</t>
  </si>
  <si>
    <t>市川八幡支店</t>
  </si>
  <si>
    <t>船橋駅前支店</t>
  </si>
  <si>
    <t>津田沼東支店</t>
  </si>
  <si>
    <t>稲沢支店</t>
  </si>
  <si>
    <t>金沢中央支店</t>
  </si>
  <si>
    <t>394</t>
  </si>
  <si>
    <t>浄心支店</t>
  </si>
  <si>
    <t>新名古屋駅前支店</t>
  </si>
  <si>
    <t>403</t>
  </si>
  <si>
    <t>豊田支店</t>
  </si>
  <si>
    <t>404</t>
  </si>
  <si>
    <t>熱田支店</t>
  </si>
  <si>
    <t>405</t>
  </si>
  <si>
    <t>豊田南支店</t>
  </si>
  <si>
    <t>海老名支店</t>
  </si>
  <si>
    <t>409</t>
  </si>
  <si>
    <t>北岡崎支店</t>
  </si>
  <si>
    <t>410</t>
  </si>
  <si>
    <t>刈谷支店</t>
  </si>
  <si>
    <t>知立支店</t>
  </si>
  <si>
    <t>412</t>
  </si>
  <si>
    <t>安城支店</t>
  </si>
  <si>
    <t>413</t>
  </si>
  <si>
    <t>ﾐﾂﾋﾞｼﾕｰｴﾌｼﾞｪｲ ｱﾝｼﾞｮｳ</t>
    <phoneticPr fontId="12"/>
  </si>
  <si>
    <t>高浜支店</t>
  </si>
  <si>
    <t>414</t>
  </si>
  <si>
    <t>小阪支店</t>
  </si>
  <si>
    <t>415</t>
  </si>
  <si>
    <t>碧南支店</t>
  </si>
  <si>
    <t>416</t>
  </si>
  <si>
    <t>新瑞橋支店</t>
  </si>
  <si>
    <t>417</t>
  </si>
  <si>
    <t>三好支店</t>
  </si>
  <si>
    <t>418</t>
  </si>
  <si>
    <t>三好ヶ丘出張所</t>
  </si>
  <si>
    <t>石神井公園支店</t>
  </si>
  <si>
    <t>新丸の内支店</t>
  </si>
  <si>
    <t>東刈谷出張所</t>
  </si>
  <si>
    <t>423</t>
  </si>
  <si>
    <t>弥富支店</t>
  </si>
  <si>
    <t>424</t>
  </si>
  <si>
    <t>中部国際空港出張所</t>
  </si>
  <si>
    <t>425</t>
  </si>
  <si>
    <t>富雄出張所</t>
  </si>
  <si>
    <t>427</t>
  </si>
  <si>
    <t>船堀支店</t>
  </si>
  <si>
    <t>429</t>
  </si>
  <si>
    <t>豊中駅前支店</t>
  </si>
  <si>
    <t>432</t>
  </si>
  <si>
    <t>京都駅前支店</t>
  </si>
  <si>
    <t>434</t>
  </si>
  <si>
    <t>狭山支店</t>
  </si>
  <si>
    <t>東寺支店</t>
  </si>
  <si>
    <t>436</t>
  </si>
  <si>
    <t>半田支店</t>
  </si>
  <si>
    <t>西陣支店</t>
  </si>
  <si>
    <t>441</t>
  </si>
  <si>
    <t>国府支店</t>
  </si>
  <si>
    <t>442</t>
  </si>
  <si>
    <t>向島支店</t>
  </si>
  <si>
    <t>443</t>
  </si>
  <si>
    <t>聖護院支店</t>
  </si>
  <si>
    <t>東向日町支店</t>
  </si>
  <si>
    <t>洛西出張所</t>
  </si>
  <si>
    <t>448</t>
  </si>
  <si>
    <t>西尾支店</t>
  </si>
  <si>
    <t>449</t>
  </si>
  <si>
    <t>四日市中央支店</t>
  </si>
  <si>
    <t>450</t>
  </si>
  <si>
    <t>泉ケ丘支店</t>
  </si>
  <si>
    <t>451</t>
  </si>
  <si>
    <t>草津支店</t>
  </si>
  <si>
    <t>452</t>
  </si>
  <si>
    <t>大和高田支店</t>
  </si>
  <si>
    <t>中もず支店</t>
  </si>
  <si>
    <t>456</t>
  </si>
  <si>
    <t>大和王寺支店</t>
  </si>
  <si>
    <t>457</t>
  </si>
  <si>
    <t>近鉄学園前支店</t>
  </si>
  <si>
    <t>練馬支店</t>
  </si>
  <si>
    <t>461</t>
  </si>
  <si>
    <t>三宮支店</t>
  </si>
  <si>
    <t>武蔵境支店</t>
  </si>
  <si>
    <t>蒲郡支店</t>
  </si>
  <si>
    <t>田原支店</t>
  </si>
  <si>
    <t>沼津支店</t>
  </si>
  <si>
    <t>渋谷明治通支店</t>
  </si>
  <si>
    <t>豊橋南出張所</t>
  </si>
  <si>
    <t>472</t>
  </si>
  <si>
    <t>杭瀬支店</t>
  </si>
  <si>
    <t>474</t>
  </si>
  <si>
    <t>第二リテールアカウント支店</t>
  </si>
  <si>
    <t>477</t>
  </si>
  <si>
    <t>西宮支店</t>
  </si>
  <si>
    <t>479</t>
  </si>
  <si>
    <t>夙川支店</t>
  </si>
  <si>
    <t>豊川支店</t>
  </si>
  <si>
    <t>芦屋支店</t>
  </si>
  <si>
    <t>成田空港支店</t>
  </si>
  <si>
    <t>宝塚中山支店</t>
  </si>
  <si>
    <t>成田空港第２ビル出張所</t>
  </si>
  <si>
    <t>逆瀬川出張所</t>
  </si>
  <si>
    <t>487</t>
  </si>
  <si>
    <t>488</t>
  </si>
  <si>
    <t>岡本駅前支店</t>
  </si>
  <si>
    <t>489</t>
  </si>
  <si>
    <t>宝塚支店</t>
  </si>
  <si>
    <t>田辺支店</t>
  </si>
  <si>
    <t>東神戸支店</t>
  </si>
  <si>
    <t>西明石特別出張所</t>
  </si>
  <si>
    <t>494</t>
  </si>
  <si>
    <t>496</t>
  </si>
  <si>
    <t>宇部支店</t>
  </si>
  <si>
    <t>498</t>
  </si>
  <si>
    <t>くずは支店</t>
  </si>
  <si>
    <t>499</t>
  </si>
  <si>
    <t>横浜藤が丘支店</t>
  </si>
  <si>
    <t>500</t>
  </si>
  <si>
    <t>501</t>
  </si>
  <si>
    <t>亀有駅前支店</t>
  </si>
  <si>
    <t>西院支店</t>
  </si>
  <si>
    <t>和光支店</t>
  </si>
  <si>
    <t>505</t>
  </si>
  <si>
    <t>506</t>
  </si>
  <si>
    <t>508</t>
  </si>
  <si>
    <t>509</t>
  </si>
  <si>
    <t>所沢中央支店</t>
  </si>
  <si>
    <t>510</t>
  </si>
  <si>
    <t>国立駅前支店</t>
  </si>
  <si>
    <t>512</t>
  </si>
  <si>
    <t>都立大学駅北支店</t>
  </si>
  <si>
    <t>514</t>
  </si>
  <si>
    <t>二子玉川支店</t>
  </si>
  <si>
    <t>さんだ支店</t>
  </si>
  <si>
    <t>517</t>
  </si>
  <si>
    <t>田口特別出張所</t>
  </si>
  <si>
    <t>519</t>
  </si>
  <si>
    <t>520</t>
  </si>
  <si>
    <t>船場中央支店</t>
  </si>
  <si>
    <t>府中駅前支店</t>
  </si>
  <si>
    <t>522</t>
  </si>
  <si>
    <t>新大阪北支店</t>
  </si>
  <si>
    <t>三鷹中央支店</t>
  </si>
  <si>
    <t>学園前北口支店</t>
  </si>
  <si>
    <t>526</t>
  </si>
  <si>
    <t>京阪京橋支店</t>
  </si>
  <si>
    <t>練馬駅前支店</t>
  </si>
  <si>
    <t>528</t>
  </si>
  <si>
    <t>日吉駅前支店</t>
  </si>
  <si>
    <t>梅田中央支店</t>
  </si>
  <si>
    <t>松阪支店</t>
  </si>
  <si>
    <t>天満支店</t>
  </si>
  <si>
    <t>ﾐﾂﾋﾞｼﾕｰｴﾌｼﾞｪｲ ﾖｯｶｲﾁ</t>
    <phoneticPr fontId="12"/>
  </si>
  <si>
    <t>桑名支店</t>
  </si>
  <si>
    <t>536</t>
  </si>
  <si>
    <t>ﾐﾂﾋﾞｼﾕｰｴﾌｼﾞｪｲ ｸﾜﾅ</t>
    <phoneticPr fontId="12"/>
  </si>
  <si>
    <t>537</t>
  </si>
  <si>
    <t>大山田出張所</t>
  </si>
  <si>
    <t>西心斎橋支店</t>
  </si>
  <si>
    <t>難波駅前支店</t>
  </si>
  <si>
    <t>542</t>
  </si>
  <si>
    <t>本店第一出張所</t>
  </si>
  <si>
    <t>543</t>
  </si>
  <si>
    <t>聖蹟桜ヶ丘支店</t>
  </si>
  <si>
    <t>544</t>
  </si>
  <si>
    <t>大阪西支店</t>
  </si>
  <si>
    <t>津島支店</t>
  </si>
  <si>
    <t>田無駅前支店</t>
  </si>
  <si>
    <t>新城支店</t>
  </si>
  <si>
    <t>549</t>
  </si>
  <si>
    <t>今里北支店</t>
  </si>
  <si>
    <t>中野駅前支店</t>
  </si>
  <si>
    <t>リテールアカウント支店</t>
  </si>
  <si>
    <t>船堀駅前支店</t>
  </si>
  <si>
    <t>阿倍野橋西支店</t>
  </si>
  <si>
    <t>北畠支店</t>
  </si>
  <si>
    <t>知多支店</t>
  </si>
  <si>
    <t>静岡中央支店</t>
  </si>
  <si>
    <t>茗荷谷出張所</t>
  </si>
  <si>
    <t>久我山支店</t>
  </si>
  <si>
    <t>568</t>
  </si>
  <si>
    <t>570</t>
  </si>
  <si>
    <t>福岡中央支店</t>
  </si>
  <si>
    <t>門真支店</t>
  </si>
  <si>
    <t>572</t>
  </si>
  <si>
    <t>茨木駅前支店</t>
  </si>
  <si>
    <t>573</t>
  </si>
  <si>
    <t>八尾駅前支店</t>
  </si>
  <si>
    <t>高槻駅前支店</t>
  </si>
  <si>
    <t>575</t>
  </si>
  <si>
    <t>堺駅前支店</t>
  </si>
  <si>
    <t>千里中央駅前支店</t>
  </si>
  <si>
    <t>江坂駅前支店</t>
  </si>
  <si>
    <t>交野支店</t>
  </si>
  <si>
    <t>579</t>
  </si>
  <si>
    <t>尼崎駅前支店</t>
  </si>
  <si>
    <t>580</t>
  </si>
  <si>
    <t>581</t>
  </si>
  <si>
    <t>キャッスルタウン支店</t>
  </si>
  <si>
    <t>兵庫支店</t>
  </si>
  <si>
    <t>583</t>
  </si>
  <si>
    <t>姫路中央支店</t>
  </si>
  <si>
    <t>584</t>
  </si>
  <si>
    <t>芦屋北支店</t>
  </si>
  <si>
    <t>多治見支店</t>
  </si>
  <si>
    <t>武豊支店</t>
  </si>
  <si>
    <t>品川駅前支店</t>
  </si>
  <si>
    <t>588</t>
  </si>
  <si>
    <t>荻窪駅前支店</t>
  </si>
  <si>
    <t>589</t>
  </si>
  <si>
    <t>591</t>
  </si>
  <si>
    <t>立川中央支店</t>
  </si>
  <si>
    <t>豊中支店</t>
  </si>
  <si>
    <t>羽衣支店</t>
  </si>
  <si>
    <t>596</t>
  </si>
  <si>
    <t>草加新田支店</t>
  </si>
  <si>
    <t>597</t>
  </si>
  <si>
    <t>岡山駅前支店</t>
  </si>
  <si>
    <t>601</t>
  </si>
  <si>
    <t>広島中央支店</t>
  </si>
  <si>
    <t>603</t>
  </si>
  <si>
    <t>土浦支店</t>
  </si>
  <si>
    <t>入間支店</t>
  </si>
  <si>
    <t>606</t>
  </si>
  <si>
    <t>浦安駅前支店</t>
  </si>
  <si>
    <t>609</t>
  </si>
  <si>
    <t>東恵比寿支店</t>
  </si>
  <si>
    <t>610</t>
  </si>
  <si>
    <t>鷹の台出張所</t>
  </si>
  <si>
    <t>葛西支店</t>
  </si>
  <si>
    <t>614</t>
  </si>
  <si>
    <t>五反田駅前支店</t>
  </si>
  <si>
    <t>高島平支店</t>
  </si>
  <si>
    <t>617</t>
  </si>
  <si>
    <t>大井支店</t>
  </si>
  <si>
    <t>618</t>
  </si>
  <si>
    <t>高松中央支店</t>
  </si>
  <si>
    <t>練馬光が丘支店</t>
  </si>
  <si>
    <t>町田駅前支店</t>
  </si>
  <si>
    <t>関西空港出張所</t>
  </si>
  <si>
    <t>秋葉原支店</t>
  </si>
  <si>
    <t>原宿支店</t>
  </si>
  <si>
    <t>たまプラーザ支店</t>
  </si>
  <si>
    <t>629</t>
  </si>
  <si>
    <t>春日部支店</t>
  </si>
  <si>
    <t>631</t>
  </si>
  <si>
    <t>木場深川支店</t>
  </si>
  <si>
    <t>634</t>
  </si>
  <si>
    <t>637</t>
  </si>
  <si>
    <t>638</t>
  </si>
  <si>
    <t>640</t>
  </si>
  <si>
    <t>目白支店</t>
  </si>
  <si>
    <t>下赤塚駅前支店</t>
  </si>
  <si>
    <t>大森駅前支店</t>
  </si>
  <si>
    <t>644</t>
  </si>
  <si>
    <t>西新宿支店</t>
  </si>
  <si>
    <t>646</t>
  </si>
  <si>
    <t>成城学園前支店</t>
  </si>
  <si>
    <t>志村坂上支店</t>
  </si>
  <si>
    <t>648</t>
  </si>
  <si>
    <t>中目黒駅前支店</t>
  </si>
  <si>
    <t>649</t>
  </si>
  <si>
    <t>652</t>
  </si>
  <si>
    <t>三田支店</t>
  </si>
  <si>
    <t>654</t>
  </si>
  <si>
    <t>655</t>
  </si>
  <si>
    <t>武蔵新城支店</t>
  </si>
  <si>
    <t>656</t>
  </si>
  <si>
    <t>高田馬場駅前支店</t>
  </si>
  <si>
    <t>657</t>
  </si>
  <si>
    <t>大山駅前支店</t>
  </si>
  <si>
    <t>658</t>
  </si>
  <si>
    <t>中村支店</t>
  </si>
  <si>
    <t>竹ノ塚支店</t>
  </si>
  <si>
    <t>六番町支店</t>
  </si>
  <si>
    <t>663</t>
  </si>
  <si>
    <t>秋葉原駅前支店</t>
  </si>
  <si>
    <t>666</t>
  </si>
  <si>
    <t>669</t>
  </si>
  <si>
    <t>本山支店</t>
  </si>
  <si>
    <t>木更津支店</t>
  </si>
  <si>
    <t>672</t>
  </si>
  <si>
    <t>673</t>
  </si>
  <si>
    <t>国分寺駅前支店</t>
  </si>
  <si>
    <t>笹島支店</t>
  </si>
  <si>
    <t>677</t>
  </si>
  <si>
    <t>カブドットコム支店</t>
  </si>
  <si>
    <t>678</t>
  </si>
  <si>
    <t>680</t>
  </si>
  <si>
    <t>永福町駅前支店</t>
  </si>
  <si>
    <t>682</t>
  </si>
  <si>
    <t>猪子石支店</t>
  </si>
  <si>
    <t>東松山支店</t>
  </si>
  <si>
    <t>徳重支店</t>
  </si>
  <si>
    <t>686</t>
  </si>
  <si>
    <t>笠寺支店</t>
  </si>
  <si>
    <t>694</t>
  </si>
  <si>
    <t>野並支店</t>
  </si>
  <si>
    <t>697</t>
  </si>
  <si>
    <t>三軒茶屋支店</t>
  </si>
  <si>
    <t>700</t>
  </si>
  <si>
    <t>中山支店</t>
  </si>
  <si>
    <t>702</t>
  </si>
  <si>
    <t>犬山支店</t>
  </si>
  <si>
    <t>704</t>
  </si>
  <si>
    <t>709</t>
  </si>
  <si>
    <t>泉佐野支店</t>
  </si>
  <si>
    <t>志津支店</t>
  </si>
  <si>
    <t>箕面支店</t>
  </si>
  <si>
    <t>717</t>
  </si>
  <si>
    <t>岡崎駅前支店</t>
  </si>
  <si>
    <t>718</t>
  </si>
  <si>
    <t>719</t>
  </si>
  <si>
    <t>調布南支店</t>
  </si>
  <si>
    <t>蓮田支店</t>
  </si>
  <si>
    <t>草加駅前支店</t>
  </si>
  <si>
    <t>和光駅前支店</t>
  </si>
  <si>
    <t>727</t>
  </si>
  <si>
    <t>南藤沢支店</t>
  </si>
  <si>
    <t>祖父江支店</t>
  </si>
  <si>
    <t>738</t>
  </si>
  <si>
    <t>740</t>
  </si>
  <si>
    <t>741</t>
  </si>
  <si>
    <t>新小岩支店</t>
  </si>
  <si>
    <t>744</t>
  </si>
  <si>
    <t>日進支店</t>
  </si>
  <si>
    <t>748</t>
  </si>
  <si>
    <t>新富町支店</t>
  </si>
  <si>
    <t>749</t>
  </si>
  <si>
    <t>植田支店</t>
  </si>
  <si>
    <t>ブラデスコ支店</t>
  </si>
  <si>
    <t>公共第一支店</t>
  </si>
  <si>
    <t>ビジネスアカウント支店</t>
  </si>
  <si>
    <t>豊明支店</t>
  </si>
  <si>
    <t>756</t>
  </si>
  <si>
    <t>高蔵寺支店</t>
  </si>
  <si>
    <t>757</t>
  </si>
  <si>
    <t>ひいらぎ支店</t>
  </si>
  <si>
    <t>きさらぎ支店</t>
  </si>
  <si>
    <t>用賀出張所</t>
  </si>
  <si>
    <t>王子駅前支店</t>
  </si>
  <si>
    <t>763</t>
  </si>
  <si>
    <t>765</t>
  </si>
  <si>
    <t>富田林支店</t>
  </si>
  <si>
    <t>766</t>
  </si>
  <si>
    <t>767</t>
  </si>
  <si>
    <t>守山支店</t>
  </si>
  <si>
    <t>巣鴨支店</t>
  </si>
  <si>
    <t>柴田支店</t>
  </si>
  <si>
    <t>772</t>
  </si>
  <si>
    <t>くすのき支店</t>
  </si>
  <si>
    <t>岸和田支店</t>
  </si>
  <si>
    <t>780</t>
  </si>
  <si>
    <t>有松出張所</t>
  </si>
  <si>
    <t>中津川支店</t>
  </si>
  <si>
    <t>786</t>
  </si>
  <si>
    <t>大美野支店</t>
  </si>
  <si>
    <t>787</t>
  </si>
  <si>
    <t>磐田支店</t>
  </si>
  <si>
    <t>788</t>
  </si>
  <si>
    <t>大正橋支店</t>
  </si>
  <si>
    <t>789</t>
  </si>
  <si>
    <t>790</t>
  </si>
  <si>
    <t>内田橋支店</t>
  </si>
  <si>
    <t>792</t>
  </si>
  <si>
    <t>大垣支店</t>
  </si>
  <si>
    <t>793</t>
  </si>
  <si>
    <t>甲子園支店</t>
  </si>
  <si>
    <t>尾張旭支店</t>
  </si>
  <si>
    <t>錦糸町駅前支店</t>
  </si>
  <si>
    <t>市川駅前支店</t>
  </si>
  <si>
    <t>799</t>
  </si>
  <si>
    <t>岩倉支店</t>
  </si>
  <si>
    <t>800</t>
  </si>
  <si>
    <t>うみかぜ支店</t>
  </si>
  <si>
    <t>802</t>
  </si>
  <si>
    <t>きよなみ支店</t>
  </si>
  <si>
    <t>804</t>
  </si>
  <si>
    <t>やまびこ支店</t>
  </si>
  <si>
    <t>805</t>
  </si>
  <si>
    <t>はつはる支店</t>
  </si>
  <si>
    <t>807</t>
  </si>
  <si>
    <t>わかたけ支店</t>
  </si>
  <si>
    <t>809</t>
  </si>
  <si>
    <t>めいげつ支店</t>
  </si>
  <si>
    <t>820</t>
  </si>
  <si>
    <t>新大阪支店</t>
  </si>
  <si>
    <t>豊中庄内支店</t>
  </si>
  <si>
    <t>824</t>
  </si>
  <si>
    <t>大阪京橋支店</t>
  </si>
  <si>
    <t>825</t>
  </si>
  <si>
    <t>東大阪中央支店</t>
  </si>
  <si>
    <t>826</t>
  </si>
  <si>
    <t>摂津支店</t>
  </si>
  <si>
    <t>829</t>
  </si>
  <si>
    <t>江南支店</t>
  </si>
  <si>
    <t>830</t>
  </si>
  <si>
    <t>ニコス振込支店</t>
  </si>
  <si>
    <t>831</t>
  </si>
  <si>
    <t>一宮東支店</t>
  </si>
  <si>
    <t>833</t>
  </si>
  <si>
    <t>振込用カブドットコム支店</t>
  </si>
  <si>
    <t>847</t>
  </si>
  <si>
    <t>しらゆき支店</t>
  </si>
  <si>
    <t>848</t>
  </si>
  <si>
    <t>あさぎり支店</t>
  </si>
  <si>
    <t>849</t>
  </si>
  <si>
    <t>いちょう支店</t>
  </si>
  <si>
    <t>851</t>
  </si>
  <si>
    <t>あけぼの支店</t>
  </si>
  <si>
    <t>855</t>
  </si>
  <si>
    <t>しおさい支店</t>
  </si>
  <si>
    <t>860</t>
  </si>
  <si>
    <t>すずかぜ支店</t>
  </si>
  <si>
    <t>862</t>
  </si>
  <si>
    <t>西七条支店</t>
  </si>
  <si>
    <t>864</t>
  </si>
  <si>
    <t>せいうん支店</t>
  </si>
  <si>
    <t>865</t>
  </si>
  <si>
    <t>みかづき支店</t>
  </si>
  <si>
    <t>867</t>
  </si>
  <si>
    <t>すいせい支店</t>
  </si>
  <si>
    <t>868</t>
  </si>
  <si>
    <t>なつぐも支店</t>
  </si>
  <si>
    <t>869</t>
  </si>
  <si>
    <t>うぐいす支店</t>
  </si>
  <si>
    <t>870</t>
  </si>
  <si>
    <t>ききょう支店</t>
  </si>
  <si>
    <t>871</t>
  </si>
  <si>
    <t>はるかぜ支店</t>
  </si>
  <si>
    <t>872</t>
  </si>
  <si>
    <t>三菱ＵＦＪＭＳ証券支店</t>
  </si>
  <si>
    <t>873</t>
  </si>
  <si>
    <t>そうげん支店</t>
  </si>
  <si>
    <t>875</t>
  </si>
  <si>
    <t>公共第二支店</t>
  </si>
  <si>
    <t>877</t>
  </si>
  <si>
    <t>ふうげつ支店</t>
  </si>
  <si>
    <t>879</t>
  </si>
  <si>
    <t>岡三証券振込支店</t>
  </si>
  <si>
    <t>883</t>
  </si>
  <si>
    <t>花園支店</t>
  </si>
  <si>
    <t>885</t>
  </si>
  <si>
    <t>尾張新川支店</t>
  </si>
  <si>
    <t>894</t>
  </si>
  <si>
    <t>東海東京証券振込支店</t>
  </si>
  <si>
    <t>すみれ支店</t>
  </si>
  <si>
    <t>934</t>
  </si>
  <si>
    <t>たんぽぽ支店</t>
  </si>
  <si>
    <t>936</t>
  </si>
  <si>
    <t>にじいろ支店</t>
  </si>
  <si>
    <t>938</t>
  </si>
  <si>
    <t>なのはな支店</t>
  </si>
  <si>
    <t>942</t>
  </si>
  <si>
    <t>まんげつ支店</t>
  </si>
  <si>
    <t>946</t>
  </si>
  <si>
    <t>ゆうがお支店</t>
  </si>
  <si>
    <t>965</t>
  </si>
  <si>
    <t>バンクイック振込支店</t>
  </si>
  <si>
    <t>967</t>
  </si>
  <si>
    <t>三井住友銀行</t>
    <rPh sb="0" eb="2">
      <t>ミツイ</t>
    </rPh>
    <rPh sb="2" eb="4">
      <t>スミトモ</t>
    </rPh>
    <rPh sb="4" eb="6">
      <t>ギンコウ</t>
    </rPh>
    <phoneticPr fontId="12"/>
  </si>
  <si>
    <t>0009</t>
    <phoneticPr fontId="12"/>
  </si>
  <si>
    <t>008</t>
  </si>
  <si>
    <t>上田支店</t>
  </si>
  <si>
    <t>牛久支店</t>
  </si>
  <si>
    <t>諏訪支店</t>
  </si>
  <si>
    <t>矢向支店</t>
  </si>
  <si>
    <t>喜多見支店</t>
  </si>
  <si>
    <t>氷川台支店</t>
  </si>
  <si>
    <t>太田支店</t>
  </si>
  <si>
    <t>日本橋東支店</t>
  </si>
  <si>
    <t>習志野支店</t>
  </si>
  <si>
    <t>あやめ支店</t>
  </si>
  <si>
    <t>佐倉支店</t>
  </si>
  <si>
    <t>四街道支店</t>
  </si>
  <si>
    <t>千葉ニュータウン支店</t>
  </si>
  <si>
    <t>094</t>
  </si>
  <si>
    <t>096</t>
  </si>
  <si>
    <t>蒲田西支店</t>
  </si>
  <si>
    <t>旗ノ台支店</t>
  </si>
  <si>
    <t>大阪本店営業部</t>
  </si>
  <si>
    <t>101</t>
  </si>
  <si>
    <t>備後町支店</t>
  </si>
  <si>
    <t>天王寺駅前支店</t>
  </si>
  <si>
    <t>美章園支店</t>
  </si>
  <si>
    <t>粉浜支店</t>
  </si>
  <si>
    <t>港支店</t>
  </si>
  <si>
    <t>122</t>
  </si>
  <si>
    <t>立売堀支店</t>
  </si>
  <si>
    <t>大正区支店</t>
  </si>
  <si>
    <t>南森町支店</t>
  </si>
  <si>
    <t>赤川町支店</t>
  </si>
  <si>
    <t>139</t>
  </si>
  <si>
    <t>千林支店</t>
  </si>
  <si>
    <t>駒川町支店</t>
  </si>
  <si>
    <t>洗足支店</t>
  </si>
  <si>
    <t>深江橋支店</t>
  </si>
  <si>
    <t>大阪ビジネスパーク出張所</t>
  </si>
  <si>
    <t>砂町支店</t>
  </si>
  <si>
    <t>新石切支店</t>
  </si>
  <si>
    <t>159</t>
  </si>
  <si>
    <t>若江岩田支店</t>
  </si>
  <si>
    <t>163</t>
  </si>
  <si>
    <t>164</t>
  </si>
  <si>
    <t>徳庵支店</t>
  </si>
  <si>
    <t>庄内支店</t>
  </si>
  <si>
    <t>佐野支店</t>
  </si>
  <si>
    <t>貝塚支店</t>
  </si>
  <si>
    <t>泉大津支店</t>
  </si>
  <si>
    <t>浜寺支店</t>
  </si>
  <si>
    <t>鳳支店</t>
  </si>
  <si>
    <t>泉南支店</t>
  </si>
  <si>
    <t>箕面市役所出張所</t>
  </si>
  <si>
    <t>香里ヶ丘支店</t>
  </si>
  <si>
    <t>はびきの出張所</t>
  </si>
  <si>
    <t>泉北とが支店</t>
  </si>
  <si>
    <t>南千里支店</t>
  </si>
  <si>
    <t>町田山崎出張所</t>
  </si>
  <si>
    <t>つきみ野支店</t>
  </si>
  <si>
    <t>東豊中支店</t>
  </si>
  <si>
    <t>金剛支店</t>
  </si>
  <si>
    <t>石橋支店</t>
  </si>
  <si>
    <t>守口市駅前出張所</t>
  </si>
  <si>
    <t>桜井出張所</t>
  </si>
  <si>
    <t>本店営業部</t>
  </si>
  <si>
    <t>三ツ境支店</t>
  </si>
  <si>
    <t>サルビア支店</t>
  </si>
  <si>
    <t>神戸公務部</t>
  </si>
  <si>
    <t>人形町支店</t>
  </si>
  <si>
    <t>柿生支店</t>
  </si>
  <si>
    <t>白山支店</t>
  </si>
  <si>
    <t>渋谷駅前支店</t>
  </si>
  <si>
    <t>田園調布支店</t>
  </si>
  <si>
    <t>いずみ野支店</t>
  </si>
  <si>
    <t>つくば支店</t>
  </si>
  <si>
    <t>丸ノ内支店</t>
  </si>
  <si>
    <t>中村橋支店</t>
  </si>
  <si>
    <t>下高井戸支店</t>
  </si>
  <si>
    <t>高幡不動支店</t>
  </si>
  <si>
    <t>北野支店</t>
  </si>
  <si>
    <t>トヨタビル出張所</t>
  </si>
  <si>
    <t>光が丘支店</t>
  </si>
  <si>
    <t>緑園都市支店</t>
  </si>
  <si>
    <t>甲南支店</t>
  </si>
  <si>
    <t>御影支店</t>
  </si>
  <si>
    <t>神戸駅前支店</t>
  </si>
  <si>
    <t>湊川支店</t>
  </si>
  <si>
    <t>西神中央支店</t>
  </si>
  <si>
    <t>神戸学園都市支店</t>
  </si>
  <si>
    <t>六甲アイランド支店</t>
  </si>
  <si>
    <t>鈴蘭台支店</t>
  </si>
  <si>
    <t>片瀬山出張所</t>
  </si>
  <si>
    <t>百合ヶ丘出張所</t>
  </si>
  <si>
    <t>武蔵中原支店</t>
  </si>
  <si>
    <t>志木ニュータウン支店</t>
  </si>
  <si>
    <t>板宿支店</t>
  </si>
  <si>
    <t>須磨支店</t>
  </si>
  <si>
    <t>甲子園口支店</t>
  </si>
  <si>
    <t>西宮北口支店</t>
  </si>
  <si>
    <t>甲東支店</t>
  </si>
  <si>
    <t>逆瀬川支店</t>
  </si>
  <si>
    <t>芦屋駅前支店</t>
  </si>
  <si>
    <t>北鈴蘭台支店</t>
  </si>
  <si>
    <t>篠山支店</t>
  </si>
  <si>
    <t>フラワータウン出張所</t>
  </si>
  <si>
    <t>ウッディタウン支店</t>
  </si>
  <si>
    <t>藤原台支店</t>
  </si>
  <si>
    <t>396</t>
  </si>
  <si>
    <t>407</t>
  </si>
  <si>
    <t>名古屋栄支店</t>
  </si>
  <si>
    <t>洲本支店</t>
  </si>
  <si>
    <t>六甲支店</t>
  </si>
  <si>
    <t>園田支店</t>
  </si>
  <si>
    <t>尼崎市役所出張所</t>
  </si>
  <si>
    <t>武庫之荘支店</t>
  </si>
  <si>
    <t>兵庫県庁出張所</t>
  </si>
  <si>
    <t>加古川支店</t>
  </si>
  <si>
    <t>東加古川支店</t>
  </si>
  <si>
    <t>別府支店</t>
  </si>
  <si>
    <t>曽根出張所</t>
  </si>
  <si>
    <t>三木支店</t>
  </si>
  <si>
    <t>西脇支店</t>
  </si>
  <si>
    <t>緑が丘支店</t>
  </si>
  <si>
    <t>北条支店</t>
  </si>
  <si>
    <t>444</t>
  </si>
  <si>
    <t>天下茶屋支店</t>
  </si>
  <si>
    <t>阿倍野支店</t>
  </si>
  <si>
    <t>西田辺支店</t>
  </si>
  <si>
    <t>飾磨支店</t>
  </si>
  <si>
    <t>広畑支店</t>
  </si>
  <si>
    <t>網干支店</t>
  </si>
  <si>
    <t>姫路市役所出張所</t>
  </si>
  <si>
    <t>龍野支店</t>
  </si>
  <si>
    <t>豊岡支店</t>
  </si>
  <si>
    <t>円町支店</t>
  </si>
  <si>
    <t>神戸営業部</t>
  </si>
  <si>
    <t>小手指支店</t>
  </si>
  <si>
    <t>岡本支店</t>
  </si>
  <si>
    <t>立花支店</t>
  </si>
  <si>
    <t>平城支店</t>
  </si>
  <si>
    <t>学園前支店</t>
  </si>
  <si>
    <t>コスモタワー出張所</t>
  </si>
  <si>
    <t>ひばりヶ丘支店</t>
  </si>
  <si>
    <t>566</t>
  </si>
  <si>
    <t>金沢八景支店</t>
  </si>
  <si>
    <t>東神奈川支店</t>
  </si>
  <si>
    <t>東京ディズニーランド出張所</t>
  </si>
  <si>
    <t>595</t>
  </si>
  <si>
    <t>神戸市役所出張所</t>
  </si>
  <si>
    <t>598</t>
  </si>
  <si>
    <t>尾道支店</t>
  </si>
  <si>
    <t>新居浜支店</t>
  </si>
  <si>
    <t>三田通支店</t>
  </si>
  <si>
    <t>下井草支店</t>
  </si>
  <si>
    <t>花小金井支店</t>
  </si>
  <si>
    <t>雪ヶ谷支店</t>
  </si>
  <si>
    <t>633</t>
  </si>
  <si>
    <t>霞が関支店</t>
  </si>
  <si>
    <t>639</t>
  </si>
  <si>
    <t>町屋支店</t>
  </si>
  <si>
    <t>西新井支店</t>
  </si>
  <si>
    <t>桜新町支店</t>
  </si>
  <si>
    <t>武蔵関支店</t>
  </si>
  <si>
    <t>665</t>
  </si>
  <si>
    <t>幡ヶ谷支店</t>
  </si>
  <si>
    <t>ときわ台支店</t>
  </si>
  <si>
    <t>674</t>
  </si>
  <si>
    <t>国領支店</t>
  </si>
  <si>
    <t>681</t>
  </si>
  <si>
    <t>永山支店</t>
  </si>
  <si>
    <t>北須磨支店</t>
  </si>
  <si>
    <t>689</t>
  </si>
  <si>
    <t>691</t>
  </si>
  <si>
    <t>695</t>
  </si>
  <si>
    <t>三井物産ビル支店</t>
  </si>
  <si>
    <t>696</t>
  </si>
  <si>
    <t>板橋中台出張所</t>
  </si>
  <si>
    <t>698</t>
  </si>
  <si>
    <t>703</t>
  </si>
  <si>
    <t>藤が丘支店</t>
  </si>
  <si>
    <t>池下支店</t>
  </si>
  <si>
    <t>大牟田支店</t>
  </si>
  <si>
    <t>下関支店</t>
  </si>
  <si>
    <t>711</t>
  </si>
  <si>
    <t>一社支店</t>
  </si>
  <si>
    <t>天神町支店</t>
  </si>
  <si>
    <t>721</t>
  </si>
  <si>
    <t>関目支店</t>
  </si>
  <si>
    <t>九州支店</t>
  </si>
  <si>
    <t>天白植田支店</t>
  </si>
  <si>
    <t>734</t>
  </si>
  <si>
    <t>宝塚中山出張所</t>
  </si>
  <si>
    <t>御器所支店</t>
  </si>
  <si>
    <t>赤池支店</t>
  </si>
  <si>
    <t>大崎出張所</t>
  </si>
  <si>
    <t>茗荷谷支店</t>
  </si>
  <si>
    <t>742</t>
  </si>
  <si>
    <t>汐留出張所</t>
  </si>
  <si>
    <t>いりなか支店</t>
  </si>
  <si>
    <t>コスモス支店</t>
  </si>
  <si>
    <t>750</t>
  </si>
  <si>
    <t>751</t>
  </si>
  <si>
    <t>四条畷支店</t>
  </si>
  <si>
    <t>阪急曽根支店</t>
  </si>
  <si>
    <t>すずらん支店</t>
  </si>
  <si>
    <t>しらゆり支店</t>
  </si>
  <si>
    <t>761</t>
  </si>
  <si>
    <t>ひなぎく支店</t>
  </si>
  <si>
    <t>中央支店</t>
  </si>
  <si>
    <t>773</t>
  </si>
  <si>
    <t>ドリーム出張所</t>
  </si>
  <si>
    <t>779</t>
  </si>
  <si>
    <t>781</t>
  </si>
  <si>
    <t>791</t>
  </si>
  <si>
    <t>六郷支店</t>
  </si>
  <si>
    <t>808</t>
  </si>
  <si>
    <t>下丸子支店</t>
  </si>
  <si>
    <t>810</t>
  </si>
  <si>
    <t>小石川支店</t>
  </si>
  <si>
    <t>江戸川支店</t>
  </si>
  <si>
    <t>821</t>
  </si>
  <si>
    <t>823</t>
  </si>
  <si>
    <t>828</t>
  </si>
  <si>
    <t>つつじヶ丘支店</t>
  </si>
  <si>
    <t>832</t>
  </si>
  <si>
    <t>835</t>
  </si>
  <si>
    <t>836</t>
  </si>
  <si>
    <t>五反野支店</t>
  </si>
  <si>
    <t>生田支店</t>
  </si>
  <si>
    <t>841</t>
  </si>
  <si>
    <t>843</t>
  </si>
  <si>
    <t>新松戸出張所</t>
  </si>
  <si>
    <t>844</t>
  </si>
  <si>
    <t>845</t>
  </si>
  <si>
    <t>東大和支店</t>
  </si>
  <si>
    <t>852</t>
  </si>
  <si>
    <t>新検見川支店</t>
  </si>
  <si>
    <t>856</t>
  </si>
  <si>
    <t>858</t>
  </si>
  <si>
    <t>伊勢原支店</t>
  </si>
  <si>
    <t>ジャスミン支店</t>
  </si>
  <si>
    <t>ツバキ支店</t>
  </si>
  <si>
    <t>ぼたん支店</t>
  </si>
  <si>
    <t>884</t>
  </si>
  <si>
    <t>888</t>
  </si>
  <si>
    <t>津田沼駅前支店</t>
  </si>
  <si>
    <t>891</t>
  </si>
  <si>
    <t>船橋北口支店</t>
  </si>
  <si>
    <t>千川支店</t>
  </si>
  <si>
    <t>904</t>
  </si>
  <si>
    <t>905</t>
  </si>
  <si>
    <t>高尾支店</t>
  </si>
  <si>
    <t>906</t>
  </si>
  <si>
    <t>御岳山出張所</t>
  </si>
  <si>
    <t>907</t>
  </si>
  <si>
    <t>909</t>
  </si>
  <si>
    <t>910</t>
  </si>
  <si>
    <t>調布駅前支店</t>
  </si>
  <si>
    <t>916</t>
  </si>
  <si>
    <t>921</t>
  </si>
  <si>
    <t>東日本支店</t>
  </si>
  <si>
    <t>925</t>
  </si>
  <si>
    <t>首都圏支店</t>
  </si>
  <si>
    <t>926</t>
  </si>
  <si>
    <t>ＳＭＢＣ日興証券支店</t>
  </si>
  <si>
    <t>928</t>
  </si>
  <si>
    <t>929</t>
  </si>
  <si>
    <t>930</t>
  </si>
  <si>
    <t>東京第一支店</t>
  </si>
  <si>
    <t>931</t>
  </si>
  <si>
    <t>932</t>
  </si>
  <si>
    <t>933</t>
  </si>
  <si>
    <t>ライラック支店</t>
  </si>
  <si>
    <t>935</t>
  </si>
  <si>
    <t>守谷支店</t>
  </si>
  <si>
    <t>梅田北口出張所</t>
  </si>
  <si>
    <t>937</t>
  </si>
  <si>
    <t>れんげ支店</t>
  </si>
  <si>
    <t>939</t>
  </si>
  <si>
    <t>若葉台支店</t>
  </si>
  <si>
    <t>940</t>
  </si>
  <si>
    <t>大阪第一支店</t>
  </si>
  <si>
    <t>941</t>
  </si>
  <si>
    <t>ホオズキ支店</t>
  </si>
  <si>
    <t>943</t>
  </si>
  <si>
    <t>和泉中央支店</t>
  </si>
  <si>
    <t>945</t>
  </si>
  <si>
    <t>クロッカス支店</t>
  </si>
  <si>
    <t>ベイサイド支店</t>
  </si>
  <si>
    <t>948</t>
  </si>
  <si>
    <t>少路支店</t>
  </si>
  <si>
    <t>949</t>
  </si>
  <si>
    <t>東京第二支店</t>
  </si>
  <si>
    <t>950</t>
  </si>
  <si>
    <t>センター南支店</t>
  </si>
  <si>
    <t>952</t>
  </si>
  <si>
    <t>ドットコム支店</t>
  </si>
  <si>
    <t>953</t>
  </si>
  <si>
    <t>あじさい支店</t>
  </si>
  <si>
    <t>954</t>
  </si>
  <si>
    <t>955</t>
  </si>
  <si>
    <t>956</t>
  </si>
  <si>
    <t>ひまわり支店</t>
  </si>
  <si>
    <t>958</t>
  </si>
  <si>
    <t>武蔵浦和支店</t>
  </si>
  <si>
    <t>959</t>
  </si>
  <si>
    <t>関東第二支店</t>
  </si>
  <si>
    <t>960</t>
  </si>
  <si>
    <t>961</t>
  </si>
  <si>
    <t>関東第三支店</t>
  </si>
  <si>
    <t>962</t>
  </si>
  <si>
    <t>あさがお支店</t>
  </si>
  <si>
    <t>963</t>
  </si>
  <si>
    <t>カトレア支店</t>
  </si>
  <si>
    <t>964</t>
  </si>
  <si>
    <t>八千代緑が丘支店</t>
  </si>
  <si>
    <t>松井山手出張所</t>
  </si>
  <si>
    <t>966</t>
  </si>
  <si>
    <t>関東第一支店</t>
  </si>
  <si>
    <t>968</t>
  </si>
  <si>
    <t>アオイ支店</t>
  </si>
  <si>
    <t>969</t>
  </si>
  <si>
    <t>りんどう支店</t>
  </si>
  <si>
    <t>970</t>
  </si>
  <si>
    <t>なでしこ支店</t>
  </si>
  <si>
    <t>971</t>
  </si>
  <si>
    <t>麻布十番支店</t>
  </si>
  <si>
    <t>973</t>
  </si>
  <si>
    <t>近畿第一支店</t>
  </si>
  <si>
    <t>974</t>
  </si>
  <si>
    <t>ラベンダー支店</t>
  </si>
  <si>
    <t>976</t>
  </si>
  <si>
    <t>すいせん支店</t>
  </si>
  <si>
    <t>977</t>
  </si>
  <si>
    <t>978</t>
  </si>
  <si>
    <t>はまゆう支店</t>
  </si>
  <si>
    <t>979</t>
  </si>
  <si>
    <t>大阪第二支店</t>
  </si>
  <si>
    <t>980</t>
  </si>
  <si>
    <t>かきつばた支店</t>
  </si>
  <si>
    <t>981</t>
  </si>
  <si>
    <t>西日本支店</t>
  </si>
  <si>
    <t>982</t>
  </si>
  <si>
    <t>やなぎ支店</t>
  </si>
  <si>
    <t>984</t>
  </si>
  <si>
    <t>近畿第二支店</t>
  </si>
  <si>
    <t>985</t>
  </si>
  <si>
    <t>ヒルトップ支店</t>
  </si>
  <si>
    <t>986</t>
  </si>
  <si>
    <t>豊洲出張所</t>
  </si>
  <si>
    <t>987</t>
  </si>
  <si>
    <t>ウェブサイト支店</t>
  </si>
  <si>
    <t>988</t>
  </si>
  <si>
    <t>989</t>
  </si>
  <si>
    <t>りそな銀行</t>
    <rPh sb="3" eb="5">
      <t>ギンコウ</t>
    </rPh>
    <phoneticPr fontId="12"/>
  </si>
  <si>
    <t>0010</t>
    <phoneticPr fontId="12"/>
  </si>
  <si>
    <t>天理支店</t>
  </si>
  <si>
    <t>吉野支店</t>
  </si>
  <si>
    <t>東生駒支店</t>
  </si>
  <si>
    <t>小泉支店</t>
  </si>
  <si>
    <t>学園大和町支店</t>
  </si>
  <si>
    <t>年金管理サービス支店</t>
  </si>
  <si>
    <t>新奈良営業部</t>
  </si>
  <si>
    <t>ＪＲ西日本出張所</t>
  </si>
  <si>
    <t>証券信託業務支店</t>
  </si>
  <si>
    <t>北浜支店</t>
  </si>
  <si>
    <t>大阪西区支店</t>
  </si>
  <si>
    <t>113</t>
  </si>
  <si>
    <t>大正支店</t>
  </si>
  <si>
    <t>野江支店</t>
  </si>
  <si>
    <t>布施口支店</t>
  </si>
  <si>
    <t>大手支店</t>
  </si>
  <si>
    <t>三国支店</t>
  </si>
  <si>
    <t>桜川支店</t>
  </si>
  <si>
    <t>我孫子支店</t>
  </si>
  <si>
    <t>市岡支店</t>
  </si>
  <si>
    <t>平林支店</t>
  </si>
  <si>
    <t>長吉支店</t>
  </si>
  <si>
    <t>あきる野支店</t>
  </si>
  <si>
    <t>セブンデイズ支店</t>
  </si>
  <si>
    <t>住道支店</t>
  </si>
  <si>
    <t>柏原支店</t>
  </si>
  <si>
    <t>羽曳野支店</t>
  </si>
  <si>
    <t>千里支店</t>
  </si>
  <si>
    <t>金岡支店</t>
  </si>
  <si>
    <t>千里北支店</t>
  </si>
  <si>
    <t>泉北支店</t>
  </si>
  <si>
    <t>久米田支店</t>
  </si>
  <si>
    <t>鶴間支店</t>
  </si>
  <si>
    <t>新金岡支店</t>
  </si>
  <si>
    <t>深井支店</t>
  </si>
  <si>
    <t>みいが丘出張所</t>
  </si>
  <si>
    <t>千里丘支店</t>
  </si>
  <si>
    <t>交野出張所</t>
  </si>
  <si>
    <t>島本支店</t>
  </si>
  <si>
    <t>初芝支店</t>
  </si>
  <si>
    <t>四條畷支店</t>
  </si>
  <si>
    <t>河内松原支店</t>
  </si>
  <si>
    <t>瓢箪山支店</t>
  </si>
  <si>
    <t>熊取支店</t>
  </si>
  <si>
    <t>天美出張所</t>
  </si>
  <si>
    <t>大塚出張所</t>
  </si>
  <si>
    <t>目白出張所</t>
  </si>
  <si>
    <t>衆議院支店</t>
  </si>
  <si>
    <t>328</t>
  </si>
  <si>
    <t>参議院支店</t>
  </si>
  <si>
    <t>井荻支店</t>
  </si>
  <si>
    <t>江戸川南支店</t>
  </si>
  <si>
    <t>新井薬師出張所</t>
  </si>
  <si>
    <t>東陽町出張所</t>
  </si>
  <si>
    <t>朝霞台支店</t>
  </si>
  <si>
    <t>梅田北口支店</t>
  </si>
  <si>
    <t>長瀬支店</t>
  </si>
  <si>
    <t>高槻富田支店</t>
  </si>
  <si>
    <t>河内千代田支店</t>
  </si>
  <si>
    <t>豊中服部支店</t>
  </si>
  <si>
    <t>堀切支店</t>
  </si>
  <si>
    <t>青戸支店</t>
  </si>
  <si>
    <t>豪徳寺支店</t>
  </si>
  <si>
    <t>478</t>
  </si>
  <si>
    <t>等々力支店</t>
  </si>
  <si>
    <t>四条大宮支店</t>
  </si>
  <si>
    <t>長岡天神支店</t>
  </si>
  <si>
    <t>515</t>
  </si>
  <si>
    <t>近鉄西大寺支店</t>
  </si>
  <si>
    <t>西やまと支店</t>
  </si>
  <si>
    <t>やまと郡山支店</t>
  </si>
  <si>
    <t>524</t>
  </si>
  <si>
    <t>香芝支店</t>
  </si>
  <si>
    <t>府中中河原支店</t>
  </si>
  <si>
    <t>茂原支店</t>
  </si>
  <si>
    <t>北習志野支店</t>
  </si>
  <si>
    <t>北小金支店</t>
  </si>
  <si>
    <t>西神戸支店</t>
  </si>
  <si>
    <t>神戸岡本支店</t>
  </si>
  <si>
    <t>押部谷出張所</t>
  </si>
  <si>
    <t>尼崎北支店</t>
  </si>
  <si>
    <t>仁川出張所</t>
  </si>
  <si>
    <t>川西北支店</t>
  </si>
  <si>
    <t>長後支店</t>
  </si>
  <si>
    <t>戸部出張所</t>
  </si>
  <si>
    <t>磯子支店</t>
  </si>
  <si>
    <t>弘明寺支店</t>
  </si>
  <si>
    <t>金沢文庫出張所</t>
  </si>
  <si>
    <t>西鎌倉出張所</t>
  </si>
  <si>
    <t>妙蓮寺出張所</t>
  </si>
  <si>
    <t>新百合ケ丘支店</t>
  </si>
  <si>
    <t>長岡支店</t>
  </si>
  <si>
    <t>659</t>
  </si>
  <si>
    <t>町田中央支店</t>
  </si>
  <si>
    <t>新都心営業部</t>
  </si>
  <si>
    <t>新川崎支店</t>
  </si>
  <si>
    <t>彦根支店</t>
  </si>
  <si>
    <t>赤門通支店</t>
  </si>
  <si>
    <t>千本支店</t>
  </si>
  <si>
    <t>市ケ谷支店</t>
  </si>
  <si>
    <t>東京ミッドタウン支店</t>
  </si>
  <si>
    <t>咲洲出張所</t>
  </si>
  <si>
    <t>常盤台支店</t>
  </si>
  <si>
    <t>東村山支店</t>
  </si>
  <si>
    <t>ひばりケ丘支店</t>
  </si>
  <si>
    <t>小平支店</t>
  </si>
  <si>
    <t>771</t>
  </si>
  <si>
    <t>五日市出張所</t>
  </si>
  <si>
    <t>村山支店</t>
  </si>
  <si>
    <t>東府中支店</t>
  </si>
  <si>
    <t>東久留米滝山支店</t>
  </si>
  <si>
    <t>783</t>
  </si>
  <si>
    <t>河辺支店</t>
  </si>
  <si>
    <t>801</t>
  </si>
  <si>
    <t>アルファ支店</t>
  </si>
  <si>
    <t>ベータ支店</t>
  </si>
  <si>
    <t>豊洲支店</t>
  </si>
  <si>
    <t>平成第一支店</t>
  </si>
  <si>
    <t>アース支店</t>
  </si>
  <si>
    <t>振込集中第一支店</t>
  </si>
  <si>
    <t>サンライズ支店</t>
  </si>
  <si>
    <t>PayPay銀行</t>
    <rPh sb="6" eb="8">
      <t>ギンコウ</t>
    </rPh>
    <phoneticPr fontId="12"/>
  </si>
  <si>
    <t>0033</t>
    <phoneticPr fontId="12"/>
  </si>
  <si>
    <t>本店営業部</t>
    <phoneticPr fontId="12"/>
  </si>
  <si>
    <t>001</t>
    <phoneticPr fontId="12"/>
  </si>
  <si>
    <t>ﾍﾟｲﾍﾟｲｷﾞﾝｺｳ ﾎﾝﾃﾝｴｲｷﾞｮｳﾌﾞ</t>
    <phoneticPr fontId="12"/>
  </si>
  <si>
    <t>三十三銀行</t>
    <rPh sb="3" eb="5">
      <t>ギンコウ</t>
    </rPh>
    <phoneticPr fontId="12"/>
  </si>
  <si>
    <t>0154</t>
    <phoneticPr fontId="12"/>
  </si>
  <si>
    <t>ｻﾝｼﾞｭｳｻﾝ ﾎﾝﾃﾝｴｲｷﾞｮｳﾌﾞ</t>
  </si>
  <si>
    <t>四日市駅前支店</t>
  </si>
  <si>
    <t>ｻﾝｼﾞｭｳｻﾝ ﾖｯｶｲﾁｴｷﾏｴ</t>
  </si>
  <si>
    <t>西支店</t>
  </si>
  <si>
    <t>ｻﾝｼﾞｭｳｻﾝ ﾆｼ</t>
    <phoneticPr fontId="12"/>
  </si>
  <si>
    <t>四日市市役所内支店</t>
  </si>
  <si>
    <t>ｻﾝｼﾞｭｳｻﾝ ﾖｯｶｲﾁｼﾔｸｼｮﾅｲ</t>
    <phoneticPr fontId="12"/>
  </si>
  <si>
    <t>富田駅前支店</t>
  </si>
  <si>
    <t>塩浜支店</t>
  </si>
  <si>
    <t>追分支店</t>
  </si>
  <si>
    <t>新道支店</t>
  </si>
  <si>
    <t>三重支店</t>
  </si>
  <si>
    <t>ｻﾝｼﾞｭｳｻﾝ ｻﾝｼﾞｭｳｻﾝ</t>
  </si>
  <si>
    <t>桜支店</t>
  </si>
  <si>
    <t>ｻﾝｼﾞｭｳｻﾝ ｻｸﾗ</t>
    <phoneticPr fontId="12"/>
  </si>
  <si>
    <t>常磐支店</t>
  </si>
  <si>
    <t>ｻﾝｼﾞｭｳｻﾝ ﾄｷﾜ</t>
  </si>
  <si>
    <t>四郷支店</t>
  </si>
  <si>
    <t>北勢市場支店</t>
  </si>
  <si>
    <t>阿倉川支店</t>
  </si>
  <si>
    <t>楠支店</t>
  </si>
  <si>
    <t>川島支店</t>
  </si>
  <si>
    <t>日永支店</t>
  </si>
  <si>
    <t>大矢知支店</t>
  </si>
  <si>
    <t>ｻﾝｼﾞｭｳｻﾝ ｵｵﾔﾁ</t>
  </si>
  <si>
    <t>久保田支店</t>
  </si>
  <si>
    <t>山城支店</t>
  </si>
  <si>
    <t>鈴峰支店</t>
  </si>
  <si>
    <t>伊賀新堂支店</t>
  </si>
  <si>
    <t>大山田支店</t>
  </si>
  <si>
    <t>北菰野支店</t>
  </si>
  <si>
    <t>ｻﾝｼﾞｭｳｻﾝ ｷﾀｺﾓﾉ</t>
  </si>
  <si>
    <t>東員支店</t>
    <phoneticPr fontId="12"/>
  </si>
  <si>
    <t>星川支店</t>
  </si>
  <si>
    <t>員弁支店</t>
  </si>
  <si>
    <t>阿下喜支店</t>
  </si>
  <si>
    <t>桑名中央支店</t>
  </si>
  <si>
    <t>菰野支店</t>
  </si>
  <si>
    <t>ｻﾝｼﾞｭｳｻﾝ ｺﾓﾉ</t>
  </si>
  <si>
    <t>白子支店</t>
  </si>
  <si>
    <t>旭が丘支店</t>
  </si>
  <si>
    <t>千代崎支店</t>
  </si>
  <si>
    <t>鈴鹿中央支店</t>
  </si>
  <si>
    <t>平田町駅前支店</t>
  </si>
  <si>
    <t>ｻﾝｼﾞｭｳｻﾝ ﾋﾗﾀﾁｮｳｴｷﾏｴ</t>
    <phoneticPr fontId="12"/>
  </si>
  <si>
    <t>長太支店</t>
  </si>
  <si>
    <t>石薬師南支店</t>
  </si>
  <si>
    <t>南玉垣支店</t>
  </si>
  <si>
    <t>みずほ台支店</t>
  </si>
  <si>
    <t>亀山中央支店</t>
  </si>
  <si>
    <t>津中央支店</t>
  </si>
  <si>
    <t>久居駅前支店</t>
  </si>
  <si>
    <t>松阪中央支店</t>
  </si>
  <si>
    <t>伊勢中央支店</t>
  </si>
  <si>
    <t>三重大学前支店</t>
  </si>
  <si>
    <t>高茶屋小森支店</t>
  </si>
  <si>
    <t>鳥羽中央支店</t>
  </si>
  <si>
    <t>志摩支店</t>
  </si>
  <si>
    <t>名古屋法人営業部</t>
  </si>
  <si>
    <t>名東支店</t>
  </si>
  <si>
    <t>天白原駅前支店</t>
  </si>
  <si>
    <t>佐古木支店</t>
  </si>
  <si>
    <t>伊賀支店</t>
  </si>
  <si>
    <t>佐那具支店</t>
  </si>
  <si>
    <t>島ケ原支店</t>
  </si>
  <si>
    <t>名張中央支店</t>
  </si>
  <si>
    <t>東京法人営業部</t>
  </si>
  <si>
    <t>大阪法人営業部</t>
  </si>
  <si>
    <t>ファースト支店</t>
  </si>
  <si>
    <t>0154</t>
  </si>
  <si>
    <t>松阪本店営業部</t>
  </si>
  <si>
    <t>松阪市役所出張所</t>
  </si>
  <si>
    <t>梅村学園前支店</t>
  </si>
  <si>
    <t>櫛田支店</t>
  </si>
  <si>
    <t>松阪マーム支店</t>
  </si>
  <si>
    <t>熊野支店</t>
  </si>
  <si>
    <t>熊野市役所出張所</t>
  </si>
  <si>
    <t>御浜支店</t>
  </si>
  <si>
    <t>尾鷲支店</t>
  </si>
  <si>
    <t>海山支店</t>
  </si>
  <si>
    <t>長島支店</t>
  </si>
  <si>
    <t>鳥羽支店</t>
  </si>
  <si>
    <t>磯部支店</t>
  </si>
  <si>
    <t>鵜方支店</t>
  </si>
  <si>
    <t>朝日支店</t>
  </si>
  <si>
    <t>121</t>
    <phoneticPr fontId="12"/>
  </si>
  <si>
    <t>高柳支店</t>
  </si>
  <si>
    <t>八間通支店</t>
  </si>
  <si>
    <t>神社口支店</t>
  </si>
  <si>
    <t>辻久留支店</t>
  </si>
  <si>
    <t>小俣支店</t>
  </si>
  <si>
    <t>明和支店</t>
  </si>
  <si>
    <t>花岡支店</t>
  </si>
  <si>
    <t>松阪東支店</t>
  </si>
  <si>
    <t>川井町支店</t>
  </si>
  <si>
    <t>愛宕町支店</t>
  </si>
  <si>
    <t>名張支店</t>
  </si>
  <si>
    <t>桔梗が丘支店</t>
  </si>
  <si>
    <t>赤目支店</t>
  </si>
  <si>
    <t>津駅前支店</t>
  </si>
  <si>
    <t>津南支店</t>
  </si>
  <si>
    <t>津駅西支店</t>
  </si>
  <si>
    <t>高茶屋支店</t>
  </si>
  <si>
    <t>一身田支店</t>
  </si>
  <si>
    <t>久居支店</t>
  </si>
  <si>
    <t>千里ヶ丘支店</t>
  </si>
  <si>
    <t>亀山支店</t>
  </si>
  <si>
    <t>鈴鹿支店</t>
  </si>
  <si>
    <t>平田町支店</t>
  </si>
  <si>
    <t>ｻﾝｼﾞｭｳｻﾝ ﾋﾗﾀﾁｮｳ</t>
    <phoneticPr fontId="12"/>
  </si>
  <si>
    <t>稲生支店</t>
  </si>
  <si>
    <t>白子本町支店</t>
  </si>
  <si>
    <t>白子中央支店</t>
  </si>
  <si>
    <t>玉垣支店</t>
  </si>
  <si>
    <t>石薬師支店</t>
  </si>
  <si>
    <t>津新町支店</t>
  </si>
  <si>
    <t>中央通支店</t>
  </si>
  <si>
    <t>西阿倉川支店</t>
  </si>
  <si>
    <t>ｻﾝｼﾞｭｳｻﾝ ﾆｼｱｸﾗｶﾞﾜ</t>
    <phoneticPr fontId="12"/>
  </si>
  <si>
    <t>菰野中央支店</t>
  </si>
  <si>
    <t>ｻﾝｼﾞｭｳｻﾝ ｺﾓﾉﾁｭｳｵｳ</t>
  </si>
  <si>
    <t>富田支店</t>
  </si>
  <si>
    <t>大矢知東支店</t>
  </si>
  <si>
    <t>伊勢長島支店</t>
  </si>
  <si>
    <t>陽だまりの丘出張所</t>
  </si>
  <si>
    <t>益生支店</t>
  </si>
  <si>
    <t>七和支店</t>
  </si>
  <si>
    <t>広路支店</t>
  </si>
  <si>
    <t>本陣支店</t>
  </si>
  <si>
    <t>八田支店</t>
  </si>
  <si>
    <t>緑支店</t>
  </si>
  <si>
    <t>戸田支店</t>
  </si>
  <si>
    <t>新郊通支店</t>
  </si>
  <si>
    <t>阪南支店</t>
  </si>
  <si>
    <t>新宮支店</t>
  </si>
  <si>
    <t>勝浦支店</t>
  </si>
  <si>
    <t>古座支店</t>
  </si>
  <si>
    <t>浜島支店</t>
  </si>
  <si>
    <t>和具支店</t>
  </si>
  <si>
    <t>大石支店</t>
  </si>
  <si>
    <t>嬉野支店</t>
  </si>
  <si>
    <t>ｻﾝｼﾞｭｳｻﾝ ﾖｯｶｲﾁ</t>
  </si>
  <si>
    <t>日永西支店</t>
  </si>
  <si>
    <t>喜多山支店</t>
  </si>
  <si>
    <t>天白支店</t>
  </si>
  <si>
    <t>中川支店</t>
  </si>
  <si>
    <t>桜井支店</t>
  </si>
  <si>
    <t>百五銀行</t>
    <rPh sb="0" eb="4">
      <t>ヒャクゴギンコウ</t>
    </rPh>
    <phoneticPr fontId="12"/>
  </si>
  <si>
    <t>0155</t>
    <phoneticPr fontId="12"/>
  </si>
  <si>
    <t>富吉支店</t>
  </si>
  <si>
    <t>ﾋｬｸｺﾞ ﾊｯﾀ</t>
    <phoneticPr fontId="12"/>
  </si>
  <si>
    <t>当知支店</t>
  </si>
  <si>
    <t>中部法人営業部</t>
  </si>
  <si>
    <t>大高支店</t>
  </si>
  <si>
    <t>大阪ネット支店</t>
  </si>
  <si>
    <t>桑名駅前出張所</t>
  </si>
  <si>
    <t>矢田支店</t>
  </si>
  <si>
    <t>ﾋｬｸｺﾞ ﾔﾀﾞ</t>
    <phoneticPr fontId="12"/>
  </si>
  <si>
    <t>いなべ支店</t>
  </si>
  <si>
    <t>ﾋｬｸｺﾞ ｲﾅﾍﾞ</t>
    <phoneticPr fontId="12"/>
  </si>
  <si>
    <t>桑名大山田支店</t>
  </si>
  <si>
    <t>ﾋｬｸｺﾞ ｸﾜﾅｵｵﾔﾏﾀﾞ</t>
    <phoneticPr fontId="12"/>
  </si>
  <si>
    <t>蓮花寺支店</t>
  </si>
  <si>
    <t>大安出張所</t>
  </si>
  <si>
    <t>ﾋｬｸｺﾞ ﾀﾞｲｱﾝ</t>
    <phoneticPr fontId="12"/>
  </si>
  <si>
    <t>多度出張所</t>
  </si>
  <si>
    <t>東員支店</t>
  </si>
  <si>
    <t>江場支店</t>
  </si>
  <si>
    <t>阿下喜出張所</t>
  </si>
  <si>
    <t>ﾋｬｸｺﾞ ﾖｯｶｲﾁ</t>
    <phoneticPr fontId="12"/>
  </si>
  <si>
    <t>ﾋｬｸｺﾞ ﾖｯｶｲﾁｴｷﾏｴ</t>
    <phoneticPr fontId="12"/>
  </si>
  <si>
    <t>川原町支店</t>
  </si>
  <si>
    <t>ﾋｬｸｺﾞ ｺﾓﾉ</t>
    <phoneticPr fontId="12"/>
  </si>
  <si>
    <t>四日市西支店</t>
  </si>
  <si>
    <t>ﾋｬｸｺﾞ ﾖｯｶｲﾁﾆｼ</t>
    <phoneticPr fontId="12"/>
  </si>
  <si>
    <t>ﾋｬｸｺﾞ</t>
    <phoneticPr fontId="12"/>
  </si>
  <si>
    <t>ｱｸﾗｶﾞﾜ</t>
    <phoneticPr fontId="12"/>
  </si>
  <si>
    <t>生桑支店</t>
  </si>
  <si>
    <t>あかつき台出張所</t>
  </si>
  <si>
    <t>ﾋｬｸｺﾞ ｱｶﾂｷﾀﾞｲ</t>
    <phoneticPr fontId="12"/>
  </si>
  <si>
    <t>213</t>
    <phoneticPr fontId="12"/>
  </si>
  <si>
    <t>ﾋｬｸｺﾞ ｻｸﾗ</t>
    <phoneticPr fontId="12"/>
  </si>
  <si>
    <t>ﾋｬｸｺﾞ ﾏﾂﾓﾄ</t>
    <phoneticPr fontId="12"/>
  </si>
  <si>
    <t>笹川出張所</t>
  </si>
  <si>
    <t>ﾋｬｸｺﾞ ｻｻｶﾞﾜ</t>
    <phoneticPr fontId="12"/>
  </si>
  <si>
    <t>ﾋｬｸｺﾞ ｽｽﾞｶ</t>
    <phoneticPr fontId="12"/>
  </si>
  <si>
    <t>加佐登支店</t>
  </si>
  <si>
    <t>関支店</t>
  </si>
  <si>
    <t>ﾋｬｸｺﾞ ﾋﾗﾀﾁｮｳｴｷﾏｴ</t>
    <phoneticPr fontId="12"/>
  </si>
  <si>
    <t>若松出張所</t>
  </si>
  <si>
    <t>磯山出張所</t>
  </si>
  <si>
    <t>東御幸出張所</t>
  </si>
  <si>
    <t>稲生出張所</t>
  </si>
  <si>
    <t>城北出張所</t>
  </si>
  <si>
    <t>ﾎﾝﾃﾝ</t>
    <phoneticPr fontId="12"/>
  </si>
  <si>
    <t>県庁支店</t>
  </si>
  <si>
    <t>大門町出張所</t>
  </si>
  <si>
    <t>橋南支店</t>
  </si>
  <si>
    <t>白塚支店</t>
  </si>
  <si>
    <t>椋本支店</t>
  </si>
  <si>
    <t>河芸支店</t>
  </si>
  <si>
    <t>香良洲支店</t>
  </si>
  <si>
    <t>津駅西口支店</t>
  </si>
  <si>
    <t>津市役所出張所</t>
  </si>
  <si>
    <t>中央市場出張所</t>
  </si>
  <si>
    <t>一志支店</t>
  </si>
  <si>
    <t>栗真出張所</t>
  </si>
  <si>
    <t>五軒町出張所</t>
  </si>
  <si>
    <t>安濃支店</t>
  </si>
  <si>
    <t>戸木出張所</t>
  </si>
  <si>
    <t>津城山支店</t>
  </si>
  <si>
    <t>平生町出張所</t>
  </si>
  <si>
    <t>六軒支店</t>
  </si>
  <si>
    <t>家城支店</t>
  </si>
  <si>
    <t>斎宮支店</t>
  </si>
  <si>
    <t>多気支店</t>
  </si>
  <si>
    <t>三瀬谷支店</t>
  </si>
  <si>
    <t>大淀支店</t>
  </si>
  <si>
    <t>松阪駅前支店</t>
  </si>
  <si>
    <t>筋向橋支店</t>
  </si>
  <si>
    <t>内宮前支店</t>
  </si>
  <si>
    <t>河崎支店</t>
  </si>
  <si>
    <t>田丸支店</t>
  </si>
  <si>
    <t>宮川支店</t>
  </si>
  <si>
    <t>二見浦支店</t>
  </si>
  <si>
    <t>五ケ所支店</t>
  </si>
  <si>
    <t>伊勢御薗支店</t>
  </si>
  <si>
    <t>伊勢志摩市場出張所</t>
  </si>
  <si>
    <t>楠部出張所</t>
  </si>
  <si>
    <t>714</t>
  </si>
  <si>
    <t>803</t>
  </si>
  <si>
    <t>波切支店</t>
  </si>
  <si>
    <t>浜島出張所</t>
  </si>
  <si>
    <t>806</t>
  </si>
  <si>
    <t>鳥羽東支店</t>
  </si>
  <si>
    <t>鵜方駅前出張所</t>
  </si>
  <si>
    <t>901</t>
  </si>
  <si>
    <t>ﾋｬｸｺﾞ ｵﾜｾ</t>
    <phoneticPr fontId="12"/>
  </si>
  <si>
    <t>908</t>
  </si>
  <si>
    <t>イーポケット支店</t>
  </si>
  <si>
    <t>919</t>
  </si>
  <si>
    <t>新生銀行</t>
    <rPh sb="0" eb="2">
      <t>シンセイ</t>
    </rPh>
    <rPh sb="2" eb="4">
      <t>ギンコウ</t>
    </rPh>
    <phoneticPr fontId="12"/>
  </si>
  <si>
    <t>0397</t>
    <phoneticPr fontId="12"/>
  </si>
  <si>
    <t>池袋支店</t>
    <phoneticPr fontId="12"/>
  </si>
  <si>
    <t>530</t>
    <phoneticPr fontId="12"/>
  </si>
  <si>
    <t>ｼﾝｾｲ ｲｹﾌﾞｸﾛ</t>
    <phoneticPr fontId="12"/>
  </si>
  <si>
    <t>愛知銀行</t>
    <rPh sb="0" eb="2">
      <t>アイチ</t>
    </rPh>
    <rPh sb="2" eb="4">
      <t>ギンコウ</t>
    </rPh>
    <phoneticPr fontId="12"/>
  </si>
  <si>
    <t>0542</t>
    <phoneticPr fontId="12"/>
  </si>
  <si>
    <t>桜山支店</t>
  </si>
  <si>
    <t>大須支店</t>
  </si>
  <si>
    <t>東郊通支店</t>
  </si>
  <si>
    <t>道徳支店</t>
  </si>
  <si>
    <t>東山支店</t>
  </si>
  <si>
    <t>昭和橋支店</t>
  </si>
  <si>
    <t>松葉町支店</t>
  </si>
  <si>
    <t>中根支店</t>
  </si>
  <si>
    <t>山田支店</t>
  </si>
  <si>
    <t>岩塚支店</t>
  </si>
  <si>
    <t>高針支店</t>
  </si>
  <si>
    <t>島田支店</t>
  </si>
  <si>
    <t>塩付通支店</t>
  </si>
  <si>
    <t>豊成支店</t>
  </si>
  <si>
    <t>稲永支店</t>
  </si>
  <si>
    <t>東海通支店</t>
  </si>
  <si>
    <t>楠町支店</t>
  </si>
  <si>
    <t>南陽町支店</t>
  </si>
  <si>
    <t>岡田支店</t>
  </si>
  <si>
    <t>名和支店</t>
  </si>
  <si>
    <t>高蔵寺出張所</t>
  </si>
  <si>
    <t>師勝支店</t>
  </si>
  <si>
    <t>大口支店</t>
  </si>
  <si>
    <t>豊山支店</t>
  </si>
  <si>
    <t>春日井西支店</t>
  </si>
  <si>
    <t>千秋支店</t>
  </si>
  <si>
    <t>美和支店</t>
  </si>
  <si>
    <t>大治支店</t>
  </si>
  <si>
    <t>小牧西支店</t>
  </si>
  <si>
    <t>一宮南支店</t>
  </si>
  <si>
    <t>江南西支店</t>
  </si>
  <si>
    <t>南加木屋支店</t>
  </si>
  <si>
    <t>荒尾支店</t>
  </si>
  <si>
    <t>長久手支店</t>
  </si>
  <si>
    <t>知立団地出張所</t>
  </si>
  <si>
    <t>豊橋南支店</t>
  </si>
  <si>
    <t>一ツ木支店</t>
  </si>
  <si>
    <t>岡崎南支店</t>
  </si>
  <si>
    <t>豊田浄水支店</t>
  </si>
  <si>
    <t>イーネット支店</t>
  </si>
  <si>
    <t>中京銀行</t>
    <rPh sb="0" eb="2">
      <t>チュウキョウ</t>
    </rPh>
    <rPh sb="2" eb="4">
      <t>ギンコウ</t>
    </rPh>
    <phoneticPr fontId="12"/>
  </si>
  <si>
    <t>0544</t>
    <phoneticPr fontId="12"/>
  </si>
  <si>
    <t>なごやめし支店</t>
  </si>
  <si>
    <t>大津橋支店</t>
  </si>
  <si>
    <t>東別院支店</t>
  </si>
  <si>
    <t>振甫支店</t>
  </si>
  <si>
    <t>代官町支店</t>
  </si>
  <si>
    <t>城北支店</t>
  </si>
  <si>
    <t>名西支店</t>
  </si>
  <si>
    <t>千成支店</t>
  </si>
  <si>
    <t>弥富通出張所</t>
  </si>
  <si>
    <t>八熊支店</t>
  </si>
  <si>
    <t>荒子支店</t>
  </si>
  <si>
    <t>伏屋支店</t>
  </si>
  <si>
    <t>大江支店</t>
  </si>
  <si>
    <t>桶狭間支店</t>
  </si>
  <si>
    <t>上社支店</t>
  </si>
  <si>
    <t>師崎支店</t>
  </si>
  <si>
    <t>春日支店</t>
  </si>
  <si>
    <t>晴丘支店</t>
  </si>
  <si>
    <t>西桑名支店</t>
  </si>
  <si>
    <t>大安支店</t>
  </si>
  <si>
    <t>ﾁｭｳｷｮｳｷﾞﾝｺｳ ﾀﾞｲｱﾝｼﾃﾝ</t>
    <phoneticPr fontId="12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</si>
  <si>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2"/>
  </si>
  <si>
    <t>1581</t>
    <phoneticPr fontId="12"/>
  </si>
  <si>
    <t>高花平支店</t>
  </si>
  <si>
    <t>中部支店</t>
  </si>
  <si>
    <t>ｷﾀｲｾｳｴﾉｼﾝﾖｳｷﾝｺ ｺﾓﾉ</t>
    <phoneticPr fontId="12"/>
  </si>
  <si>
    <t>あがた支店</t>
  </si>
  <si>
    <t>ｷﾀｲｾｳｴﾉｼﾝﾖｳｷﾝｺ ｱｶﾞﾀ</t>
    <phoneticPr fontId="12"/>
  </si>
  <si>
    <t>箕田支店</t>
  </si>
  <si>
    <t>上野営業部</t>
  </si>
  <si>
    <t>柘植支店</t>
  </si>
  <si>
    <t>緑ヶ丘支店</t>
  </si>
  <si>
    <t>西出張所</t>
  </si>
  <si>
    <t>西原支店</t>
  </si>
  <si>
    <t>阿山町支店</t>
  </si>
  <si>
    <t>みなみ支店</t>
  </si>
  <si>
    <t>桑名三重信用金庫</t>
    <rPh sb="0" eb="2">
      <t>クワナ</t>
    </rPh>
    <rPh sb="2" eb="4">
      <t>ミエ</t>
    </rPh>
    <rPh sb="4" eb="6">
      <t>シンヨウ</t>
    </rPh>
    <rPh sb="6" eb="8">
      <t>キンコ</t>
    </rPh>
    <phoneticPr fontId="12"/>
  </si>
  <si>
    <t>1583</t>
    <phoneticPr fontId="12"/>
  </si>
  <si>
    <t>駅前支店</t>
  </si>
  <si>
    <t>馬道支店</t>
  </si>
  <si>
    <t>海津支店</t>
  </si>
  <si>
    <t>弥富南支店</t>
  </si>
  <si>
    <t>羽津支店</t>
  </si>
  <si>
    <t>ｸﾜﾅﾐｴｼﾝﾖｳｷﾝｺ ﾊﾂﾞ</t>
    <phoneticPr fontId="12"/>
  </si>
  <si>
    <t>駅西支店</t>
  </si>
  <si>
    <t>朝明支店</t>
  </si>
  <si>
    <t>員弁中央支店</t>
  </si>
  <si>
    <t>多度支店</t>
  </si>
  <si>
    <t>日野町支店</t>
  </si>
  <si>
    <t>新町支店</t>
  </si>
  <si>
    <t>平生町支店</t>
  </si>
  <si>
    <t>松阪営業部</t>
  </si>
  <si>
    <t>南郊支店</t>
  </si>
  <si>
    <t>徳和支店</t>
  </si>
  <si>
    <t>相可支店</t>
  </si>
  <si>
    <t>飯南支店</t>
  </si>
  <si>
    <t>御薗支店</t>
  </si>
  <si>
    <t>上口支店</t>
  </si>
  <si>
    <t>藤里支店</t>
  </si>
  <si>
    <t>東海労働金庫</t>
    <rPh sb="0" eb="2">
      <t>トウカイ</t>
    </rPh>
    <rPh sb="2" eb="4">
      <t>ロウドウ</t>
    </rPh>
    <rPh sb="4" eb="6">
      <t>キンコ</t>
    </rPh>
    <phoneticPr fontId="12"/>
  </si>
  <si>
    <t>2972</t>
    <phoneticPr fontId="12"/>
  </si>
  <si>
    <t>名古屋北支店</t>
  </si>
  <si>
    <t>為替集中支店</t>
  </si>
  <si>
    <t>名古屋南支店</t>
  </si>
  <si>
    <t>豊田北支店</t>
  </si>
  <si>
    <t>名古屋みどり支店</t>
  </si>
  <si>
    <t>可児支店</t>
  </si>
  <si>
    <t>多治見出張所</t>
  </si>
  <si>
    <t>高山支店</t>
  </si>
  <si>
    <t>垂井出張所</t>
  </si>
  <si>
    <t>各務原支店</t>
  </si>
  <si>
    <t>ｅネット支店</t>
  </si>
  <si>
    <t>ﾄｳｶｲﾛｳﾄﾞｳｷﾝｺ ｽｽﾞｶ</t>
    <phoneticPr fontId="12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</si>
  <si>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12"/>
  </si>
  <si>
    <t>6649</t>
    <phoneticPr fontId="12"/>
  </si>
  <si>
    <t>八郷支店</t>
  </si>
  <si>
    <t>下野支店</t>
  </si>
  <si>
    <t>海蔵支店</t>
  </si>
  <si>
    <t>ﾐｴｷﾀﾉｳｷｮｳ ｶﾜｼﾏ</t>
    <phoneticPr fontId="12"/>
  </si>
  <si>
    <t>神前支店</t>
  </si>
  <si>
    <t>県支店</t>
  </si>
  <si>
    <t>保々支店</t>
  </si>
  <si>
    <t>河原田支店</t>
  </si>
  <si>
    <t>小山田支店</t>
  </si>
  <si>
    <t>水沢支店</t>
  </si>
  <si>
    <t>内部支店</t>
  </si>
  <si>
    <t>尾平支店</t>
  </si>
  <si>
    <t>ﾐｴｷﾀﾉｳｷｮｳ ｺﾓﾉ</t>
    <phoneticPr fontId="12"/>
  </si>
  <si>
    <t>鵜川原支店</t>
  </si>
  <si>
    <t>ﾐｴｷﾀﾉｳｷｮｳ ｳｶﾞﾜﾗ</t>
    <phoneticPr fontId="12"/>
  </si>
  <si>
    <t>千種支店</t>
  </si>
  <si>
    <t>ﾐｴｷﾀﾉｳｷｮｳ ﾁｸｻ</t>
    <phoneticPr fontId="12"/>
  </si>
  <si>
    <t>竹永支店</t>
  </si>
  <si>
    <t>ﾐｴｷﾀﾉｳｷｮｳ ﾀｹﾅｶﾞ</t>
    <phoneticPr fontId="12"/>
  </si>
  <si>
    <t>朝上支店</t>
  </si>
  <si>
    <t>ﾐｴｷﾀﾉｳｷｮｳ ｱｻｶﾐ</t>
    <phoneticPr fontId="12"/>
  </si>
  <si>
    <t>北楠支店</t>
  </si>
  <si>
    <t>南楠支店</t>
  </si>
  <si>
    <t>ﾐｴｷﾀﾉｳｷｮｳ ｼｵﾊﾏ</t>
    <phoneticPr fontId="12"/>
  </si>
  <si>
    <t>城南支店</t>
  </si>
  <si>
    <t>桑部支店</t>
  </si>
  <si>
    <t>久米支店</t>
  </si>
  <si>
    <t>ﾐｴｷﾀﾉｳｷｮｳ ﾅﾅﾜ</t>
    <phoneticPr fontId="12"/>
  </si>
  <si>
    <t>在良支店</t>
  </si>
  <si>
    <t>播磨支店</t>
  </si>
  <si>
    <t>深谷支店</t>
  </si>
  <si>
    <t>木曽岬支店</t>
  </si>
  <si>
    <t>伊曽島支店</t>
  </si>
  <si>
    <t>梅戸井支店</t>
  </si>
  <si>
    <t>石榑支店</t>
  </si>
  <si>
    <t>ﾐｴｷﾀﾉｳｷｮｳ ｲｼｸﾞﾚ</t>
    <phoneticPr fontId="12"/>
  </si>
  <si>
    <t>白瀬支店</t>
  </si>
  <si>
    <t>中里支店</t>
  </si>
  <si>
    <t>治田支店</t>
  </si>
  <si>
    <t>十社支店</t>
  </si>
  <si>
    <t>山郷支店</t>
    <phoneticPr fontId="12"/>
  </si>
  <si>
    <t>ﾔﾏｻﾞﾄ</t>
    <phoneticPr fontId="12"/>
  </si>
  <si>
    <t>笠田支店</t>
  </si>
  <si>
    <t>三和支店</t>
  </si>
  <si>
    <t>ゆうちょ銀行</t>
    <rPh sb="4" eb="6">
      <t>ギンコウ</t>
    </rPh>
    <phoneticPr fontId="12"/>
  </si>
  <si>
    <t>9900</t>
    <phoneticPr fontId="12"/>
  </si>
  <si>
    <t>二一八支店</t>
    <rPh sb="0" eb="3">
      <t>２１８</t>
    </rPh>
    <rPh sb="3" eb="5">
      <t>シテン</t>
    </rPh>
    <phoneticPr fontId="12"/>
  </si>
  <si>
    <t>218</t>
    <phoneticPr fontId="12"/>
  </si>
  <si>
    <t>ﾕｳﾁｮ ﾆｲﾁﾊﾁ</t>
    <phoneticPr fontId="12"/>
  </si>
  <si>
    <t>二二八支店</t>
    <rPh sb="0" eb="3">
      <t>２２８</t>
    </rPh>
    <rPh sb="3" eb="5">
      <t>シテン</t>
    </rPh>
    <phoneticPr fontId="12"/>
  </si>
  <si>
    <t>228</t>
    <phoneticPr fontId="12"/>
  </si>
  <si>
    <t>ﾕｳﾁｮ ﾆﾆﾊﾁ</t>
    <phoneticPr fontId="12"/>
  </si>
  <si>
    <t>四四八支店</t>
    <rPh sb="0" eb="3">
      <t>４４８</t>
    </rPh>
    <rPh sb="3" eb="5">
      <t>シテン</t>
    </rPh>
    <phoneticPr fontId="12"/>
  </si>
  <si>
    <t>448</t>
    <phoneticPr fontId="12"/>
  </si>
  <si>
    <t>ﾕｳﾁｮ ﾖﾝﾖﾝﾊﾁ</t>
    <phoneticPr fontId="12"/>
  </si>
  <si>
    <t>無</t>
  </si>
  <si>
    <t>←領収書の写し等を添付可能であれば入力の必要はありません。</t>
    <rPh sb="1" eb="4">
      <t>リョウシュウショ</t>
    </rPh>
    <rPh sb="5" eb="6">
      <t>ウツ</t>
    </rPh>
    <rPh sb="7" eb="8">
      <t>トウ</t>
    </rPh>
    <rPh sb="9" eb="11">
      <t>テンプ</t>
    </rPh>
    <rPh sb="11" eb="13">
      <t>カノウ</t>
    </rPh>
    <rPh sb="17" eb="19">
      <t>ニュウリョク</t>
    </rPh>
    <rPh sb="20" eb="22">
      <t>ヒツヨウ</t>
    </rPh>
    <phoneticPr fontId="1"/>
  </si>
  <si>
    <t>令和</t>
    <rPh sb="0" eb="2">
      <t>レイワ</t>
    </rPh>
    <phoneticPr fontId="1"/>
  </si>
  <si>
    <t>普通</t>
  </si>
  <si>
    <t>病院への医療
の支払い</t>
    <rPh sb="0" eb="2">
      <t>ビョウイン</t>
    </rPh>
    <rPh sb="4" eb="6">
      <t>イリョウ</t>
    </rPh>
    <rPh sb="8" eb="10">
      <t>シハラ</t>
    </rPh>
    <phoneticPr fontId="1"/>
  </si>
  <si>
    <t>支払済み</t>
  </si>
  <si>
    <t>令和</t>
    <rPh sb="0" eb="2">
      <t>レイワ</t>
    </rPh>
    <phoneticPr fontId="1"/>
  </si>
  <si>
    <t>無</t>
    <phoneticPr fontId="1"/>
  </si>
  <si>
    <t>やなせ小児歯科</t>
    <rPh sb="3" eb="5">
      <t>ショウニ</t>
    </rPh>
    <rPh sb="5" eb="7">
      <t>シカ</t>
    </rPh>
    <phoneticPr fontId="1"/>
  </si>
  <si>
    <t>510-1221</t>
    <phoneticPr fontId="1"/>
  </si>
  <si>
    <t>菰野町大字池底1291番地2</t>
    <rPh sb="0" eb="3">
      <t>コモノチョウ</t>
    </rPh>
    <rPh sb="3" eb="5">
      <t>オオアザ</t>
    </rPh>
    <rPh sb="5" eb="6">
      <t>イケ</t>
    </rPh>
    <rPh sb="6" eb="7">
      <t>ゾコ</t>
    </rPh>
    <phoneticPr fontId="1"/>
  </si>
  <si>
    <t>秋山歯科</t>
    <rPh sb="0" eb="2">
      <t>アキヤマ</t>
    </rPh>
    <rPh sb="2" eb="4">
      <t>シカ</t>
    </rPh>
    <phoneticPr fontId="1"/>
  </si>
  <si>
    <t>510-1222</t>
    <phoneticPr fontId="1"/>
  </si>
  <si>
    <t>菰野町大字大強原3827番地</t>
    <rPh sb="0" eb="2">
      <t>コモノ</t>
    </rPh>
    <rPh sb="2" eb="3">
      <t>マチ</t>
    </rPh>
    <rPh sb="3" eb="5">
      <t>オオアザ</t>
    </rPh>
    <rPh sb="5" eb="8">
      <t>オオゴハラ</t>
    </rPh>
    <rPh sb="12" eb="14">
      <t>バンチ</t>
    </rPh>
    <phoneticPr fontId="1"/>
  </si>
  <si>
    <t>位田医院</t>
    <rPh sb="0" eb="2">
      <t>インデン</t>
    </rPh>
    <rPh sb="2" eb="4">
      <t>イイン</t>
    </rPh>
    <phoneticPr fontId="1"/>
  </si>
  <si>
    <t>510-1225</t>
    <phoneticPr fontId="1"/>
  </si>
  <si>
    <t>菰野町大字下村1369番地</t>
    <rPh sb="0" eb="2">
      <t>コモノ</t>
    </rPh>
    <rPh sb="2" eb="3">
      <t>マチ</t>
    </rPh>
    <rPh sb="3" eb="5">
      <t>オオアザ</t>
    </rPh>
    <rPh sb="5" eb="7">
      <t>シモムラ</t>
    </rPh>
    <rPh sb="11" eb="13">
      <t>バンチ</t>
    </rPh>
    <phoneticPr fontId="1"/>
  </si>
  <si>
    <t>うえの整形外科</t>
    <rPh sb="3" eb="5">
      <t>セイケイ</t>
    </rPh>
    <rPh sb="5" eb="7">
      <t>ゲカ</t>
    </rPh>
    <phoneticPr fontId="1"/>
  </si>
  <si>
    <t>510-1231</t>
    <phoneticPr fontId="1"/>
  </si>
  <si>
    <t>菰野町大字神森882番地</t>
    <rPh sb="0" eb="3">
      <t>コモノチョウ</t>
    </rPh>
    <rPh sb="3" eb="5">
      <t>オオアザ</t>
    </rPh>
    <rPh sb="5" eb="7">
      <t>カモリ</t>
    </rPh>
    <rPh sb="10" eb="12">
      <t>バンチ</t>
    </rPh>
    <phoneticPr fontId="1"/>
  </si>
  <si>
    <t>かもり調剤薬局</t>
    <rPh sb="3" eb="5">
      <t>チョウザイ</t>
    </rPh>
    <rPh sb="5" eb="7">
      <t>ヤッキョク</t>
    </rPh>
    <phoneticPr fontId="1"/>
  </si>
  <si>
    <t>菰野町大字神森884番地3</t>
    <rPh sb="0" eb="2">
      <t>コモノ</t>
    </rPh>
    <rPh sb="2" eb="3">
      <t>マチ</t>
    </rPh>
    <rPh sb="3" eb="5">
      <t>オオアザ</t>
    </rPh>
    <rPh sb="5" eb="6">
      <t>カミ</t>
    </rPh>
    <rPh sb="6" eb="7">
      <t>モリ</t>
    </rPh>
    <rPh sb="10" eb="12">
      <t>バンチ</t>
    </rPh>
    <phoneticPr fontId="1"/>
  </si>
  <si>
    <t>菰野町大字神森885番地2</t>
    <rPh sb="0" eb="3">
      <t>コモノチョウ</t>
    </rPh>
    <rPh sb="3" eb="5">
      <t>オオアザ</t>
    </rPh>
    <rPh sb="5" eb="6">
      <t>カミ</t>
    </rPh>
    <rPh sb="6" eb="7">
      <t>モリ</t>
    </rPh>
    <rPh sb="10" eb="12">
      <t>バンチ</t>
    </rPh>
    <phoneticPr fontId="1"/>
  </si>
  <si>
    <t>アットホーム菰野歯科医院</t>
    <rPh sb="6" eb="8">
      <t>コモノ</t>
    </rPh>
    <rPh sb="8" eb="10">
      <t>シカ</t>
    </rPh>
    <rPh sb="10" eb="12">
      <t>イイン</t>
    </rPh>
    <phoneticPr fontId="1"/>
  </si>
  <si>
    <t>510-1232</t>
    <phoneticPr fontId="1"/>
  </si>
  <si>
    <t>菰野町大字宿野357番地</t>
    <rPh sb="5" eb="6">
      <t>シュク</t>
    </rPh>
    <rPh sb="6" eb="7">
      <t>ノ</t>
    </rPh>
    <rPh sb="10" eb="12">
      <t>バンチ</t>
    </rPh>
    <phoneticPr fontId="1"/>
  </si>
  <si>
    <t>菰野聖十字の家診療所</t>
    <rPh sb="0" eb="2">
      <t>コモノ</t>
    </rPh>
    <rPh sb="2" eb="3">
      <t>セイ</t>
    </rPh>
    <rPh sb="3" eb="5">
      <t>ジュウジ</t>
    </rPh>
    <rPh sb="6" eb="7">
      <t>イエ</t>
    </rPh>
    <rPh sb="7" eb="10">
      <t>シンリョウジョ</t>
    </rPh>
    <phoneticPr fontId="1"/>
  </si>
  <si>
    <t>菰野町大字宿野1433番地67</t>
    <rPh sb="0" eb="2">
      <t>コモノ</t>
    </rPh>
    <rPh sb="2" eb="3">
      <t>マチ</t>
    </rPh>
    <rPh sb="3" eb="4">
      <t>オオ</t>
    </rPh>
    <rPh sb="4" eb="5">
      <t>ジ</t>
    </rPh>
    <rPh sb="5" eb="6">
      <t>シュク</t>
    </rPh>
    <rPh sb="6" eb="7">
      <t>ノ</t>
    </rPh>
    <rPh sb="11" eb="13">
      <t>バンチ</t>
    </rPh>
    <phoneticPr fontId="1"/>
  </si>
  <si>
    <t>菰野きむら歯科</t>
    <phoneticPr fontId="1"/>
  </si>
  <si>
    <t>菰野町大字宿野100番地1</t>
    <rPh sb="10" eb="12">
      <t>バンチ</t>
    </rPh>
    <phoneticPr fontId="1"/>
  </si>
  <si>
    <t>菰野町大字宿野３６１番地５</t>
    <rPh sb="10" eb="12">
      <t>バンチ</t>
    </rPh>
    <phoneticPr fontId="1"/>
  </si>
  <si>
    <t>510-1233</t>
    <phoneticPr fontId="1"/>
  </si>
  <si>
    <t>菰野町大字菰野2302番地4</t>
    <phoneticPr fontId="1"/>
  </si>
  <si>
    <t>こもの接骨院</t>
    <rPh sb="3" eb="5">
      <t>セッコツ</t>
    </rPh>
    <rPh sb="5" eb="6">
      <t>イン</t>
    </rPh>
    <phoneticPr fontId="1"/>
  </si>
  <si>
    <t>菰野町大字菰野2080番地5</t>
    <rPh sb="0" eb="3">
      <t>コモノチョウ</t>
    </rPh>
    <rPh sb="3" eb="5">
      <t>オオアザ</t>
    </rPh>
    <rPh sb="5" eb="7">
      <t>コモノ</t>
    </rPh>
    <rPh sb="11" eb="13">
      <t>バンチ</t>
    </rPh>
    <phoneticPr fontId="1"/>
  </si>
  <si>
    <t>菰野町大字菰野2006番地4</t>
    <rPh sb="11" eb="13">
      <t>バンチ</t>
    </rPh>
    <phoneticPr fontId="1"/>
  </si>
  <si>
    <t>菰野町大字菰野９７８番地１</t>
    <rPh sb="10" eb="12">
      <t>バンチ</t>
    </rPh>
    <phoneticPr fontId="1"/>
  </si>
  <si>
    <t>山根歯科医院</t>
    <rPh sb="0" eb="2">
      <t>ヤマネ</t>
    </rPh>
    <rPh sb="2" eb="4">
      <t>シカ</t>
    </rPh>
    <rPh sb="4" eb="6">
      <t>イイン</t>
    </rPh>
    <phoneticPr fontId="1"/>
  </si>
  <si>
    <t>菰野町大字菰野1422番地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1"/>
  </si>
  <si>
    <t>たつみの歯科クリニツク</t>
    <phoneticPr fontId="1"/>
  </si>
  <si>
    <t>菰野町大字菰野986番地7</t>
    <rPh sb="10" eb="12">
      <t>バンチ</t>
    </rPh>
    <phoneticPr fontId="1"/>
  </si>
  <si>
    <t>本間鍼灸接骨院</t>
    <rPh sb="0" eb="2">
      <t>ホンマ</t>
    </rPh>
    <rPh sb="2" eb="4">
      <t>シンキュウ</t>
    </rPh>
    <rPh sb="4" eb="7">
      <t>セッコツイン</t>
    </rPh>
    <phoneticPr fontId="1"/>
  </si>
  <si>
    <t>菰野町大字菰野1029番地3</t>
    <rPh sb="11" eb="13">
      <t>バンチ</t>
    </rPh>
    <phoneticPr fontId="1"/>
  </si>
  <si>
    <t>ヘルスサポートやの</t>
    <phoneticPr fontId="1"/>
  </si>
  <si>
    <t>菰野町大字菰野824番地</t>
    <phoneticPr fontId="1"/>
  </si>
  <si>
    <t>菰野町大字菰野9597番地</t>
    <rPh sb="0" eb="2">
      <t>コモノ</t>
    </rPh>
    <rPh sb="2" eb="3">
      <t>マチ</t>
    </rPh>
    <rPh sb="3" eb="4">
      <t>オオ</t>
    </rPh>
    <rPh sb="4" eb="5">
      <t>ジ</t>
    </rPh>
    <rPh sb="5" eb="7">
      <t>コモノ</t>
    </rPh>
    <rPh sb="11" eb="13">
      <t>バンチ</t>
    </rPh>
    <phoneticPr fontId="1"/>
  </si>
  <si>
    <t>ばんの小児科</t>
    <rPh sb="3" eb="6">
      <t>ショウニカ</t>
    </rPh>
    <phoneticPr fontId="1"/>
  </si>
  <si>
    <t>菰野町大字菰野2268番地5</t>
    <phoneticPr fontId="1"/>
  </si>
  <si>
    <t>緑の調剤薬局</t>
    <rPh sb="0" eb="1">
      <t>ミドリ</t>
    </rPh>
    <rPh sb="2" eb="4">
      <t>チョウザイ</t>
    </rPh>
    <rPh sb="4" eb="6">
      <t>ヤッキョク</t>
    </rPh>
    <phoneticPr fontId="1"/>
  </si>
  <si>
    <t>菰野町大字菰野9577番地2</t>
    <rPh sb="0" eb="3">
      <t>コモノチョウ</t>
    </rPh>
    <rPh sb="3" eb="5">
      <t>オオアザ</t>
    </rPh>
    <rPh sb="5" eb="7">
      <t>コモノ</t>
    </rPh>
    <rPh sb="11" eb="13">
      <t>バンチ</t>
    </rPh>
    <phoneticPr fontId="1"/>
  </si>
  <si>
    <t>藤牧循環器内科</t>
    <rPh sb="0" eb="2">
      <t>フジマキ</t>
    </rPh>
    <rPh sb="2" eb="5">
      <t>ジュンカンキ</t>
    </rPh>
    <rPh sb="5" eb="7">
      <t>ナイカ</t>
    </rPh>
    <phoneticPr fontId="1"/>
  </si>
  <si>
    <t>菰野町大字菰野2304番地</t>
    <rPh sb="0" eb="3">
      <t>コモノチョウ</t>
    </rPh>
    <rPh sb="3" eb="4">
      <t>オオ</t>
    </rPh>
    <rPh sb="4" eb="5">
      <t>ジ</t>
    </rPh>
    <rPh sb="5" eb="7">
      <t>コモノ</t>
    </rPh>
    <rPh sb="11" eb="13">
      <t>バンチ</t>
    </rPh>
    <phoneticPr fontId="1"/>
  </si>
  <si>
    <t>510-1234</t>
    <phoneticPr fontId="1"/>
  </si>
  <si>
    <t>菰野町大字福村94番地1</t>
    <rPh sb="3" eb="5">
      <t>オオアザ</t>
    </rPh>
    <rPh sb="9" eb="11">
      <t>バンチ</t>
    </rPh>
    <phoneticPr fontId="1"/>
  </si>
  <si>
    <t>菰野町大字福村64番地6</t>
    <rPh sb="0" eb="2">
      <t>コモノ</t>
    </rPh>
    <rPh sb="2" eb="3">
      <t>マチ</t>
    </rPh>
    <rPh sb="3" eb="4">
      <t>オオ</t>
    </rPh>
    <rPh sb="4" eb="5">
      <t>ジ</t>
    </rPh>
    <rPh sb="5" eb="7">
      <t>フクムラ</t>
    </rPh>
    <rPh sb="9" eb="11">
      <t>バンチ</t>
    </rPh>
    <phoneticPr fontId="1"/>
  </si>
  <si>
    <t>平井薬局</t>
    <rPh sb="0" eb="2">
      <t>ヒライ</t>
    </rPh>
    <rPh sb="2" eb="4">
      <t>ヤッキョク</t>
    </rPh>
    <phoneticPr fontId="1"/>
  </si>
  <si>
    <t>菰野町大字福村９４番地１</t>
    <rPh sb="0" eb="3">
      <t>コモノチョウ</t>
    </rPh>
    <rPh sb="3" eb="5">
      <t>オオアザ</t>
    </rPh>
    <rPh sb="5" eb="7">
      <t>フクムラ</t>
    </rPh>
    <rPh sb="9" eb="11">
      <t>バンチ</t>
    </rPh>
    <phoneticPr fontId="1"/>
  </si>
  <si>
    <t>ひとみウィメンズクリニック</t>
    <phoneticPr fontId="1"/>
  </si>
  <si>
    <t>510-1244</t>
    <phoneticPr fontId="1"/>
  </si>
  <si>
    <t>菰野町大羽根園並木通り１０番地１</t>
    <rPh sb="13" eb="15">
      <t>バンチ</t>
    </rPh>
    <phoneticPr fontId="1"/>
  </si>
  <si>
    <t>北勢ケアクリニック</t>
    <rPh sb="0" eb="2">
      <t>ホクセイ</t>
    </rPh>
    <phoneticPr fontId="1"/>
  </si>
  <si>
    <t>510-1251</t>
    <phoneticPr fontId="1"/>
  </si>
  <si>
    <t>菰野町大字千草6460番地27</t>
    <rPh sb="0" eb="2">
      <t>コモノ</t>
    </rPh>
    <rPh sb="2" eb="3">
      <t>チョウ</t>
    </rPh>
    <rPh sb="3" eb="5">
      <t>オオアザ</t>
    </rPh>
    <rPh sb="5" eb="6">
      <t>チ</t>
    </rPh>
    <rPh sb="6" eb="7">
      <t>クサ</t>
    </rPh>
    <phoneticPr fontId="1"/>
  </si>
  <si>
    <t>接骨院ママりらくちくさ</t>
    <phoneticPr fontId="1"/>
  </si>
  <si>
    <t>菰野町大字千草1898番地</t>
    <phoneticPr fontId="1"/>
  </si>
  <si>
    <t>おぐら歯科医院</t>
    <rPh sb="3" eb="5">
      <t>シカ</t>
    </rPh>
    <rPh sb="5" eb="7">
      <t>イイン</t>
    </rPh>
    <phoneticPr fontId="1"/>
  </si>
  <si>
    <t>510-1252</t>
    <phoneticPr fontId="1"/>
  </si>
  <si>
    <t>菰野町大字音羽659番地1</t>
    <rPh sb="0" eb="2">
      <t>コモノ</t>
    </rPh>
    <rPh sb="2" eb="3">
      <t>マチ</t>
    </rPh>
    <rPh sb="3" eb="5">
      <t>オオアザ</t>
    </rPh>
    <rPh sb="5" eb="7">
      <t>オトワ</t>
    </rPh>
    <phoneticPr fontId="1"/>
  </si>
  <si>
    <t>服部内科</t>
    <rPh sb="0" eb="2">
      <t>ハットリ</t>
    </rPh>
    <rPh sb="2" eb="4">
      <t>ナイカ</t>
    </rPh>
    <phoneticPr fontId="1"/>
  </si>
  <si>
    <t>510-1253</t>
    <phoneticPr fontId="1"/>
  </si>
  <si>
    <t>菰野町大字潤田4116番地</t>
    <rPh sb="0" eb="3">
      <t>コモノチョウ</t>
    </rPh>
    <rPh sb="3" eb="5">
      <t>オオアザ</t>
    </rPh>
    <rPh sb="5" eb="7">
      <t>ウルダ</t>
    </rPh>
    <rPh sb="11" eb="13">
      <t>バンチ</t>
    </rPh>
    <phoneticPr fontId="1"/>
  </si>
  <si>
    <t>キョーワ調剤薬局</t>
    <rPh sb="4" eb="6">
      <t>チョウザイ</t>
    </rPh>
    <rPh sb="6" eb="8">
      <t>ヤッキョク</t>
    </rPh>
    <phoneticPr fontId="1"/>
  </si>
  <si>
    <t>菰野町大字潤田2105番地1</t>
    <rPh sb="0" eb="3">
      <t>コモノチョウ</t>
    </rPh>
    <rPh sb="3" eb="5">
      <t>オオアザ</t>
    </rPh>
    <rPh sb="5" eb="6">
      <t>ウルオ</t>
    </rPh>
    <rPh sb="6" eb="7">
      <t>タ</t>
    </rPh>
    <rPh sb="11" eb="13">
      <t>バンチ</t>
    </rPh>
    <phoneticPr fontId="1"/>
  </si>
  <si>
    <t>あそクリニック</t>
    <phoneticPr fontId="1"/>
  </si>
  <si>
    <t>菰野町大字潤田2150番地3</t>
    <rPh sb="0" eb="2">
      <t>コモノ</t>
    </rPh>
    <rPh sb="2" eb="3">
      <t>マチ</t>
    </rPh>
    <rPh sb="3" eb="4">
      <t>オオ</t>
    </rPh>
    <rPh sb="4" eb="5">
      <t>ジ</t>
    </rPh>
    <rPh sb="5" eb="7">
      <t>ウルダ</t>
    </rPh>
    <rPh sb="11" eb="13">
      <t>バンチ</t>
    </rPh>
    <phoneticPr fontId="1"/>
  </si>
  <si>
    <t>えいご皮フ科四日市院</t>
    <phoneticPr fontId="1"/>
  </si>
  <si>
    <t>菰野町大字潤田1187番地4</t>
    <rPh sb="0" eb="2">
      <t>コモノ</t>
    </rPh>
    <rPh sb="2" eb="3">
      <t>マチ</t>
    </rPh>
    <rPh sb="3" eb="5">
      <t>オオアザ</t>
    </rPh>
    <rPh sb="5" eb="7">
      <t>ウルダ</t>
    </rPh>
    <rPh sb="11" eb="13">
      <t>バンチ</t>
    </rPh>
    <phoneticPr fontId="1"/>
  </si>
  <si>
    <t>菰野町大字潤田1197番地1</t>
    <rPh sb="0" eb="2">
      <t>コモノ</t>
    </rPh>
    <rPh sb="2" eb="3">
      <t>マチ</t>
    </rPh>
    <rPh sb="3" eb="5">
      <t>オオアザ</t>
    </rPh>
    <rPh sb="5" eb="7">
      <t>ウルダ</t>
    </rPh>
    <rPh sb="11" eb="13">
      <t>バンチ</t>
    </rPh>
    <phoneticPr fontId="1"/>
  </si>
  <si>
    <t>菰野町大字潤田1198番地1</t>
    <rPh sb="0" eb="3">
      <t>コモノチョウ</t>
    </rPh>
    <rPh sb="3" eb="5">
      <t>オオアザ</t>
    </rPh>
    <rPh sb="5" eb="7">
      <t>ウルダ</t>
    </rPh>
    <phoneticPr fontId="1"/>
  </si>
  <si>
    <t>菰野町大字潤田406番地5</t>
    <phoneticPr fontId="1"/>
  </si>
  <si>
    <t>潤田ファミリー歯科</t>
    <rPh sb="0" eb="1">
      <t>ジュン</t>
    </rPh>
    <rPh sb="1" eb="2">
      <t>タ</t>
    </rPh>
    <rPh sb="7" eb="9">
      <t>シカ</t>
    </rPh>
    <phoneticPr fontId="1"/>
  </si>
  <si>
    <t>菰野町大字潤田1203番地1</t>
    <rPh sb="0" eb="2">
      <t>コモノ</t>
    </rPh>
    <rPh sb="2" eb="3">
      <t>チョウ</t>
    </rPh>
    <rPh sb="3" eb="5">
      <t>オオアザ</t>
    </rPh>
    <rPh sb="5" eb="6">
      <t>ジュン</t>
    </rPh>
    <rPh sb="6" eb="7">
      <t>タ</t>
    </rPh>
    <phoneticPr fontId="1"/>
  </si>
  <si>
    <t>菰野町大字潤田８３９番地１</t>
    <rPh sb="0" eb="3">
      <t>コモノチョウ</t>
    </rPh>
    <rPh sb="3" eb="5">
      <t>オオアザ</t>
    </rPh>
    <rPh sb="5" eb="6">
      <t>ウルオ</t>
    </rPh>
    <rPh sb="6" eb="7">
      <t>タ</t>
    </rPh>
    <rPh sb="10" eb="12">
      <t>バンチ</t>
    </rPh>
    <phoneticPr fontId="1"/>
  </si>
  <si>
    <t>510-1311</t>
    <phoneticPr fontId="1"/>
  </si>
  <si>
    <t>さかくら接骨院</t>
    <rPh sb="4" eb="6">
      <t>セッコツ</t>
    </rPh>
    <rPh sb="6" eb="7">
      <t>イン</t>
    </rPh>
    <phoneticPr fontId="1"/>
  </si>
  <si>
    <t>菰野町大字永井186番地6</t>
    <rPh sb="5" eb="7">
      <t>ナガイ</t>
    </rPh>
    <rPh sb="10" eb="12">
      <t>バンチ</t>
    </rPh>
    <phoneticPr fontId="1"/>
  </si>
  <si>
    <t>ほくせい整形外科クリニック</t>
    <phoneticPr fontId="1"/>
  </si>
  <si>
    <t>コモノ薬局永井店</t>
    <phoneticPr fontId="1"/>
  </si>
  <si>
    <t>しばた内科循環器科</t>
    <rPh sb="3" eb="5">
      <t>ナイカ</t>
    </rPh>
    <rPh sb="5" eb="8">
      <t>ジュンカンキ</t>
    </rPh>
    <rPh sb="8" eb="9">
      <t>カ</t>
    </rPh>
    <phoneticPr fontId="1"/>
  </si>
  <si>
    <t>510-1312</t>
    <phoneticPr fontId="1"/>
  </si>
  <si>
    <t>菰野町大字竹成2657番地5</t>
    <rPh sb="0" eb="3">
      <t>コモノチョウ</t>
    </rPh>
    <rPh sb="3" eb="5">
      <t>オオアザ</t>
    </rPh>
    <rPh sb="5" eb="7">
      <t>タケナリ</t>
    </rPh>
    <phoneticPr fontId="1"/>
  </si>
  <si>
    <t>コモノ薬局ピアゴ店</t>
    <phoneticPr fontId="1"/>
  </si>
  <si>
    <t>菰野町大字竹成3998番地7</t>
    <rPh sb="0" eb="3">
      <t>コモノチョウ</t>
    </rPh>
    <rPh sb="3" eb="5">
      <t>オオアザ</t>
    </rPh>
    <rPh sb="5" eb="7">
      <t>タケナリ</t>
    </rPh>
    <phoneticPr fontId="1"/>
  </si>
  <si>
    <t>おおた内科循環器科</t>
    <rPh sb="3" eb="5">
      <t>ナイカ</t>
    </rPh>
    <rPh sb="5" eb="7">
      <t>ジュンカン</t>
    </rPh>
    <rPh sb="7" eb="8">
      <t>キ</t>
    </rPh>
    <rPh sb="8" eb="9">
      <t>カ</t>
    </rPh>
    <phoneticPr fontId="1"/>
  </si>
  <si>
    <t>510-1322</t>
    <phoneticPr fontId="1"/>
  </si>
  <si>
    <t>菰野町大字田口新田2909番地5</t>
    <rPh sb="0" eb="3">
      <t>コモノチョウ</t>
    </rPh>
    <rPh sb="3" eb="5">
      <t>オオアザ</t>
    </rPh>
    <rPh sb="5" eb="7">
      <t>タグチ</t>
    </rPh>
    <rPh sb="7" eb="9">
      <t>シンデン</t>
    </rPh>
    <phoneticPr fontId="1"/>
  </si>
  <si>
    <t>たなか接骨院</t>
    <rPh sb="3" eb="6">
      <t>セッコツイン</t>
    </rPh>
    <phoneticPr fontId="1"/>
  </si>
  <si>
    <t>510-1323</t>
    <phoneticPr fontId="1"/>
  </si>
  <si>
    <t>菰野町大字小島4114番地3</t>
    <rPh sb="0" eb="2">
      <t>コモノ</t>
    </rPh>
    <rPh sb="2" eb="3">
      <t>チョウ</t>
    </rPh>
    <rPh sb="3" eb="5">
      <t>オオアザ</t>
    </rPh>
    <rPh sb="5" eb="7">
      <t>オジマ</t>
    </rPh>
    <rPh sb="11" eb="13">
      <t>バンチ</t>
    </rPh>
    <phoneticPr fontId="1"/>
  </si>
  <si>
    <t>内田クリニック</t>
    <rPh sb="0" eb="2">
      <t>ウチダ</t>
    </rPh>
    <phoneticPr fontId="1"/>
  </si>
  <si>
    <t>菰野町大字小島1157番地1</t>
    <rPh sb="0" eb="2">
      <t>コモノ</t>
    </rPh>
    <rPh sb="2" eb="3">
      <t>マチ</t>
    </rPh>
    <rPh sb="3" eb="4">
      <t>オオ</t>
    </rPh>
    <rPh sb="4" eb="5">
      <t>ジ</t>
    </rPh>
    <rPh sb="5" eb="7">
      <t>オジマ</t>
    </rPh>
    <rPh sb="11" eb="13">
      <t>バンチ</t>
    </rPh>
    <phoneticPr fontId="1"/>
  </si>
  <si>
    <t>伊藤歯科</t>
    <rPh sb="0" eb="2">
      <t>イトウ</t>
    </rPh>
    <rPh sb="2" eb="4">
      <t>シカ</t>
    </rPh>
    <phoneticPr fontId="1"/>
  </si>
  <si>
    <t>510-1324</t>
    <phoneticPr fontId="1"/>
  </si>
  <si>
    <t>菰野町大字田光2230番地</t>
    <rPh sb="0" eb="3">
      <t>コモノチョウ</t>
    </rPh>
    <rPh sb="3" eb="5">
      <t>オオアザ</t>
    </rPh>
    <rPh sb="5" eb="7">
      <t>タビカ</t>
    </rPh>
    <rPh sb="11" eb="13">
      <t>バンチ</t>
    </rPh>
    <phoneticPr fontId="1"/>
  </si>
  <si>
    <t>菰野町大字田光4465番地2</t>
    <rPh sb="0" eb="3">
      <t>コモノチョウ</t>
    </rPh>
    <rPh sb="3" eb="4">
      <t>ダイ</t>
    </rPh>
    <rPh sb="4" eb="5">
      <t>ジ</t>
    </rPh>
    <rPh sb="5" eb="7">
      <t>タビカ</t>
    </rPh>
    <rPh sb="11" eb="13">
      <t>バンチ</t>
    </rPh>
    <phoneticPr fontId="1"/>
  </si>
  <si>
    <t>諸岡医院</t>
    <rPh sb="0" eb="2">
      <t>モロオカ</t>
    </rPh>
    <rPh sb="2" eb="4">
      <t>イイン</t>
    </rPh>
    <phoneticPr fontId="1"/>
  </si>
  <si>
    <t>菰野町大字田光4465番地2</t>
    <rPh sb="0" eb="3">
      <t>コモノチョウ</t>
    </rPh>
    <rPh sb="3" eb="5">
      <t>オオアザ</t>
    </rPh>
    <rPh sb="5" eb="7">
      <t>タビカ</t>
    </rPh>
    <phoneticPr fontId="1"/>
  </si>
  <si>
    <t>あさけ診療所</t>
    <rPh sb="3" eb="5">
      <t>シンリョウ</t>
    </rPh>
    <rPh sb="5" eb="6">
      <t>ショ</t>
    </rPh>
    <phoneticPr fontId="1"/>
  </si>
  <si>
    <t>510-1326</t>
    <phoneticPr fontId="1"/>
  </si>
  <si>
    <t>菰野町大字杉谷1573番地</t>
    <rPh sb="0" eb="2">
      <t>コモノ</t>
    </rPh>
    <rPh sb="2" eb="3">
      <t>マチ</t>
    </rPh>
    <rPh sb="3" eb="4">
      <t>オオ</t>
    </rPh>
    <rPh sb="4" eb="5">
      <t>ジ</t>
    </rPh>
    <rPh sb="5" eb="7">
      <t>スギタニ</t>
    </rPh>
    <rPh sb="11" eb="13">
      <t>バンチ</t>
    </rPh>
    <phoneticPr fontId="1"/>
  </si>
  <si>
    <t>川戸レディースクリニック</t>
    <rPh sb="0" eb="2">
      <t>カワト</t>
    </rPh>
    <phoneticPr fontId="12"/>
  </si>
  <si>
    <t>510-0007</t>
    <phoneticPr fontId="12"/>
  </si>
  <si>
    <t>四日市市別名１丁目16-11</t>
    <rPh sb="0" eb="4">
      <t>ヨッカイチシ</t>
    </rPh>
    <rPh sb="4" eb="5">
      <t>ベツ</t>
    </rPh>
    <rPh sb="5" eb="6">
      <t>ナ</t>
    </rPh>
    <rPh sb="7" eb="9">
      <t>チョウメ</t>
    </rPh>
    <phoneticPr fontId="12"/>
  </si>
  <si>
    <t>守屋レディースクリニック</t>
    <rPh sb="0" eb="2">
      <t>モリヤ</t>
    </rPh>
    <phoneticPr fontId="12"/>
  </si>
  <si>
    <t>510-0012</t>
    <phoneticPr fontId="12"/>
  </si>
  <si>
    <t>四日市市羽津4661</t>
    <rPh sb="0" eb="4">
      <t>ヨッカイチシ</t>
    </rPh>
    <rPh sb="4" eb="6">
      <t>ハヅ</t>
    </rPh>
    <phoneticPr fontId="12"/>
  </si>
  <si>
    <t>かっさいレディースクリニック</t>
    <phoneticPr fontId="12"/>
  </si>
  <si>
    <t>510-0035</t>
    <phoneticPr fontId="12"/>
  </si>
  <si>
    <t>四日市市陶栄町２番２号</t>
    <rPh sb="0" eb="4">
      <t>ヨッカイチシ</t>
    </rPh>
    <rPh sb="4" eb="7">
      <t>トウエイチョウ</t>
    </rPh>
    <rPh sb="8" eb="9">
      <t>バン</t>
    </rPh>
    <rPh sb="10" eb="11">
      <t>ゴウ</t>
    </rPh>
    <phoneticPr fontId="12"/>
  </si>
  <si>
    <t>慈芳産婦人科</t>
    <rPh sb="0" eb="1">
      <t>ジ</t>
    </rPh>
    <rPh sb="1" eb="2">
      <t>ヨシ</t>
    </rPh>
    <rPh sb="2" eb="6">
      <t>サンフジンカ</t>
    </rPh>
    <phoneticPr fontId="12"/>
  </si>
  <si>
    <t>510-0834</t>
    <phoneticPr fontId="12"/>
  </si>
  <si>
    <t>四日市市ときわ４丁目4-17</t>
    <rPh sb="0" eb="4">
      <t>ヨッカイチシ</t>
    </rPh>
    <rPh sb="8" eb="10">
      <t>チョウメ</t>
    </rPh>
    <phoneticPr fontId="12"/>
  </si>
  <si>
    <t>快生院【マッサージ】</t>
    <rPh sb="0" eb="1">
      <t>カイ</t>
    </rPh>
    <rPh sb="1" eb="2">
      <t>ショウ</t>
    </rPh>
    <rPh sb="2" eb="3">
      <t>イン</t>
    </rPh>
    <phoneticPr fontId="1"/>
  </si>
  <si>
    <t>快生院【柔整】</t>
    <rPh sb="0" eb="1">
      <t>カイ</t>
    </rPh>
    <rPh sb="1" eb="2">
      <t>ショウ</t>
    </rPh>
    <rPh sb="2" eb="3">
      <t>イン</t>
    </rPh>
    <phoneticPr fontId="1"/>
  </si>
  <si>
    <t>スギ薬局菰野店</t>
    <rPh sb="2" eb="4">
      <t>ヤッキョク</t>
    </rPh>
    <rPh sb="4" eb="6">
      <t>コモノ</t>
    </rPh>
    <rPh sb="6" eb="7">
      <t>テン</t>
    </rPh>
    <phoneticPr fontId="1"/>
  </si>
  <si>
    <t>菰野聖十字の家診療所【歯科】</t>
    <rPh sb="0" eb="2">
      <t>コモノ</t>
    </rPh>
    <rPh sb="2" eb="3">
      <t>セイ</t>
    </rPh>
    <rPh sb="3" eb="5">
      <t>ジュウジ</t>
    </rPh>
    <rPh sb="6" eb="7">
      <t>イエ</t>
    </rPh>
    <rPh sb="7" eb="10">
      <t>シンリョウジョ</t>
    </rPh>
    <rPh sb="11" eb="13">
      <t>シカ</t>
    </rPh>
    <phoneticPr fontId="1"/>
  </si>
  <si>
    <t>エンゼル薬局大羽根店</t>
    <phoneticPr fontId="1"/>
  </si>
  <si>
    <t>こう治療院</t>
    <phoneticPr fontId="1"/>
  </si>
  <si>
    <t>スギヤマ薬局菰野店</t>
    <rPh sb="4" eb="6">
      <t>ヤッキョク</t>
    </rPh>
    <rPh sb="6" eb="8">
      <t>コモノ</t>
    </rPh>
    <rPh sb="8" eb="9">
      <t>ミセ</t>
    </rPh>
    <phoneticPr fontId="1"/>
  </si>
  <si>
    <t>増井心身クリニック</t>
    <rPh sb="0" eb="2">
      <t>マスイ</t>
    </rPh>
    <rPh sb="2" eb="4">
      <t>シンシン</t>
    </rPh>
    <phoneticPr fontId="1"/>
  </si>
  <si>
    <t>平井鍼灸治療院</t>
    <phoneticPr fontId="12"/>
  </si>
  <si>
    <t>ファーマライズ薬局菰野店</t>
    <rPh sb="7" eb="9">
      <t>ヤッキョク</t>
    </rPh>
    <rPh sb="9" eb="10">
      <t>コモ</t>
    </rPh>
    <rPh sb="10" eb="11">
      <t>ノ</t>
    </rPh>
    <rPh sb="11" eb="12">
      <t>テン</t>
    </rPh>
    <phoneticPr fontId="1"/>
  </si>
  <si>
    <t>けやき薬局</t>
    <rPh sb="3" eb="5">
      <t>ヤッキョク</t>
    </rPh>
    <phoneticPr fontId="1"/>
  </si>
  <si>
    <t>リハビリ整形外科Ｉクリニック</t>
    <rPh sb="4" eb="6">
      <t>セイケイ</t>
    </rPh>
    <rPh sb="6" eb="8">
      <t>ゲカ</t>
    </rPh>
    <phoneticPr fontId="1"/>
  </si>
  <si>
    <t>訪問看護Ａｉ</t>
    <phoneticPr fontId="1"/>
  </si>
  <si>
    <t>スギ薬局菰野西店</t>
    <rPh sb="2" eb="4">
      <t>ヤッキョク</t>
    </rPh>
    <rPh sb="4" eb="6">
      <t>コモノ</t>
    </rPh>
    <rPh sb="6" eb="7">
      <t>ニシ</t>
    </rPh>
    <rPh sb="7" eb="8">
      <t>テン</t>
    </rPh>
    <phoneticPr fontId="1"/>
  </si>
  <si>
    <t>菰野町大字永井３８１７番地</t>
    <rPh sb="3" eb="5">
      <t>オオアザ</t>
    </rPh>
    <rPh sb="11" eb="13">
      <t>バンチ</t>
    </rPh>
    <phoneticPr fontId="1"/>
  </si>
  <si>
    <t>菰野町永井３８１８番地</t>
    <rPh sb="9" eb="11">
      <t>バンチ</t>
    </rPh>
    <phoneticPr fontId="1"/>
  </si>
  <si>
    <t>さんあい薬局朝上店</t>
    <rPh sb="4" eb="6">
      <t>ヤッキョク</t>
    </rPh>
    <rPh sb="6" eb="8">
      <t>アサカミ</t>
    </rPh>
    <rPh sb="8" eb="9">
      <t>ミセ</t>
    </rPh>
    <phoneticPr fontId="1"/>
  </si>
  <si>
    <t>中尾産婦人科</t>
    <rPh sb="0" eb="2">
      <t>ナカオ</t>
    </rPh>
    <rPh sb="2" eb="6">
      <t>サンフジンカ</t>
    </rPh>
    <phoneticPr fontId="12"/>
  </si>
  <si>
    <t>510-8027</t>
    <phoneticPr fontId="12"/>
  </si>
  <si>
    <t>四日市市茂福612-1</t>
    <rPh sb="0" eb="4">
      <t>ヨッカイチシ</t>
    </rPh>
    <rPh sb="4" eb="6">
      <t>シゲフク</t>
    </rPh>
    <phoneticPr fontId="12"/>
  </si>
  <si>
    <t>小塚産婦人科</t>
    <rPh sb="0" eb="2">
      <t>コツカ</t>
    </rPh>
    <rPh sb="2" eb="6">
      <t>サンフジンカ</t>
    </rPh>
    <phoneticPr fontId="12"/>
  </si>
  <si>
    <t>511-0821</t>
    <phoneticPr fontId="12"/>
  </si>
  <si>
    <t>桑名市矢田419-1</t>
    <rPh sb="0" eb="3">
      <t>クワナシ</t>
    </rPh>
    <rPh sb="3" eb="5">
      <t>ヤダ</t>
    </rPh>
    <phoneticPr fontId="12"/>
  </si>
  <si>
    <t>ヨナハレディースクリニック</t>
    <phoneticPr fontId="12"/>
  </si>
  <si>
    <t>511-0838</t>
    <phoneticPr fontId="12"/>
  </si>
  <si>
    <t>桑名市和泉イノ割219番地</t>
    <rPh sb="0" eb="3">
      <t>クワナシ</t>
    </rPh>
    <rPh sb="3" eb="5">
      <t>イズミ</t>
    </rPh>
    <rPh sb="7" eb="8">
      <t>ワリ</t>
    </rPh>
    <rPh sb="11" eb="13">
      <t>バンチ</t>
    </rPh>
    <phoneticPr fontId="12"/>
  </si>
  <si>
    <t>ヨナハ丘の上病院</t>
    <rPh sb="3" eb="4">
      <t>オカ</t>
    </rPh>
    <rPh sb="5" eb="6">
      <t>ウエ</t>
    </rPh>
    <rPh sb="6" eb="8">
      <t>ビョウイン</t>
    </rPh>
    <phoneticPr fontId="12"/>
  </si>
  <si>
    <t>511-0868</t>
    <phoneticPr fontId="12"/>
  </si>
  <si>
    <t>桑名市さくらの丘１番地</t>
    <rPh sb="0" eb="3">
      <t>クワナシ</t>
    </rPh>
    <rPh sb="7" eb="8">
      <t>オカ</t>
    </rPh>
    <rPh sb="9" eb="11">
      <t>バンチ</t>
    </rPh>
    <phoneticPr fontId="12"/>
  </si>
  <si>
    <t>四日市レディースクリニック</t>
    <rPh sb="0" eb="3">
      <t>ヨッカイチ</t>
    </rPh>
    <phoneticPr fontId="12"/>
  </si>
  <si>
    <t>512-0932</t>
    <phoneticPr fontId="12"/>
  </si>
  <si>
    <t>四日市市小生町字西川原800番地</t>
    <rPh sb="0" eb="4">
      <t>ヨッカイチシ</t>
    </rPh>
    <rPh sb="4" eb="6">
      <t>ショウセイ</t>
    </rPh>
    <rPh sb="6" eb="7">
      <t>チョウ</t>
    </rPh>
    <rPh sb="7" eb="8">
      <t>アザ</t>
    </rPh>
    <rPh sb="8" eb="9">
      <t>ニシ</t>
    </rPh>
    <rPh sb="9" eb="11">
      <t>カワハラ</t>
    </rPh>
    <rPh sb="14" eb="16">
      <t>バンチ</t>
    </rPh>
    <phoneticPr fontId="12"/>
  </si>
  <si>
    <t>おばたレディースクリニック</t>
    <phoneticPr fontId="12"/>
  </si>
  <si>
    <t>512-0934</t>
    <phoneticPr fontId="12"/>
  </si>
  <si>
    <t>四日市市川島町6842-1</t>
    <rPh sb="0" eb="3">
      <t>ヨッカイチ</t>
    </rPh>
    <rPh sb="3" eb="4">
      <t>シ</t>
    </rPh>
    <rPh sb="4" eb="7">
      <t>カワシマチョウ</t>
    </rPh>
    <phoneticPr fontId="12"/>
  </si>
  <si>
    <t>鈴鹿回生病院</t>
    <rPh sb="0" eb="2">
      <t>スズカ</t>
    </rPh>
    <rPh sb="2" eb="4">
      <t>カイセイ</t>
    </rPh>
    <rPh sb="4" eb="6">
      <t>ビョウイン</t>
    </rPh>
    <phoneticPr fontId="12"/>
  </si>
  <si>
    <t>513-8505</t>
    <phoneticPr fontId="12"/>
  </si>
  <si>
    <t>鈴鹿市国府町112番地１</t>
    <rPh sb="0" eb="3">
      <t>スズカシ</t>
    </rPh>
    <rPh sb="3" eb="5">
      <t>コクフ</t>
    </rPh>
    <rPh sb="5" eb="6">
      <t>チョウ</t>
    </rPh>
    <rPh sb="9" eb="11">
      <t>バンチ</t>
    </rPh>
    <phoneticPr fontId="12"/>
  </si>
  <si>
    <t>鈴鹿中央総合病院</t>
    <rPh sb="0" eb="2">
      <t>スズカ</t>
    </rPh>
    <rPh sb="2" eb="4">
      <t>チュウオウ</t>
    </rPh>
    <rPh sb="4" eb="6">
      <t>ソウゴウ</t>
    </rPh>
    <rPh sb="6" eb="8">
      <t>ビョウイン</t>
    </rPh>
    <phoneticPr fontId="12"/>
  </si>
  <si>
    <t>513-8630</t>
    <phoneticPr fontId="12"/>
  </si>
  <si>
    <t>鈴鹿市安塚町山之花1275-53</t>
    <rPh sb="0" eb="3">
      <t>スズカシ</t>
    </rPh>
    <rPh sb="3" eb="5">
      <t>ヤスツカ</t>
    </rPh>
    <rPh sb="5" eb="6">
      <t>チョウ</t>
    </rPh>
    <rPh sb="6" eb="7">
      <t>ヤマ</t>
    </rPh>
    <rPh sb="7" eb="8">
      <t>ノ</t>
    </rPh>
    <rPh sb="8" eb="9">
      <t>ハナ</t>
    </rPh>
    <phoneticPr fontId="12"/>
  </si>
  <si>
    <t>昭和</t>
  </si>
  <si>
    <t>本店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</si>
</sst>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#,##0_ "/>
    <numFmt numFmtId="178" formatCode="[$-411]ggge&quot;年&quot;m&quot;月&quot;d&quot;日&quot;;@"/>
    <numFmt numFmtId="179" formatCode="@&quot;日&quot;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4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163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9" fillId="2" borderId="11" xfId="1" applyFill="1" applyBorder="1" applyAlignment="1">
      <alignment horizontal="center" vertical="center"/>
    </xf>
    <xf numFmtId="0" fontId="9" fillId="0" borderId="0" xfId="1"/>
    <xf numFmtId="0" fontId="9" fillId="0" borderId="11" xfId="1" applyBorder="1" applyAlignment="1">
      <alignment vertical="center"/>
    </xf>
    <xf numFmtId="49" fontId="14" fillId="0" borderId="51" xfId="1" applyNumberFormat="1" applyFont="1" applyFill="1" applyBorder="1" applyAlignment="1"/>
    <xf numFmtId="49" fontId="14" fillId="0" borderId="51" xfId="1" applyNumberFormat="1" applyFont="1" applyFill="1" applyBorder="1" applyAlignment="1">
      <alignment horizontal="right"/>
    </xf>
    <xf numFmtId="176" fontId="14" fillId="0" borderId="52" xfId="1" applyNumberFormat="1" applyFont="1" applyFill="1" applyBorder="1" applyAlignment="1"/>
    <xf numFmtId="176" fontId="14" fillId="0" borderId="0" xfId="1" applyNumberFormat="1" applyFont="1" applyFill="1" applyBorder="1"/>
    <xf numFmtId="49" fontId="9" fillId="0" borderId="0" xfId="1" applyNumberFormat="1" applyFill="1"/>
    <xf numFmtId="49" fontId="9" fillId="0" borderId="51" xfId="1" applyNumberFormat="1" applyFont="1" applyFill="1" applyBorder="1" applyAlignment="1"/>
    <xf numFmtId="49" fontId="9" fillId="0" borderId="51" xfId="1" applyNumberFormat="1" applyFont="1" applyFill="1" applyBorder="1" applyAlignment="1">
      <alignment horizontal="right"/>
    </xf>
    <xf numFmtId="176" fontId="9" fillId="0" borderId="52" xfId="1" applyNumberFormat="1" applyFont="1" applyFill="1" applyBorder="1" applyAlignment="1">
      <alignment horizontal="right"/>
    </xf>
    <xf numFmtId="176" fontId="9" fillId="0" borderId="51" xfId="1" applyNumberFormat="1" applyFont="1" applyFill="1" applyBorder="1"/>
    <xf numFmtId="0" fontId="9" fillId="0" borderId="0" xfId="1" applyNumberFormat="1" applyFill="1"/>
    <xf numFmtId="49" fontId="15" fillId="0" borderId="51" xfId="1" applyNumberFormat="1" applyFont="1" applyFill="1" applyBorder="1" applyAlignment="1"/>
    <xf numFmtId="49" fontId="15" fillId="0" borderId="51" xfId="1" applyNumberFormat="1" applyFont="1" applyFill="1" applyBorder="1" applyAlignment="1">
      <alignment horizontal="right"/>
    </xf>
    <xf numFmtId="176" fontId="15" fillId="0" borderId="52" xfId="1" applyNumberFormat="1" applyFont="1" applyFill="1" applyBorder="1" applyAlignment="1">
      <alignment horizontal="right"/>
    </xf>
    <xf numFmtId="176" fontId="15" fillId="0" borderId="51" xfId="1" applyNumberFormat="1" applyFont="1" applyFill="1" applyBorder="1"/>
    <xf numFmtId="49" fontId="9" fillId="0" borderId="53" xfId="1" applyNumberFormat="1" applyFont="1" applyFill="1" applyBorder="1" applyAlignment="1"/>
    <xf numFmtId="49" fontId="9" fillId="0" borderId="53" xfId="1" applyNumberFormat="1" applyFont="1" applyFill="1" applyBorder="1" applyAlignment="1">
      <alignment horizontal="right"/>
    </xf>
    <xf numFmtId="176" fontId="9" fillId="0" borderId="54" xfId="1" applyNumberFormat="1" applyFont="1" applyFill="1" applyBorder="1" applyAlignment="1">
      <alignment horizontal="right"/>
    </xf>
    <xf numFmtId="49" fontId="9" fillId="0" borderId="0" xfId="1" applyNumberFormat="1" applyFont="1" applyFill="1" applyBorder="1" applyAlignment="1"/>
    <xf numFmtId="49" fontId="9" fillId="0" borderId="0" xfId="1" applyNumberFormat="1" applyFont="1" applyFill="1" applyBorder="1" applyAlignment="1">
      <alignment horizontal="right"/>
    </xf>
    <xf numFmtId="176" fontId="9" fillId="0" borderId="55" xfId="1" applyNumberFormat="1" applyFont="1" applyFill="1" applyBorder="1" applyAlignment="1">
      <alignment horizontal="right"/>
    </xf>
    <xf numFmtId="176" fontId="9" fillId="0" borderId="0" xfId="1" applyNumberFormat="1" applyFont="1" applyFill="1" applyBorder="1"/>
    <xf numFmtId="49" fontId="9" fillId="0" borderId="0" xfId="1" applyNumberFormat="1" applyFill="1" applyAlignment="1"/>
    <xf numFmtId="49" fontId="9" fillId="0" borderId="0" xfId="1" applyNumberFormat="1" applyFill="1" applyAlignment="1">
      <alignment horizontal="right"/>
    </xf>
    <xf numFmtId="176" fontId="9" fillId="0" borderId="0" xfId="1" applyNumberFormat="1" applyFill="1" applyAlignment="1">
      <alignment horizontal="right"/>
    </xf>
    <xf numFmtId="176" fontId="9" fillId="0" borderId="0" xfId="1" applyNumberFormat="1" applyFill="1"/>
    <xf numFmtId="0" fontId="17" fillId="0" borderId="0" xfId="0" applyFont="1" applyBorder="1" applyAlignment="1">
      <alignment vertical="center" wrapText="1"/>
    </xf>
    <xf numFmtId="0" fontId="11" fillId="3" borderId="48" xfId="1" applyFont="1" applyFill="1" applyBorder="1" applyAlignment="1">
      <alignment horizontal="center"/>
    </xf>
    <xf numFmtId="0" fontId="9" fillId="0" borderId="49" xfId="1" applyFill="1" applyBorder="1"/>
    <xf numFmtId="0" fontId="9" fillId="0" borderId="49" xfId="1" applyBorder="1" applyAlignment="1">
      <alignment horizontal="center"/>
    </xf>
    <xf numFmtId="0" fontId="9" fillId="0" borderId="49" xfId="1" applyBorder="1"/>
    <xf numFmtId="0" fontId="9" fillId="0" borderId="49" xfId="1" applyFill="1" applyBorder="1" applyAlignment="1">
      <alignment horizontal="center"/>
    </xf>
    <xf numFmtId="0" fontId="9" fillId="0" borderId="49" xfId="1" applyFill="1" applyBorder="1" applyAlignment="1">
      <alignment vertical="center" shrinkToFit="1"/>
    </xf>
    <xf numFmtId="0" fontId="9" fillId="0" borderId="49" xfId="1" applyNumberFormat="1" applyFill="1" applyBorder="1" applyAlignment="1">
      <alignment horizontal="center" vertical="center"/>
    </xf>
    <xf numFmtId="0" fontId="9" fillId="0" borderId="49" xfId="1" applyFill="1" applyBorder="1" applyAlignment="1">
      <alignment horizontal="center" vertical="center"/>
    </xf>
    <xf numFmtId="0" fontId="9" fillId="0" borderId="49" xfId="1" applyFill="1" applyBorder="1" applyAlignment="1">
      <alignment vertical="center" wrapText="1" shrinkToFit="1"/>
    </xf>
    <xf numFmtId="0" fontId="9" fillId="0" borderId="49" xfId="1" applyFont="1" applyFill="1" applyBorder="1" applyAlignment="1">
      <alignment vertical="center" shrinkToFit="1"/>
    </xf>
    <xf numFmtId="0" fontId="9" fillId="0" borderId="49" xfId="1" applyFont="1" applyFill="1" applyBorder="1" applyAlignment="1">
      <alignment horizontal="center" vertical="center"/>
    </xf>
    <xf numFmtId="0" fontId="9" fillId="0" borderId="65" xfId="1" applyBorder="1" applyAlignment="1">
      <alignment horizontal="center"/>
    </xf>
    <xf numFmtId="0" fontId="9" fillId="0" borderId="65" xfId="1" applyFill="1" applyBorder="1" applyAlignment="1">
      <alignment horizontal="center"/>
    </xf>
    <xf numFmtId="0" fontId="9" fillId="0" borderId="50" xfId="1" applyFill="1" applyBorder="1"/>
    <xf numFmtId="0" fontId="9" fillId="0" borderId="66" xfId="1" applyFill="1" applyBorder="1" applyAlignment="1">
      <alignment horizontal="center"/>
    </xf>
    <xf numFmtId="0" fontId="9" fillId="0" borderId="0" xfId="1" applyAlignment="1">
      <alignment horizontal="center"/>
    </xf>
    <xf numFmtId="0" fontId="5" fillId="0" borderId="0" xfId="0" applyFont="1" applyBorder="1" applyAlignment="1">
      <alignment horizontal="left" vertical="center"/>
    </xf>
    <xf numFmtId="49" fontId="5" fillId="4" borderId="40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1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4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59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5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5" fillId="4" borderId="39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29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3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33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 applyProtection="1">
      <alignment horizontal="center" vertical="center" wrapText="1" shrinkToFit="1"/>
      <protection locked="0"/>
    </xf>
    <xf numFmtId="179" fontId="5" fillId="4" borderId="11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4" borderId="1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46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56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2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11" xfId="0" applyNumberFormat="1" applyFont="1" applyFill="1" applyBorder="1" applyAlignment="1" applyProtection="1">
      <alignment horizontal="center" vertical="center" textRotation="255" wrapText="1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9" fontId="5" fillId="4" borderId="57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6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5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5" fillId="4" borderId="4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4" borderId="12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14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19" xfId="0" applyNumberFormat="1" applyFont="1" applyFill="1" applyBorder="1" applyAlignment="1" applyProtection="1">
      <alignment horizontal="center" vertical="center" wrapText="1" shrinkToFit="1"/>
      <protection locked="0"/>
    </xf>
    <xf numFmtId="178" fontId="5" fillId="0" borderId="3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178" fontId="5" fillId="0" borderId="28" xfId="0" applyNumberFormat="1" applyFont="1" applyBorder="1" applyAlignment="1">
      <alignment horizontal="center" vertical="center"/>
    </xf>
    <xf numFmtId="49" fontId="5" fillId="4" borderId="3" xfId="0" applyNumberFormat="1" applyFont="1" applyFill="1" applyBorder="1" applyAlignment="1" applyProtection="1">
      <alignment horizontal="center" vertical="center" wrapText="1" shrinkToFit="1"/>
      <protection locked="0"/>
    </xf>
    <xf numFmtId="178" fontId="5" fillId="0" borderId="2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49" fontId="5" fillId="4" borderId="35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4" borderId="36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 applyProtection="1">
      <alignment horizontal="center" vertical="center"/>
    </xf>
    <xf numFmtId="49" fontId="5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67" xfId="1" applyFill="1" applyBorder="1"/>
    <xf numFmtId="0" fontId="9" fillId="0" borderId="67" xfId="1" applyBorder="1" applyAlignment="1">
      <alignment horizontal="center"/>
    </xf>
  </cellXfs>
  <cellStyles count="2">
    <cellStyle name="標準" xfId="0" builtinId="0"/>
    <cellStyle name="標準 2" xfId="1"/>
  </cellStyles>
  <dxfs count="19"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76" formatCode="0_);[Red]\(0\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176" formatCode="0_);[Red]\(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FFFFF4"/>
      <color rgb="FFFFFF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fl\&#20849;&#26377;&#12501;&#12457;&#12523;&#12480;\&#20225;&#30011;&#24773;&#22577;&#35506;\04_&#24773;&#22577;&#12471;&#12473;&#12486;&#12512;&#25512;&#36914;&#23460;\&#12383;&#12369;&#12362;&#12415;\&#12304;20220906&#12305;&#12362;&#12367;&#12420;&#1241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ｽﾀ"/>
      <sheetName val="死亡者情報"/>
      <sheetName val="課入力"/>
      <sheetName val="①相続人"/>
      <sheetName val="②国保葬祭費"/>
      <sheetName val="③後高葬祭費"/>
      <sheetName val="④福祉医療"/>
      <sheetName val="⑤未支給"/>
      <sheetName val="⑤死亡届"/>
      <sheetName val="生計同一（配偶者・子）"/>
      <sheetName val="生計同一（配偶者・子以外）"/>
      <sheetName val="生計同一（事実婚用）"/>
      <sheetName val="⑥介護取下"/>
      <sheetName val="⑦身障手帳"/>
      <sheetName val="⑧療育手帳"/>
      <sheetName val="⑨自立支援精神"/>
      <sheetName val="⑩精神手帳"/>
      <sheetName val="⑪特別障害者手当、障害児福祉手当、経過的福祉手当"/>
      <sheetName val="相続代表（旧）"/>
      <sheetName val="⑫燃料費"/>
      <sheetName val="⑬心身障害者福祉手当"/>
      <sheetName val="⑭犬飼い主"/>
      <sheetName val="⑮浄化槽管変"/>
    </sheetNames>
    <sheetDataSet>
      <sheetData sheetId="0">
        <row r="4">
          <cell r="C4" t="str">
            <v>510-1221</v>
          </cell>
          <cell r="D4" t="str">
            <v>大字池底</v>
          </cell>
        </row>
        <row r="5">
          <cell r="C5" t="str">
            <v>510-1222</v>
          </cell>
          <cell r="D5" t="str">
            <v>大字大強原</v>
          </cell>
        </row>
        <row r="6">
          <cell r="C6" t="str">
            <v>510-1223</v>
          </cell>
          <cell r="D6" t="str">
            <v>大字諏訪</v>
          </cell>
        </row>
        <row r="7">
          <cell r="C7" t="str">
            <v>510-1224</v>
          </cell>
          <cell r="D7" t="str">
            <v>大字川北</v>
          </cell>
        </row>
        <row r="8">
          <cell r="C8" t="str">
            <v>510-1225</v>
          </cell>
          <cell r="D8" t="str">
            <v>大字下村</v>
          </cell>
        </row>
        <row r="9">
          <cell r="C9" t="str">
            <v>510-1226</v>
          </cell>
          <cell r="D9" t="str">
            <v>大字吉沢</v>
          </cell>
        </row>
        <row r="10">
          <cell r="C10" t="str">
            <v>510-1231</v>
          </cell>
          <cell r="D10" t="str">
            <v>大字神森</v>
          </cell>
        </row>
        <row r="11">
          <cell r="C11" t="str">
            <v>510-1232</v>
          </cell>
          <cell r="D11" t="str">
            <v>大字宿野</v>
          </cell>
        </row>
        <row r="12">
          <cell r="C12" t="str">
            <v>510-1233</v>
          </cell>
          <cell r="D12" t="str">
            <v>大字菰野</v>
          </cell>
        </row>
        <row r="13">
          <cell r="C13" t="str">
            <v>510-1234</v>
          </cell>
          <cell r="D13" t="str">
            <v>大字福村</v>
          </cell>
        </row>
        <row r="14">
          <cell r="C14" t="str">
            <v>510-1235</v>
          </cell>
          <cell r="D14" t="str">
            <v>宝永台</v>
          </cell>
        </row>
        <row r="15">
          <cell r="C15" t="str">
            <v>510-1236</v>
          </cell>
          <cell r="D15" t="str">
            <v>初若の郷</v>
          </cell>
        </row>
        <row r="16">
          <cell r="C16" t="str">
            <v>510-1241</v>
          </cell>
          <cell r="D16" t="str">
            <v>大羽根園新林町</v>
          </cell>
        </row>
        <row r="17">
          <cell r="C17" t="str">
            <v>510-1242</v>
          </cell>
          <cell r="D17" t="str">
            <v>大羽根園柴垣町</v>
          </cell>
        </row>
        <row r="18">
          <cell r="C18" t="str">
            <v>510-1243</v>
          </cell>
          <cell r="D18" t="str">
            <v>大羽根園呉竹町</v>
          </cell>
        </row>
        <row r="19">
          <cell r="C19" t="str">
            <v>510-1244</v>
          </cell>
          <cell r="D19" t="str">
            <v>大羽根園並木通</v>
          </cell>
        </row>
        <row r="20">
          <cell r="C20" t="str">
            <v>510-1245</v>
          </cell>
          <cell r="D20" t="str">
            <v>大羽根園松ケ枝町</v>
          </cell>
        </row>
        <row r="21">
          <cell r="C21" t="str">
            <v>510-1246</v>
          </cell>
          <cell r="D21" t="str">
            <v>大羽根園青葉町</v>
          </cell>
        </row>
        <row r="22">
          <cell r="C22" t="str">
            <v>510-1251</v>
          </cell>
          <cell r="D22" t="str">
            <v>大字千草</v>
          </cell>
        </row>
        <row r="23">
          <cell r="C23" t="str">
            <v>510-1252</v>
          </cell>
          <cell r="D23" t="str">
            <v>大字音羽</v>
          </cell>
        </row>
        <row r="24">
          <cell r="C24" t="str">
            <v>510-1253</v>
          </cell>
          <cell r="D24" t="str">
            <v>大字潤田</v>
          </cell>
        </row>
        <row r="25">
          <cell r="C25" t="str">
            <v>510-1311</v>
          </cell>
          <cell r="D25" t="str">
            <v>大字永井</v>
          </cell>
        </row>
        <row r="26">
          <cell r="C26" t="str">
            <v>510-1312</v>
          </cell>
          <cell r="D26" t="str">
            <v>大字竹成</v>
          </cell>
        </row>
        <row r="27">
          <cell r="C27" t="str">
            <v>510-1321</v>
          </cell>
          <cell r="D27" t="str">
            <v>大字田口</v>
          </cell>
        </row>
        <row r="28">
          <cell r="C28" t="str">
            <v>510-1322</v>
          </cell>
          <cell r="D28" t="str">
            <v>大字田口新田</v>
          </cell>
        </row>
        <row r="29">
          <cell r="C29" t="str">
            <v>510-1323</v>
          </cell>
          <cell r="D29" t="str">
            <v>大字小島</v>
          </cell>
        </row>
        <row r="30">
          <cell r="C30" t="str">
            <v>510-1324</v>
          </cell>
          <cell r="D30" t="str">
            <v>大字田光</v>
          </cell>
        </row>
        <row r="31">
          <cell r="C31" t="str">
            <v>510-1325</v>
          </cell>
          <cell r="D31" t="str">
            <v>大字榊</v>
          </cell>
        </row>
        <row r="32">
          <cell r="C32" t="str">
            <v>510-1326</v>
          </cell>
          <cell r="D32" t="str">
            <v>大字杉谷</v>
          </cell>
        </row>
        <row r="33">
          <cell r="C33" t="str">
            <v>510-1327</v>
          </cell>
          <cell r="D33" t="str">
            <v>大字根の平</v>
          </cell>
        </row>
        <row r="34">
          <cell r="C34" t="str">
            <v>510-1328</v>
          </cell>
          <cell r="D34" t="str">
            <v>大字切畑</v>
          </cell>
        </row>
      </sheetData>
      <sheetData sheetId="1">
        <row r="6">
          <cell r="C6" t="str">
            <v>510-1253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ables/table1.xml><?xml version="1.0" encoding="utf-8"?>
<table xmlns="http://schemas.openxmlformats.org/spreadsheetml/2006/main" id="1" name="テーブル6" displayName="テーブル6" ref="A1:I2652" headerRowDxfId="18" dataDxfId="17" totalsRowDxfId="15" tableBorderDxfId="16">
  <autoFilter ref="A1:I2652"/>
  <tableColumns count="9">
    <tableColumn id="1" name="金融機関名称" totalsRowLabel="集計" dataDxfId="14" totalsRowDxfId="13"/>
    <tableColumn id="2" name="金融機関コード" dataDxfId="12" totalsRowDxfId="11"/>
    <tableColumn id="3" name="支店名称" dataDxfId="10" totalsRowDxfId="9"/>
    <tableColumn id="4" name="支店コード" dataDxfId="8" totalsRowDxfId="7"/>
    <tableColumn id="5" name="番号合体" dataDxfId="6" totalsRowDxfId="5">
      <calculatedColumnFormula>B2&amp;D2</calculatedColumnFormula>
    </tableColumn>
    <tableColumn id="6" name="名前合体" dataDxfId="4" totalsRowDxfId="3">
      <calculatedColumnFormula>A2&amp;"　"&amp;C2</calculatedColumnFormula>
    </tableColumn>
    <tableColumn id="7" name="フリガナ" dataDxfId="2"/>
    <tableColumn id="8" name="金融機関フリガナ" dataDxfId="1">
      <calculatedColumnFormula>IFERROR(LEFT(テーブル6[[#This Row],[フリガナ]],FIND(" ",テーブル6[[#This Row],[フリガナ]])-1),"")</calculatedColumnFormula>
    </tableColumn>
    <tableColumn id="9" name="支店フリガナ" totalsRowFunction="count" dataDxfId="0">
      <calculatedColumnFormula>IFERROR(RIGHT(テーブル6[[#This Row],[フリガナ]],LEN(テーブル6[[#This Row],[フリガナ]])-FIND(" ",テーブル6[[#This Row],[フリガナ]])),"")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showWhiteSpace="0" view="pageBreakPreview" zoomScaleNormal="100" zoomScaleSheetLayoutView="100" workbookViewId="0">
      <selection activeCell="BA26" sqref="BA26:BW26"/>
    </sheetView>
  </sheetViews>
  <sheetFormatPr defaultColWidth="9" defaultRowHeight="10.5"/>
  <cols>
    <col min="1" max="1" width="1.125" style="2" customWidth="1"/>
    <col min="2" max="4" width="1.625" style="2" customWidth="1"/>
    <col min="5" max="11" width="1.125" style="2" customWidth="1"/>
    <col min="12" max="28" width="1.25" style="2" customWidth="1"/>
    <col min="29" max="32" width="1.625" style="2" customWidth="1"/>
    <col min="33" max="33" width="1.5" style="2" bestFit="1" customWidth="1"/>
    <col min="34" max="34" width="1.625" style="2" customWidth="1"/>
    <col min="35" max="35" width="1.25" style="2" customWidth="1"/>
    <col min="36" max="36" width="1.5" style="2" bestFit="1" customWidth="1"/>
    <col min="37" max="38" width="1.25" style="2" customWidth="1"/>
    <col min="39" max="39" width="1.5" style="2" bestFit="1" customWidth="1"/>
    <col min="40" max="72" width="1.25" style="2" customWidth="1"/>
    <col min="73" max="83" width="1.125" style="2" customWidth="1"/>
    <col min="84" max="16384" width="9" style="2"/>
  </cols>
  <sheetData>
    <row r="1" spans="1:91" ht="12" customHeight="1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1"/>
    </row>
    <row r="2" spans="1:91" ht="14.1" customHeight="1">
      <c r="A2" s="1"/>
      <c r="B2" s="6"/>
      <c r="C2" s="6"/>
      <c r="D2" s="87" t="s">
        <v>1</v>
      </c>
      <c r="E2" s="88"/>
      <c r="F2" s="88"/>
      <c r="G2" s="88"/>
      <c r="H2" s="88"/>
      <c r="I2" s="88"/>
      <c r="J2" s="88"/>
      <c r="K2" s="88"/>
      <c r="L2" s="89"/>
      <c r="M2" s="6"/>
      <c r="N2" s="6"/>
      <c r="O2" s="6"/>
      <c r="P2" s="6"/>
      <c r="Q2" s="156" t="s">
        <v>0</v>
      </c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6"/>
      <c r="BP2" s="6"/>
      <c r="BQ2" s="6"/>
      <c r="BR2" s="6"/>
      <c r="BS2" s="90" t="s">
        <v>2</v>
      </c>
      <c r="BT2" s="90"/>
      <c r="BU2" s="90"/>
      <c r="BV2" s="90"/>
      <c r="BW2" s="90"/>
      <c r="BX2" s="90"/>
      <c r="BY2" s="6"/>
      <c r="BZ2" s="6"/>
      <c r="CA2" s="6"/>
      <c r="CB2" s="6"/>
      <c r="CC2" s="6"/>
      <c r="CD2" s="6"/>
      <c r="CE2" s="1"/>
    </row>
    <row r="3" spans="1:91" ht="14.1" customHeight="1">
      <c r="A3" s="1"/>
      <c r="B3" s="6"/>
      <c r="C3" s="6"/>
      <c r="D3" s="92"/>
      <c r="E3" s="70"/>
      <c r="F3" s="70"/>
      <c r="G3" s="70"/>
      <c r="H3" s="70"/>
      <c r="I3" s="70"/>
      <c r="J3" s="70"/>
      <c r="K3" s="70"/>
      <c r="L3" s="93"/>
      <c r="M3" s="6"/>
      <c r="N3" s="6"/>
      <c r="O3" s="6"/>
      <c r="P3" s="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1"/>
    </row>
    <row r="4" spans="1:91" ht="14.1" customHeight="1">
      <c r="A4" s="1"/>
      <c r="B4" s="6"/>
      <c r="C4" s="6"/>
      <c r="D4" s="92"/>
      <c r="E4" s="70"/>
      <c r="F4" s="70"/>
      <c r="G4" s="70"/>
      <c r="H4" s="70"/>
      <c r="I4" s="70"/>
      <c r="J4" s="70"/>
      <c r="K4" s="70"/>
      <c r="L4" s="93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3"/>
      <c r="CA4" s="6"/>
      <c r="CB4" s="6"/>
      <c r="CC4" s="6"/>
      <c r="CD4" s="6"/>
      <c r="CE4" s="1"/>
    </row>
    <row r="5" spans="1:91" ht="14.1" customHeight="1">
      <c r="A5" s="1"/>
      <c r="B5" s="6"/>
      <c r="C5" s="6"/>
      <c r="D5" s="94"/>
      <c r="E5" s="95"/>
      <c r="F5" s="95"/>
      <c r="G5" s="95"/>
      <c r="H5" s="95"/>
      <c r="I5" s="95"/>
      <c r="J5" s="95"/>
      <c r="K5" s="95"/>
      <c r="L5" s="9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1"/>
    </row>
    <row r="6" spans="1:91" ht="14.1" customHeight="1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1"/>
    </row>
    <row r="7" spans="1:91" ht="14.1" customHeight="1">
      <c r="A7" s="1"/>
      <c r="B7" s="6"/>
      <c r="C7" s="6"/>
      <c r="D7" s="69" t="s">
        <v>3</v>
      </c>
      <c r="E7" s="69"/>
      <c r="F7" s="69"/>
      <c r="G7" s="69"/>
      <c r="H7" s="69"/>
      <c r="I7" s="69"/>
      <c r="J7" s="69"/>
      <c r="K7" s="91" t="s">
        <v>4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1" t="s">
        <v>5</v>
      </c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70" t="s">
        <v>7</v>
      </c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90" t="s">
        <v>6</v>
      </c>
      <c r="BT7" s="90"/>
      <c r="BU7" s="90"/>
      <c r="BV7" s="90"/>
      <c r="BW7" s="90"/>
      <c r="BX7" s="6"/>
      <c r="BY7" s="6"/>
      <c r="BZ7" s="6"/>
      <c r="CA7" s="6"/>
      <c r="CB7" s="6"/>
      <c r="CC7" s="6"/>
      <c r="CD7" s="6"/>
      <c r="CE7" s="1"/>
    </row>
    <row r="8" spans="1:91" ht="14.1" customHeight="1">
      <c r="A8" s="1"/>
      <c r="B8" s="6"/>
      <c r="C8" s="6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70" t="s">
        <v>9</v>
      </c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 t="s">
        <v>8</v>
      </c>
      <c r="BT8" s="70"/>
      <c r="BU8" s="70"/>
      <c r="BV8" s="70"/>
      <c r="BW8" s="70"/>
      <c r="BX8" s="6"/>
      <c r="BY8" s="6"/>
      <c r="BZ8" s="6"/>
      <c r="CA8" s="6"/>
      <c r="CB8" s="6"/>
      <c r="CC8" s="6"/>
      <c r="CD8" s="6"/>
      <c r="CE8" s="1"/>
    </row>
    <row r="9" spans="1:91" ht="14.1" customHeight="1">
      <c r="A9" s="1"/>
      <c r="B9" s="6"/>
      <c r="C9" s="6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9" t="s">
        <v>10</v>
      </c>
      <c r="BE9" s="69"/>
      <c r="BF9" s="69"/>
      <c r="BG9" s="69"/>
      <c r="BH9" s="69"/>
      <c r="BI9" s="69"/>
      <c r="BJ9" s="69"/>
      <c r="BK9" s="69"/>
      <c r="BL9" s="69"/>
      <c r="BM9" s="69"/>
      <c r="BN9" s="69" t="s">
        <v>11</v>
      </c>
      <c r="BO9" s="69"/>
      <c r="BP9" s="69"/>
      <c r="BQ9" s="69"/>
      <c r="BR9" s="69"/>
      <c r="BS9" s="69"/>
      <c r="BT9" s="69"/>
      <c r="BU9" s="69"/>
      <c r="BV9" s="69"/>
      <c r="BW9" s="69"/>
      <c r="BX9" s="6"/>
      <c r="BY9" s="6"/>
      <c r="BZ9" s="6"/>
      <c r="CA9" s="6"/>
      <c r="CB9" s="6"/>
      <c r="CC9" s="6"/>
      <c r="CD9" s="6"/>
      <c r="CE9" s="1"/>
    </row>
    <row r="10" spans="1:91" ht="14.1" customHeight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"/>
      <c r="BY10" s="6"/>
      <c r="BZ10" s="6"/>
      <c r="CA10" s="6"/>
      <c r="CB10" s="6"/>
      <c r="CC10" s="6"/>
      <c r="CD10" s="6"/>
      <c r="CE10" s="1"/>
    </row>
    <row r="11" spans="1:91" ht="14.1" customHeight="1">
      <c r="A11" s="1"/>
      <c r="B11" s="6"/>
      <c r="C11" s="6"/>
      <c r="D11" s="69" t="s">
        <v>12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 t="s">
        <v>13</v>
      </c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"/>
      <c r="BA11" s="6"/>
      <c r="BB11" s="6"/>
      <c r="BC11" s="6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"/>
      <c r="BY11" s="6"/>
      <c r="BZ11" s="6"/>
      <c r="CA11" s="6"/>
      <c r="CB11" s="6"/>
      <c r="CC11" s="6"/>
      <c r="CD11" s="6"/>
      <c r="CE11" s="1"/>
    </row>
    <row r="12" spans="1:91" ht="14.1" customHeight="1">
      <c r="A12" s="1"/>
      <c r="B12" s="6"/>
      <c r="C12" s="6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"/>
      <c r="BA12" s="6"/>
      <c r="BB12" s="6"/>
      <c r="BC12" s="6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6"/>
      <c r="BY12" s="6"/>
      <c r="BZ12" s="6"/>
      <c r="CA12" s="6"/>
      <c r="CB12" s="6"/>
      <c r="CC12" s="6"/>
      <c r="CD12" s="6"/>
      <c r="CE12" s="1"/>
    </row>
    <row r="13" spans="1:91" ht="14.1" customHeight="1">
      <c r="A13" s="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6"/>
      <c r="BY13" s="6"/>
      <c r="BZ13" s="6"/>
      <c r="CA13" s="6"/>
      <c r="CB13" s="6"/>
      <c r="CC13" s="6"/>
      <c r="CD13" s="6"/>
      <c r="CE13" s="1"/>
    </row>
    <row r="14" spans="1:91" ht="14.1" customHeight="1">
      <c r="A14" s="1"/>
      <c r="B14" s="70" t="s">
        <v>46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158" t="s">
        <v>47</v>
      </c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1"/>
    </row>
    <row r="15" spans="1:91" ht="14.1" customHeight="1">
      <c r="A15" s="1"/>
      <c r="B15" s="67" t="s">
        <v>14</v>
      </c>
      <c r="C15" s="68"/>
      <c r="D15" s="68"/>
      <c r="E15" s="97" t="s">
        <v>15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9"/>
      <c r="AC15" s="69" t="s">
        <v>16</v>
      </c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 t="s">
        <v>20</v>
      </c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 t="s">
        <v>23</v>
      </c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4" t="s">
        <v>26</v>
      </c>
      <c r="BY15" s="64"/>
      <c r="BZ15" s="64"/>
      <c r="CA15" s="64"/>
      <c r="CB15" s="6"/>
      <c r="CC15" s="155" t="s">
        <v>2864</v>
      </c>
      <c r="CD15" s="155"/>
      <c r="CE15" s="155"/>
      <c r="CF15" s="155"/>
      <c r="CG15" s="155"/>
      <c r="CH15" s="155"/>
      <c r="CI15" s="155"/>
      <c r="CJ15" s="44"/>
      <c r="CK15" s="44"/>
      <c r="CL15" s="44"/>
      <c r="CM15" s="44"/>
    </row>
    <row r="16" spans="1:91" ht="14.1" customHeight="1">
      <c r="A16" s="1"/>
      <c r="B16" s="68"/>
      <c r="C16" s="68"/>
      <c r="D16" s="68"/>
      <c r="E16" s="92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93"/>
      <c r="AC16" s="65" t="s">
        <v>17</v>
      </c>
      <c r="AD16" s="65"/>
      <c r="AE16" s="65"/>
      <c r="AF16" s="66" t="s">
        <v>18</v>
      </c>
      <c r="AG16" s="66"/>
      <c r="AH16" s="66"/>
      <c r="AI16" s="67" t="s">
        <v>19</v>
      </c>
      <c r="AJ16" s="68"/>
      <c r="AK16" s="68"/>
      <c r="AL16" s="68"/>
      <c r="AM16" s="68"/>
      <c r="AN16" s="68" t="s">
        <v>21</v>
      </c>
      <c r="AO16" s="68"/>
      <c r="AP16" s="68"/>
      <c r="AQ16" s="68" t="s">
        <v>22</v>
      </c>
      <c r="AR16" s="68"/>
      <c r="AS16" s="68"/>
      <c r="AT16" s="68"/>
      <c r="AU16" s="68"/>
      <c r="AV16" s="68"/>
      <c r="AW16" s="68"/>
      <c r="AX16" s="68"/>
      <c r="AY16" s="68"/>
      <c r="AZ16" s="68"/>
      <c r="BA16" s="69" t="s">
        <v>24</v>
      </c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 t="s">
        <v>25</v>
      </c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4"/>
      <c r="BY16" s="64"/>
      <c r="BZ16" s="64"/>
      <c r="CA16" s="64"/>
      <c r="CB16" s="6"/>
      <c r="CC16" s="155"/>
      <c r="CD16" s="155"/>
      <c r="CE16" s="155"/>
      <c r="CF16" s="155"/>
      <c r="CG16" s="155"/>
      <c r="CH16" s="155"/>
      <c r="CI16" s="155"/>
      <c r="CJ16" s="44"/>
      <c r="CK16" s="44"/>
      <c r="CL16" s="44"/>
      <c r="CM16" s="44"/>
    </row>
    <row r="17" spans="1:91" ht="14.1" customHeight="1">
      <c r="A17" s="1"/>
      <c r="B17" s="68"/>
      <c r="C17" s="68"/>
      <c r="D17" s="68"/>
      <c r="E17" s="94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65"/>
      <c r="AD17" s="65"/>
      <c r="AE17" s="65"/>
      <c r="AF17" s="66"/>
      <c r="AG17" s="66"/>
      <c r="AH17" s="66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4"/>
      <c r="BY17" s="64"/>
      <c r="BZ17" s="64"/>
      <c r="CA17" s="64"/>
      <c r="CB17" s="6"/>
      <c r="CC17" s="155"/>
      <c r="CD17" s="155"/>
      <c r="CE17" s="155"/>
      <c r="CF17" s="155"/>
      <c r="CG17" s="155"/>
      <c r="CH17" s="155"/>
      <c r="CI17" s="155"/>
      <c r="CJ17" s="44"/>
      <c r="CK17" s="44"/>
      <c r="CL17" s="44"/>
      <c r="CM17" s="44"/>
    </row>
    <row r="18" spans="1:91" ht="24.95" customHeight="1">
      <c r="A18" s="1"/>
      <c r="B18" s="98"/>
      <c r="C18" s="98"/>
      <c r="D18" s="98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102" t="s">
        <v>3026</v>
      </c>
      <c r="AD18" s="103"/>
      <c r="AE18" s="104"/>
      <c r="AF18" s="104"/>
      <c r="AG18" s="14" t="s">
        <v>49</v>
      </c>
      <c r="AH18" s="104"/>
      <c r="AI18" s="104"/>
      <c r="AJ18" s="14" t="s">
        <v>51</v>
      </c>
      <c r="AK18" s="104"/>
      <c r="AL18" s="104"/>
      <c r="AM18" s="15" t="s">
        <v>50</v>
      </c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105" t="s">
        <v>2863</v>
      </c>
      <c r="BY18" s="105"/>
      <c r="BZ18" s="105"/>
      <c r="CA18" s="105"/>
      <c r="CB18" s="6"/>
      <c r="CC18" s="155"/>
      <c r="CD18" s="155"/>
      <c r="CE18" s="155"/>
      <c r="CF18" s="155"/>
      <c r="CG18" s="155"/>
      <c r="CH18" s="155"/>
      <c r="CI18" s="155"/>
      <c r="CJ18" s="44"/>
      <c r="CK18" s="44"/>
      <c r="CL18" s="44"/>
      <c r="CM18" s="44"/>
    </row>
    <row r="19" spans="1:91" ht="24.95" customHeight="1">
      <c r="A19" s="1"/>
      <c r="B19" s="98"/>
      <c r="C19" s="98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100"/>
      <c r="AO19" s="100"/>
      <c r="AP19" s="100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5"/>
      <c r="BY19" s="105"/>
      <c r="BZ19" s="105"/>
      <c r="CA19" s="105"/>
      <c r="CB19" s="6"/>
      <c r="CC19" s="155"/>
      <c r="CD19" s="155"/>
      <c r="CE19" s="155"/>
      <c r="CF19" s="155"/>
      <c r="CG19" s="155"/>
      <c r="CH19" s="155"/>
      <c r="CI19" s="155"/>
      <c r="CJ19" s="44"/>
      <c r="CK19" s="44"/>
      <c r="CL19" s="44"/>
      <c r="CM19" s="44"/>
    </row>
    <row r="20" spans="1:91" ht="24.95" customHeight="1">
      <c r="A20" s="1"/>
      <c r="B20" s="98"/>
      <c r="C20" s="98"/>
      <c r="D20" s="98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102"/>
      <c r="AD20" s="103"/>
      <c r="AE20" s="104"/>
      <c r="AF20" s="104"/>
      <c r="AG20" s="14" t="s">
        <v>49</v>
      </c>
      <c r="AH20" s="104"/>
      <c r="AI20" s="104"/>
      <c r="AJ20" s="14" t="s">
        <v>51</v>
      </c>
      <c r="AK20" s="104"/>
      <c r="AL20" s="104"/>
      <c r="AM20" s="15" t="s">
        <v>50</v>
      </c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105" t="s">
        <v>2863</v>
      </c>
      <c r="BY20" s="105"/>
      <c r="BZ20" s="105"/>
      <c r="CA20" s="105"/>
      <c r="CB20" s="6"/>
      <c r="CC20" s="155"/>
      <c r="CD20" s="155"/>
      <c r="CE20" s="155"/>
      <c r="CF20" s="155"/>
      <c r="CG20" s="155"/>
      <c r="CH20" s="155"/>
      <c r="CI20" s="155"/>
      <c r="CJ20" s="44"/>
      <c r="CK20" s="44"/>
      <c r="CL20" s="44"/>
      <c r="CM20" s="44"/>
    </row>
    <row r="21" spans="1:91" ht="24.95" customHeight="1">
      <c r="A21" s="1"/>
      <c r="B21" s="98"/>
      <c r="C21" s="98"/>
      <c r="D21" s="98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100"/>
      <c r="AO21" s="100"/>
      <c r="AP21" s="100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5"/>
      <c r="BY21" s="105"/>
      <c r="BZ21" s="105"/>
      <c r="CA21" s="105"/>
      <c r="CB21" s="6"/>
      <c r="CC21" s="155"/>
      <c r="CD21" s="155"/>
      <c r="CE21" s="155"/>
      <c r="CF21" s="155"/>
      <c r="CG21" s="155"/>
      <c r="CH21" s="155"/>
      <c r="CI21" s="155"/>
      <c r="CJ21" s="44"/>
      <c r="CK21" s="44"/>
      <c r="CL21" s="44"/>
      <c r="CM21" s="44"/>
    </row>
    <row r="22" spans="1:91" ht="24.95" customHeight="1">
      <c r="A22" s="1"/>
      <c r="B22" s="98"/>
      <c r="C22" s="98"/>
      <c r="D22" s="98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102"/>
      <c r="AD22" s="103"/>
      <c r="AE22" s="104"/>
      <c r="AF22" s="104"/>
      <c r="AG22" s="14" t="s">
        <v>49</v>
      </c>
      <c r="AH22" s="104"/>
      <c r="AI22" s="104"/>
      <c r="AJ22" s="14" t="s">
        <v>51</v>
      </c>
      <c r="AK22" s="104"/>
      <c r="AL22" s="104"/>
      <c r="AM22" s="15" t="s">
        <v>50</v>
      </c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105" t="s">
        <v>2863</v>
      </c>
      <c r="BY22" s="105"/>
      <c r="BZ22" s="105"/>
      <c r="CA22" s="105"/>
      <c r="CB22" s="6"/>
      <c r="CC22" s="155"/>
      <c r="CD22" s="155"/>
      <c r="CE22" s="155"/>
      <c r="CF22" s="155"/>
      <c r="CG22" s="155"/>
      <c r="CH22" s="155"/>
      <c r="CI22" s="155"/>
      <c r="CJ22" s="44"/>
      <c r="CK22" s="44"/>
      <c r="CL22" s="44"/>
      <c r="CM22" s="44"/>
    </row>
    <row r="23" spans="1:91" ht="24.95" customHeight="1">
      <c r="A23" s="1"/>
      <c r="B23" s="98"/>
      <c r="C23" s="98"/>
      <c r="D23" s="98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100"/>
      <c r="AO23" s="100"/>
      <c r="AP23" s="100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5"/>
      <c r="BY23" s="105"/>
      <c r="BZ23" s="105"/>
      <c r="CA23" s="105"/>
      <c r="CB23" s="6"/>
      <c r="CC23" s="155"/>
      <c r="CD23" s="155"/>
      <c r="CE23" s="155"/>
      <c r="CF23" s="155"/>
      <c r="CG23" s="155"/>
      <c r="CH23" s="155"/>
      <c r="CI23" s="155"/>
      <c r="CJ23" s="44"/>
      <c r="CK23" s="44"/>
      <c r="CL23" s="44"/>
      <c r="CM23" s="44"/>
    </row>
    <row r="24" spans="1:91" ht="24.95" customHeight="1">
      <c r="A24" s="1"/>
      <c r="B24" s="98"/>
      <c r="C24" s="98"/>
      <c r="D24" s="98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102"/>
      <c r="AD24" s="103"/>
      <c r="AE24" s="104"/>
      <c r="AF24" s="104"/>
      <c r="AG24" s="14" t="s">
        <v>49</v>
      </c>
      <c r="AH24" s="104"/>
      <c r="AI24" s="104"/>
      <c r="AJ24" s="14" t="s">
        <v>51</v>
      </c>
      <c r="AK24" s="104"/>
      <c r="AL24" s="104"/>
      <c r="AM24" s="15" t="s">
        <v>50</v>
      </c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105" t="s">
        <v>2870</v>
      </c>
      <c r="BY24" s="105"/>
      <c r="BZ24" s="105"/>
      <c r="CA24" s="105"/>
      <c r="CB24" s="6"/>
      <c r="CC24" s="155"/>
      <c r="CD24" s="155"/>
      <c r="CE24" s="155"/>
      <c r="CF24" s="155"/>
      <c r="CG24" s="155"/>
      <c r="CH24" s="155"/>
      <c r="CI24" s="155"/>
      <c r="CJ24" s="44"/>
      <c r="CK24" s="44"/>
      <c r="CL24" s="44"/>
      <c r="CM24" s="44"/>
    </row>
    <row r="25" spans="1:91" ht="24.95" customHeight="1">
      <c r="A25" s="1"/>
      <c r="B25" s="98"/>
      <c r="C25" s="98"/>
      <c r="D25" s="98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100"/>
      <c r="AO25" s="100"/>
      <c r="AP25" s="100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5"/>
      <c r="BY25" s="105"/>
      <c r="BZ25" s="105"/>
      <c r="CA25" s="105"/>
      <c r="CB25" s="6"/>
      <c r="CC25" s="155"/>
      <c r="CD25" s="155"/>
      <c r="CE25" s="155"/>
      <c r="CF25" s="155"/>
      <c r="CG25" s="155"/>
      <c r="CH25" s="155"/>
      <c r="CI25" s="155"/>
      <c r="CJ25" s="44"/>
      <c r="CK25" s="44"/>
      <c r="CL25" s="44"/>
      <c r="CM25" s="44"/>
    </row>
    <row r="26" spans="1:91" ht="24.95" customHeight="1">
      <c r="A26" s="1"/>
      <c r="B26" s="98"/>
      <c r="C26" s="98"/>
      <c r="D26" s="98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102"/>
      <c r="AD26" s="103"/>
      <c r="AE26" s="104"/>
      <c r="AF26" s="104"/>
      <c r="AG26" s="14" t="s">
        <v>49</v>
      </c>
      <c r="AH26" s="104"/>
      <c r="AI26" s="104"/>
      <c r="AJ26" s="14" t="s">
        <v>51</v>
      </c>
      <c r="AK26" s="104"/>
      <c r="AL26" s="104"/>
      <c r="AM26" s="15" t="s">
        <v>50</v>
      </c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105" t="s">
        <v>2863</v>
      </c>
      <c r="BY26" s="105"/>
      <c r="BZ26" s="105"/>
      <c r="CA26" s="105"/>
      <c r="CB26" s="6"/>
      <c r="CC26" s="155"/>
      <c r="CD26" s="155"/>
      <c r="CE26" s="155"/>
      <c r="CF26" s="155"/>
      <c r="CG26" s="155"/>
      <c r="CH26" s="155"/>
      <c r="CI26" s="155"/>
      <c r="CJ26" s="44"/>
      <c r="CK26" s="44"/>
      <c r="CL26" s="44"/>
      <c r="CM26" s="44"/>
    </row>
    <row r="27" spans="1:91" ht="24.95" customHeight="1">
      <c r="A27" s="1"/>
      <c r="B27" s="98"/>
      <c r="C27" s="98"/>
      <c r="D27" s="98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100"/>
      <c r="AO27" s="100"/>
      <c r="AP27" s="100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5"/>
      <c r="BY27" s="105"/>
      <c r="BZ27" s="105"/>
      <c r="CA27" s="105"/>
      <c r="CB27" s="6"/>
      <c r="CC27" s="155"/>
      <c r="CD27" s="155"/>
      <c r="CE27" s="155"/>
      <c r="CF27" s="155"/>
      <c r="CG27" s="155"/>
      <c r="CH27" s="155"/>
      <c r="CI27" s="155"/>
      <c r="CJ27" s="44"/>
      <c r="CK27" s="44"/>
      <c r="CL27" s="44"/>
      <c r="CM27" s="44"/>
    </row>
    <row r="28" spans="1:91" ht="24.95" customHeight="1">
      <c r="A28" s="1"/>
      <c r="B28" s="98"/>
      <c r="C28" s="98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102"/>
      <c r="AD28" s="103"/>
      <c r="AE28" s="104"/>
      <c r="AF28" s="104"/>
      <c r="AG28" s="14" t="s">
        <v>49</v>
      </c>
      <c r="AH28" s="104"/>
      <c r="AI28" s="104"/>
      <c r="AJ28" s="14" t="s">
        <v>51</v>
      </c>
      <c r="AK28" s="104"/>
      <c r="AL28" s="104"/>
      <c r="AM28" s="15" t="s">
        <v>50</v>
      </c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105" t="s">
        <v>2863</v>
      </c>
      <c r="BY28" s="105"/>
      <c r="BZ28" s="105"/>
      <c r="CA28" s="105"/>
      <c r="CB28" s="6"/>
      <c r="CC28" s="155"/>
      <c r="CD28" s="155"/>
      <c r="CE28" s="155"/>
      <c r="CF28" s="155"/>
      <c r="CG28" s="155"/>
      <c r="CH28" s="155"/>
      <c r="CI28" s="155"/>
      <c r="CJ28" s="44"/>
      <c r="CK28" s="44"/>
      <c r="CL28" s="44"/>
      <c r="CM28" s="44"/>
    </row>
    <row r="29" spans="1:91" ht="24.95" customHeight="1">
      <c r="A29" s="1"/>
      <c r="B29" s="98"/>
      <c r="C29" s="98"/>
      <c r="D29" s="98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100"/>
      <c r="AO29" s="100"/>
      <c r="AP29" s="100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5"/>
      <c r="BY29" s="105"/>
      <c r="BZ29" s="105"/>
      <c r="CA29" s="105"/>
      <c r="CB29" s="6"/>
      <c r="CC29" s="155"/>
      <c r="CD29" s="155"/>
      <c r="CE29" s="155"/>
      <c r="CF29" s="155"/>
      <c r="CG29" s="155"/>
      <c r="CH29" s="155"/>
      <c r="CI29" s="155"/>
      <c r="CJ29" s="44"/>
      <c r="CK29" s="44"/>
      <c r="CL29" s="44"/>
      <c r="CM29" s="44"/>
    </row>
    <row r="30" spans="1:91" ht="14.1" customHeight="1" thickBot="1">
      <c r="A30" s="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1"/>
    </row>
    <row r="31" spans="1:91" ht="14.1" customHeight="1">
      <c r="A31" s="1"/>
      <c r="B31" s="6"/>
      <c r="C31" s="6"/>
      <c r="D31" s="6"/>
      <c r="E31" s="6"/>
      <c r="F31" s="6"/>
      <c r="G31" s="61" t="s">
        <v>27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13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150" t="s">
        <v>2865</v>
      </c>
      <c r="BB31" s="145"/>
      <c r="BC31" s="145"/>
      <c r="BD31" s="145"/>
      <c r="BE31" s="145"/>
      <c r="BF31" s="149"/>
      <c r="BG31" s="149"/>
      <c r="BH31" s="149"/>
      <c r="BI31" s="145" t="s">
        <v>49</v>
      </c>
      <c r="BJ31" s="145"/>
      <c r="BK31" s="149"/>
      <c r="BL31" s="149"/>
      <c r="BM31" s="149"/>
      <c r="BN31" s="145" t="s">
        <v>51</v>
      </c>
      <c r="BO31" s="145"/>
      <c r="BP31" s="149"/>
      <c r="BQ31" s="149"/>
      <c r="BR31" s="149"/>
      <c r="BS31" s="145" t="s">
        <v>50</v>
      </c>
      <c r="BT31" s="14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1"/>
    </row>
    <row r="32" spans="1:91" ht="14.1" customHeight="1" thickBot="1">
      <c r="A32" s="1"/>
      <c r="B32" s="6"/>
      <c r="C32" s="6"/>
      <c r="D32" s="6"/>
      <c r="E32" s="6"/>
      <c r="F32" s="6"/>
      <c r="G32" s="6"/>
      <c r="H32" s="107" t="s">
        <v>48</v>
      </c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8"/>
      <c r="BA32" s="151"/>
      <c r="BB32" s="147"/>
      <c r="BC32" s="147"/>
      <c r="BD32" s="147"/>
      <c r="BE32" s="147"/>
      <c r="BF32" s="143"/>
      <c r="BG32" s="143"/>
      <c r="BH32" s="143"/>
      <c r="BI32" s="147"/>
      <c r="BJ32" s="147"/>
      <c r="BK32" s="143"/>
      <c r="BL32" s="143"/>
      <c r="BM32" s="143"/>
      <c r="BN32" s="147"/>
      <c r="BO32" s="147"/>
      <c r="BP32" s="143"/>
      <c r="BQ32" s="143"/>
      <c r="BR32" s="143"/>
      <c r="BS32" s="147"/>
      <c r="BT32" s="148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1"/>
    </row>
    <row r="33" spans="1:83" ht="9.9499999999999993" customHeight="1">
      <c r="A33" s="1"/>
      <c r="B33" s="6"/>
      <c r="C33" s="6"/>
      <c r="D33" s="6"/>
      <c r="E33" s="6"/>
      <c r="F33" s="6"/>
      <c r="G33" s="109" t="s">
        <v>29</v>
      </c>
      <c r="H33" s="110"/>
      <c r="I33" s="110"/>
      <c r="J33" s="110"/>
      <c r="K33" s="110"/>
      <c r="L33" s="114" t="s">
        <v>28</v>
      </c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7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2"/>
      <c r="BE33" s="72"/>
      <c r="BF33" s="72"/>
      <c r="BG33" s="72"/>
      <c r="BH33" s="72"/>
      <c r="BI33" s="72"/>
      <c r="BJ33" s="73"/>
      <c r="BK33" s="113" t="s">
        <v>2867</v>
      </c>
      <c r="BL33" s="114"/>
      <c r="BM33" s="114"/>
      <c r="BN33" s="114"/>
      <c r="BO33" s="114"/>
      <c r="BP33" s="114"/>
      <c r="BQ33" s="114"/>
      <c r="BR33" s="114"/>
      <c r="BS33" s="114"/>
      <c r="BT33" s="115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1"/>
    </row>
    <row r="34" spans="1:83" ht="9.9499999999999993" customHeight="1">
      <c r="A34" s="1"/>
      <c r="B34" s="6"/>
      <c r="C34" s="6"/>
      <c r="D34" s="6"/>
      <c r="E34" s="6"/>
      <c r="F34" s="6"/>
      <c r="G34" s="111"/>
      <c r="H34" s="112"/>
      <c r="I34" s="112"/>
      <c r="J34" s="112"/>
      <c r="K34" s="112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117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5"/>
      <c r="BK34" s="69"/>
      <c r="BL34" s="69"/>
      <c r="BM34" s="69"/>
      <c r="BN34" s="69"/>
      <c r="BO34" s="69"/>
      <c r="BP34" s="69"/>
      <c r="BQ34" s="69"/>
      <c r="BR34" s="69"/>
      <c r="BS34" s="69"/>
      <c r="BT34" s="11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1"/>
    </row>
    <row r="35" spans="1:83" ht="9.9499999999999993" customHeight="1">
      <c r="A35" s="1"/>
      <c r="B35" s="6"/>
      <c r="C35" s="6"/>
      <c r="D35" s="6"/>
      <c r="E35" s="6"/>
      <c r="F35" s="6"/>
      <c r="G35" s="111"/>
      <c r="H35" s="112"/>
      <c r="I35" s="112"/>
      <c r="J35" s="112"/>
      <c r="K35" s="112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118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7"/>
      <c r="BK35" s="69"/>
      <c r="BL35" s="69"/>
      <c r="BM35" s="69"/>
      <c r="BN35" s="69"/>
      <c r="BO35" s="69"/>
      <c r="BP35" s="69"/>
      <c r="BQ35" s="69"/>
      <c r="BR35" s="69"/>
      <c r="BS35" s="69"/>
      <c r="BT35" s="11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1"/>
    </row>
    <row r="36" spans="1:83" ht="14.1" customHeight="1">
      <c r="A36" s="1"/>
      <c r="B36" s="6"/>
      <c r="C36" s="6"/>
      <c r="D36" s="6"/>
      <c r="E36" s="6"/>
      <c r="F36" s="6"/>
      <c r="G36" s="111"/>
      <c r="H36" s="112"/>
      <c r="I36" s="112"/>
      <c r="J36" s="112"/>
      <c r="K36" s="112"/>
      <c r="L36" s="69" t="s">
        <v>35</v>
      </c>
      <c r="M36" s="69"/>
      <c r="N36" s="69"/>
      <c r="O36" s="69"/>
      <c r="P36" s="6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69"/>
      <c r="BL36" s="69"/>
      <c r="BM36" s="69"/>
      <c r="BN36" s="69"/>
      <c r="BO36" s="69"/>
      <c r="BP36" s="69"/>
      <c r="BQ36" s="69"/>
      <c r="BR36" s="69"/>
      <c r="BS36" s="69"/>
      <c r="BT36" s="11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1"/>
    </row>
    <row r="37" spans="1:83" ht="14.1" customHeight="1">
      <c r="A37" s="1"/>
      <c r="B37" s="6"/>
      <c r="C37" s="6"/>
      <c r="D37" s="6"/>
      <c r="E37" s="6"/>
      <c r="F37" s="6"/>
      <c r="G37" s="111"/>
      <c r="H37" s="112"/>
      <c r="I37" s="112"/>
      <c r="J37" s="112"/>
      <c r="K37" s="112"/>
      <c r="L37" s="69"/>
      <c r="M37" s="69"/>
      <c r="N37" s="69"/>
      <c r="O37" s="69"/>
      <c r="P37" s="6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119" t="s">
        <v>2868</v>
      </c>
      <c r="BL37" s="120"/>
      <c r="BM37" s="120"/>
      <c r="BN37" s="120"/>
      <c r="BO37" s="120"/>
      <c r="BP37" s="120"/>
      <c r="BQ37" s="120"/>
      <c r="BR37" s="120"/>
      <c r="BS37" s="120"/>
      <c r="BT37" s="121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1"/>
    </row>
    <row r="38" spans="1:83" ht="20.100000000000001" customHeight="1">
      <c r="A38" s="1"/>
      <c r="B38" s="6"/>
      <c r="C38" s="6"/>
      <c r="D38" s="6"/>
      <c r="E38" s="6"/>
      <c r="F38" s="6"/>
      <c r="G38" s="111"/>
      <c r="H38" s="112"/>
      <c r="I38" s="112"/>
      <c r="J38" s="112"/>
      <c r="K38" s="112"/>
      <c r="L38" s="68" t="s">
        <v>32</v>
      </c>
      <c r="M38" s="68"/>
      <c r="N38" s="68"/>
      <c r="O38" s="68"/>
      <c r="P38" s="68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69" t="s">
        <v>36</v>
      </c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122"/>
      <c r="BL38" s="123"/>
      <c r="BM38" s="123"/>
      <c r="BN38" s="123"/>
      <c r="BO38" s="123"/>
      <c r="BP38" s="123"/>
      <c r="BQ38" s="123"/>
      <c r="BR38" s="123"/>
      <c r="BS38" s="123"/>
      <c r="BT38" s="124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1"/>
    </row>
    <row r="39" spans="1:83" ht="14.1" customHeight="1">
      <c r="A39" s="1"/>
      <c r="B39" s="6"/>
      <c r="C39" s="6"/>
      <c r="D39" s="6"/>
      <c r="E39" s="6"/>
      <c r="F39" s="6"/>
      <c r="G39" s="111"/>
      <c r="H39" s="112"/>
      <c r="I39" s="112"/>
      <c r="J39" s="112"/>
      <c r="K39" s="112"/>
      <c r="L39" s="69" t="s">
        <v>34</v>
      </c>
      <c r="M39" s="69"/>
      <c r="N39" s="69"/>
      <c r="O39" s="69"/>
      <c r="P39" s="69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122"/>
      <c r="BL39" s="123"/>
      <c r="BM39" s="123"/>
      <c r="BN39" s="123"/>
      <c r="BO39" s="123"/>
      <c r="BP39" s="123"/>
      <c r="BQ39" s="123"/>
      <c r="BR39" s="123"/>
      <c r="BS39" s="123"/>
      <c r="BT39" s="124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1"/>
    </row>
    <row r="40" spans="1:83" ht="14.1" customHeight="1">
      <c r="A40" s="1"/>
      <c r="B40" s="6"/>
      <c r="C40" s="6"/>
      <c r="D40" s="6"/>
      <c r="E40" s="6"/>
      <c r="F40" s="6"/>
      <c r="G40" s="111"/>
      <c r="H40" s="112"/>
      <c r="I40" s="112"/>
      <c r="J40" s="112"/>
      <c r="K40" s="112"/>
      <c r="L40" s="69"/>
      <c r="M40" s="69"/>
      <c r="N40" s="69"/>
      <c r="O40" s="69"/>
      <c r="P40" s="69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125"/>
      <c r="BL40" s="126"/>
      <c r="BM40" s="126"/>
      <c r="BN40" s="126"/>
      <c r="BO40" s="126"/>
      <c r="BP40" s="126"/>
      <c r="BQ40" s="126"/>
      <c r="BR40" s="126"/>
      <c r="BS40" s="126"/>
      <c r="BT40" s="127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1"/>
    </row>
    <row r="41" spans="1:83" ht="14.1" customHeight="1" thickBot="1">
      <c r="A41" s="1"/>
      <c r="B41" s="6"/>
      <c r="C41" s="6"/>
      <c r="D41" s="6"/>
      <c r="E41" s="6"/>
      <c r="F41" s="6"/>
      <c r="G41" s="128" t="s">
        <v>30</v>
      </c>
      <c r="H41" s="128"/>
      <c r="I41" s="128"/>
      <c r="J41" s="128"/>
      <c r="K41" s="129"/>
      <c r="L41" s="69" t="s">
        <v>39</v>
      </c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136" t="s">
        <v>38</v>
      </c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8"/>
      <c r="AT41" s="132" t="s">
        <v>37</v>
      </c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1"/>
    </row>
    <row r="42" spans="1:83" ht="20.100000000000001" customHeight="1" thickBot="1">
      <c r="A42" s="1"/>
      <c r="B42" s="6"/>
      <c r="C42" s="6"/>
      <c r="D42" s="6"/>
      <c r="E42" s="6"/>
      <c r="F42" s="6"/>
      <c r="G42" s="130"/>
      <c r="H42" s="130"/>
      <c r="I42" s="130"/>
      <c r="J42" s="130"/>
      <c r="K42" s="131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139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1"/>
      <c r="AT42" s="82" t="s">
        <v>2866</v>
      </c>
      <c r="AU42" s="63"/>
      <c r="AV42" s="63"/>
      <c r="AW42" s="63"/>
      <c r="AX42" s="63"/>
      <c r="AY42" s="83"/>
      <c r="AZ42" s="152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134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1"/>
    </row>
    <row r="43" spans="1:83" ht="20.100000000000001" customHeight="1" thickBot="1">
      <c r="A43" s="1"/>
      <c r="B43" s="6"/>
      <c r="C43" s="6"/>
      <c r="D43" s="6"/>
      <c r="E43" s="6"/>
      <c r="F43" s="6"/>
      <c r="G43" s="130"/>
      <c r="H43" s="130"/>
      <c r="I43" s="130"/>
      <c r="J43" s="130"/>
      <c r="K43" s="131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142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4"/>
      <c r="AT43" s="84"/>
      <c r="AU43" s="85"/>
      <c r="AV43" s="85"/>
      <c r="AW43" s="85"/>
      <c r="AX43" s="85"/>
      <c r="AY43" s="86"/>
      <c r="AZ43" s="153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135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1"/>
    </row>
    <row r="44" spans="1:83" ht="14.1" customHeight="1" thickBot="1">
      <c r="A44" s="1"/>
      <c r="B44" s="6"/>
      <c r="C44" s="6"/>
      <c r="D44" s="6"/>
      <c r="E44" s="6"/>
      <c r="F44" s="6"/>
      <c r="G44" s="130"/>
      <c r="H44" s="130"/>
      <c r="I44" s="130"/>
      <c r="J44" s="130"/>
      <c r="K44" s="131"/>
      <c r="L44" s="78" t="s">
        <v>40</v>
      </c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80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1"/>
    </row>
    <row r="45" spans="1:83" ht="20.100000000000001" customHeight="1" thickBot="1">
      <c r="A45" s="1"/>
      <c r="B45" s="6"/>
      <c r="C45" s="6"/>
      <c r="D45" s="6"/>
      <c r="E45" s="6"/>
      <c r="F45" s="6"/>
      <c r="G45" s="130"/>
      <c r="H45" s="130"/>
      <c r="I45" s="130"/>
      <c r="J45" s="130"/>
      <c r="K45" s="131"/>
      <c r="L45" s="81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160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1"/>
    </row>
    <row r="46" spans="1:83" ht="20.100000000000001" customHeight="1" thickBot="1">
      <c r="A46" s="1"/>
      <c r="B46" s="6"/>
      <c r="C46" s="6"/>
      <c r="D46" s="6"/>
      <c r="E46" s="6"/>
      <c r="F46" s="6"/>
      <c r="G46" s="130"/>
      <c r="H46" s="130"/>
      <c r="I46" s="130"/>
      <c r="J46" s="130"/>
      <c r="K46" s="131"/>
      <c r="L46" s="82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134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1"/>
    </row>
    <row r="47" spans="1:83" ht="14.1" customHeight="1">
      <c r="A47" s="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1"/>
    </row>
    <row r="48" spans="1:83" ht="14.1" customHeight="1">
      <c r="A48" s="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1"/>
    </row>
    <row r="49" spans="1:83" ht="14.1" customHeight="1">
      <c r="A49" s="1"/>
      <c r="B49" s="6"/>
      <c r="C49" s="6"/>
      <c r="D49" s="6"/>
      <c r="E49" s="6"/>
      <c r="F49" s="6"/>
      <c r="G49" s="12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154" t="s">
        <v>41</v>
      </c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5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1"/>
    </row>
    <row r="50" spans="1:83" ht="14.1" customHeight="1">
      <c r="A50" s="1"/>
      <c r="B50" s="6"/>
      <c r="C50" s="6"/>
      <c r="D50" s="6"/>
      <c r="E50" s="6"/>
      <c r="F50" s="6"/>
      <c r="G50" s="7"/>
      <c r="H50" s="6"/>
      <c r="I50" s="61" t="s">
        <v>42</v>
      </c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70" t="s">
        <v>2869</v>
      </c>
      <c r="BD50" s="70"/>
      <c r="BE50" s="70"/>
      <c r="BF50" s="71"/>
      <c r="BG50" s="71"/>
      <c r="BH50" s="70" t="s">
        <v>49</v>
      </c>
      <c r="BI50" s="70"/>
      <c r="BJ50" s="71"/>
      <c r="BK50" s="71"/>
      <c r="BL50" s="70" t="s">
        <v>51</v>
      </c>
      <c r="BM50" s="70"/>
      <c r="BN50" s="71"/>
      <c r="BO50" s="71"/>
      <c r="BP50" s="70" t="s">
        <v>50</v>
      </c>
      <c r="BQ50" s="70"/>
      <c r="BR50" s="13"/>
      <c r="BS50" s="6"/>
      <c r="BT50" s="8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1"/>
    </row>
    <row r="51" spans="1:83" ht="14.1" customHeight="1">
      <c r="A51" s="1"/>
      <c r="B51" s="6"/>
      <c r="C51" s="6"/>
      <c r="D51" s="6"/>
      <c r="E51" s="6"/>
      <c r="F51" s="6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8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1"/>
    </row>
    <row r="52" spans="1:83" ht="14.1" customHeight="1">
      <c r="A52" s="1"/>
      <c r="B52" s="6"/>
      <c r="C52" s="6"/>
      <c r="D52" s="6"/>
      <c r="E52" s="6"/>
      <c r="F52" s="6"/>
      <c r="G52" s="7"/>
      <c r="H52" s="6"/>
      <c r="I52" s="6"/>
      <c r="J52" s="157" t="s">
        <v>43</v>
      </c>
      <c r="K52" s="61"/>
      <c r="L52" s="61"/>
      <c r="M52" s="61"/>
      <c r="N52" s="61"/>
      <c r="O52" s="61"/>
      <c r="P52" s="61"/>
      <c r="Q52" s="6"/>
      <c r="R52" s="6"/>
      <c r="S52" s="6"/>
      <c r="T52" s="6"/>
      <c r="U52" s="6"/>
      <c r="V52" s="6"/>
      <c r="W52" s="6"/>
      <c r="X52" s="6"/>
      <c r="Y52" s="70" t="s">
        <v>31</v>
      </c>
      <c r="Z52" s="70"/>
      <c r="AA52" s="70"/>
      <c r="AB52" s="70"/>
      <c r="AC52" s="6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8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1"/>
    </row>
    <row r="53" spans="1:83" ht="21.95" customHeight="1">
      <c r="A53" s="1"/>
      <c r="B53" s="6"/>
      <c r="C53" s="6"/>
      <c r="D53" s="6"/>
      <c r="E53" s="6"/>
      <c r="F53" s="6"/>
      <c r="G53" s="7"/>
      <c r="H53" s="6"/>
      <c r="I53" s="6"/>
      <c r="J53" s="61"/>
      <c r="K53" s="61"/>
      <c r="L53" s="61"/>
      <c r="M53" s="61"/>
      <c r="N53" s="61"/>
      <c r="O53" s="61"/>
      <c r="P53" s="61"/>
      <c r="Q53" s="6"/>
      <c r="R53" s="6"/>
      <c r="S53" s="6"/>
      <c r="T53" s="6"/>
      <c r="U53" s="6"/>
      <c r="V53" s="6"/>
      <c r="W53" s="6"/>
      <c r="X53" s="6"/>
      <c r="Y53" s="70" t="s">
        <v>33</v>
      </c>
      <c r="Z53" s="70"/>
      <c r="AA53" s="70"/>
      <c r="AB53" s="70"/>
      <c r="AC53" s="6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8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1"/>
    </row>
    <row r="54" spans="1:83" ht="14.1" customHeight="1">
      <c r="A54" s="1"/>
      <c r="B54" s="6"/>
      <c r="C54" s="6"/>
      <c r="D54" s="6"/>
      <c r="E54" s="6"/>
      <c r="F54" s="6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8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1"/>
    </row>
    <row r="55" spans="1:83" ht="14.1" customHeight="1">
      <c r="A55" s="1"/>
      <c r="B55" s="6"/>
      <c r="C55" s="6"/>
      <c r="D55" s="6"/>
      <c r="E55" s="6"/>
      <c r="F55" s="6"/>
      <c r="G55" s="7"/>
      <c r="H55" s="6"/>
      <c r="I55" s="6"/>
      <c r="J55" s="157" t="s">
        <v>44</v>
      </c>
      <c r="K55" s="61"/>
      <c r="L55" s="61"/>
      <c r="M55" s="61"/>
      <c r="N55" s="61"/>
      <c r="O55" s="61"/>
      <c r="P55" s="61"/>
      <c r="Q55" s="61"/>
      <c r="R55" s="61"/>
      <c r="S55" s="61"/>
      <c r="T55" s="6"/>
      <c r="U55" s="6"/>
      <c r="V55" s="6"/>
      <c r="W55" s="6"/>
      <c r="X55" s="6"/>
      <c r="Y55" s="70" t="s">
        <v>31</v>
      </c>
      <c r="Z55" s="70"/>
      <c r="AA55" s="70"/>
      <c r="AB55" s="70"/>
      <c r="AC55" s="6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8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1"/>
    </row>
    <row r="56" spans="1:83" ht="21.95" customHeight="1">
      <c r="A56" s="1"/>
      <c r="B56" s="6"/>
      <c r="C56" s="6"/>
      <c r="D56" s="6"/>
      <c r="E56" s="6"/>
      <c r="F56" s="6"/>
      <c r="G56" s="7"/>
      <c r="H56" s="6"/>
      <c r="I56" s="6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"/>
      <c r="U56" s="6"/>
      <c r="V56" s="6"/>
      <c r="W56" s="6"/>
      <c r="X56" s="6"/>
      <c r="Y56" s="70" t="s">
        <v>33</v>
      </c>
      <c r="Z56" s="70"/>
      <c r="AA56" s="70"/>
      <c r="AB56" s="70"/>
      <c r="AC56" s="6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6"/>
      <c r="BK56" s="70" t="s">
        <v>45</v>
      </c>
      <c r="BL56" s="70"/>
      <c r="BM56" s="70"/>
      <c r="BN56" s="70"/>
      <c r="BO56" s="143"/>
      <c r="BP56" s="143"/>
      <c r="BQ56" s="143"/>
      <c r="BR56" s="143"/>
      <c r="BS56" s="143"/>
      <c r="BT56" s="8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1"/>
    </row>
    <row r="57" spans="1:83" ht="14.1" customHeight="1">
      <c r="A57" s="1"/>
      <c r="B57" s="6"/>
      <c r="C57" s="6"/>
      <c r="D57" s="6"/>
      <c r="E57" s="6"/>
      <c r="F57" s="6"/>
      <c r="G57" s="9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1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1"/>
    </row>
    <row r="58" spans="1:83" ht="14.1" customHeight="1">
      <c r="A58" s="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1"/>
    </row>
    <row r="59" spans="1:83" ht="14.1" customHeight="1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1"/>
    </row>
  </sheetData>
  <sheetProtection password="DC32" sheet="1" objects="1" scenarios="1" selectLockedCells="1"/>
  <mergeCells count="217">
    <mergeCell ref="CC15:CI29"/>
    <mergeCell ref="BK56:BN56"/>
    <mergeCell ref="BO56:BS56"/>
    <mergeCell ref="Q2:BN3"/>
    <mergeCell ref="E18:AB19"/>
    <mergeCell ref="E20:AB21"/>
    <mergeCell ref="E22:AB23"/>
    <mergeCell ref="E24:AB25"/>
    <mergeCell ref="E26:AB27"/>
    <mergeCell ref="E28:AB29"/>
    <mergeCell ref="J52:P53"/>
    <mergeCell ref="Y52:AB52"/>
    <mergeCell ref="AD52:BI52"/>
    <mergeCell ref="Y53:AB53"/>
    <mergeCell ref="J55:S56"/>
    <mergeCell ref="Y55:AB55"/>
    <mergeCell ref="AD55:BI55"/>
    <mergeCell ref="O14:BD14"/>
    <mergeCell ref="Y56:AB56"/>
    <mergeCell ref="AD56:BI56"/>
    <mergeCell ref="AD53:BI53"/>
    <mergeCell ref="BL45:BN46"/>
    <mergeCell ref="BO45:BQ46"/>
    <mergeCell ref="BR45:BT46"/>
    <mergeCell ref="AF49:AS49"/>
    <mergeCell ref="BF45:BH46"/>
    <mergeCell ref="BI45:BK46"/>
    <mergeCell ref="AA45:AC46"/>
    <mergeCell ref="AD45:AF46"/>
    <mergeCell ref="AG45:AI46"/>
    <mergeCell ref="AJ45:AM46"/>
    <mergeCell ref="AN45:AP46"/>
    <mergeCell ref="AQ45:AS46"/>
    <mergeCell ref="G41:K46"/>
    <mergeCell ref="L41:X41"/>
    <mergeCell ref="AT41:BT41"/>
    <mergeCell ref="L42:X43"/>
    <mergeCell ref="BI42:BK43"/>
    <mergeCell ref="BL42:BN43"/>
    <mergeCell ref="BO42:BQ43"/>
    <mergeCell ref="BR42:BT43"/>
    <mergeCell ref="BX28:CA29"/>
    <mergeCell ref="Y41:AS41"/>
    <mergeCell ref="Y42:AS43"/>
    <mergeCell ref="BS31:BT32"/>
    <mergeCell ref="BP31:BR32"/>
    <mergeCell ref="BN31:BO32"/>
    <mergeCell ref="BK31:BM32"/>
    <mergeCell ref="BI31:BJ32"/>
    <mergeCell ref="BF31:BH32"/>
    <mergeCell ref="BA31:BE32"/>
    <mergeCell ref="AZ42:BB43"/>
    <mergeCell ref="BC42:BE43"/>
    <mergeCell ref="BF42:BH43"/>
    <mergeCell ref="O45:Q46"/>
    <mergeCell ref="R45:T46"/>
    <mergeCell ref="U45:W46"/>
    <mergeCell ref="BA27:BL27"/>
    <mergeCell ref="BM27:BW27"/>
    <mergeCell ref="BX26:CA27"/>
    <mergeCell ref="L36:P37"/>
    <mergeCell ref="Q36:BJ37"/>
    <mergeCell ref="L38:P38"/>
    <mergeCell ref="Q38:AS38"/>
    <mergeCell ref="AT38:BJ38"/>
    <mergeCell ref="G31:W31"/>
    <mergeCell ref="H32:AZ32"/>
    <mergeCell ref="G33:K40"/>
    <mergeCell ref="BK33:BT36"/>
    <mergeCell ref="L39:P40"/>
    <mergeCell ref="Q39:AS40"/>
    <mergeCell ref="AT39:BJ40"/>
    <mergeCell ref="L33:Y35"/>
    <mergeCell ref="AE28:AF28"/>
    <mergeCell ref="AH28:AI28"/>
    <mergeCell ref="AR33:AW35"/>
    <mergeCell ref="AL33:AQ35"/>
    <mergeCell ref="AF33:AK35"/>
    <mergeCell ref="Z33:AE35"/>
    <mergeCell ref="BK37:BT40"/>
    <mergeCell ref="B28:D29"/>
    <mergeCell ref="AN28:AZ28"/>
    <mergeCell ref="BA28:BW28"/>
    <mergeCell ref="AC27:AE27"/>
    <mergeCell ref="AF27:AH27"/>
    <mergeCell ref="AI27:AM27"/>
    <mergeCell ref="AN27:AP27"/>
    <mergeCell ref="B26:D27"/>
    <mergeCell ref="AN26:AZ26"/>
    <mergeCell ref="BA26:BW26"/>
    <mergeCell ref="BA29:BL29"/>
    <mergeCell ref="BM29:BW29"/>
    <mergeCell ref="AC29:AE29"/>
    <mergeCell ref="AF29:AH29"/>
    <mergeCell ref="AI29:AM29"/>
    <mergeCell ref="AN29:AP29"/>
    <mergeCell ref="AQ29:AZ29"/>
    <mergeCell ref="AC26:AD26"/>
    <mergeCell ref="AE26:AF26"/>
    <mergeCell ref="AH26:AI26"/>
    <mergeCell ref="AK26:AL26"/>
    <mergeCell ref="AC28:AD28"/>
    <mergeCell ref="AK28:AL28"/>
    <mergeCell ref="AQ27:AZ27"/>
    <mergeCell ref="B24:D25"/>
    <mergeCell ref="AN24:AZ24"/>
    <mergeCell ref="BA24:BW24"/>
    <mergeCell ref="AC25:AE25"/>
    <mergeCell ref="AC23:AE23"/>
    <mergeCell ref="AF23:AH23"/>
    <mergeCell ref="AI23:AM23"/>
    <mergeCell ref="AN23:AP23"/>
    <mergeCell ref="AQ23:AZ23"/>
    <mergeCell ref="BA23:BL23"/>
    <mergeCell ref="B22:D23"/>
    <mergeCell ref="AN22:AZ22"/>
    <mergeCell ref="BA22:BW22"/>
    <mergeCell ref="AC22:AD22"/>
    <mergeCell ref="AC24:AD24"/>
    <mergeCell ref="AF25:AH25"/>
    <mergeCell ref="AI25:AM25"/>
    <mergeCell ref="AN25:AP25"/>
    <mergeCell ref="AQ25:AZ25"/>
    <mergeCell ref="BA25:BL25"/>
    <mergeCell ref="BM25:BW25"/>
    <mergeCell ref="BX24:CA25"/>
    <mergeCell ref="BM23:BW23"/>
    <mergeCell ref="BX22:CA23"/>
    <mergeCell ref="AE22:AF22"/>
    <mergeCell ref="AH22:AI22"/>
    <mergeCell ref="AK22:AL22"/>
    <mergeCell ref="AE24:AF24"/>
    <mergeCell ref="AH24:AI24"/>
    <mergeCell ref="AK24:AL24"/>
    <mergeCell ref="AH18:AI18"/>
    <mergeCell ref="AK18:AL18"/>
    <mergeCell ref="AC20:AD20"/>
    <mergeCell ref="BX20:CA21"/>
    <mergeCell ref="AQ19:AZ19"/>
    <mergeCell ref="BA19:BL19"/>
    <mergeCell ref="BM19:BW19"/>
    <mergeCell ref="BX18:CA19"/>
    <mergeCell ref="AE20:AF20"/>
    <mergeCell ref="AH20:AI20"/>
    <mergeCell ref="AK20:AL20"/>
    <mergeCell ref="B15:D17"/>
    <mergeCell ref="AC15:AM15"/>
    <mergeCell ref="AN15:AZ15"/>
    <mergeCell ref="BA15:BW15"/>
    <mergeCell ref="E15:AB17"/>
    <mergeCell ref="B20:D21"/>
    <mergeCell ref="AN20:AZ20"/>
    <mergeCell ref="BA20:BW20"/>
    <mergeCell ref="AC19:AE19"/>
    <mergeCell ref="AF19:AH19"/>
    <mergeCell ref="AI19:AM19"/>
    <mergeCell ref="AN19:AP19"/>
    <mergeCell ref="B18:D19"/>
    <mergeCell ref="AN18:AZ18"/>
    <mergeCell ref="BA18:BW18"/>
    <mergeCell ref="BA21:BL21"/>
    <mergeCell ref="BM21:BW21"/>
    <mergeCell ref="AC21:AE21"/>
    <mergeCell ref="AF21:AH21"/>
    <mergeCell ref="AI21:AM21"/>
    <mergeCell ref="AN21:AP21"/>
    <mergeCell ref="AQ21:AZ21"/>
    <mergeCell ref="AC18:AD18"/>
    <mergeCell ref="AE18:AF18"/>
    <mergeCell ref="X45:Z46"/>
    <mergeCell ref="AT42:AY43"/>
    <mergeCell ref="D2:L2"/>
    <mergeCell ref="BS2:BX2"/>
    <mergeCell ref="D7:J7"/>
    <mergeCell ref="K7:W7"/>
    <mergeCell ref="X7:AI7"/>
    <mergeCell ref="BD7:BR7"/>
    <mergeCell ref="BS7:BW7"/>
    <mergeCell ref="BD10:BM11"/>
    <mergeCell ref="BN10:BW11"/>
    <mergeCell ref="D11:N12"/>
    <mergeCell ref="O11:V12"/>
    <mergeCell ref="W11:AI12"/>
    <mergeCell ref="AJ11:AY12"/>
    <mergeCell ref="D8:J9"/>
    <mergeCell ref="K8:W9"/>
    <mergeCell ref="X8:AI9"/>
    <mergeCell ref="BD8:BR8"/>
    <mergeCell ref="BS8:BW8"/>
    <mergeCell ref="BD9:BM9"/>
    <mergeCell ref="BN9:BW9"/>
    <mergeCell ref="D3:L5"/>
    <mergeCell ref="B14:N14"/>
    <mergeCell ref="I50:AR50"/>
    <mergeCell ref="AT45:AV46"/>
    <mergeCell ref="AW45:AY46"/>
    <mergeCell ref="AZ45:BB46"/>
    <mergeCell ref="BC45:BE46"/>
    <mergeCell ref="BX15:CA17"/>
    <mergeCell ref="AC16:AE17"/>
    <mergeCell ref="AF16:AH17"/>
    <mergeCell ref="AI16:AM17"/>
    <mergeCell ref="AN16:AP17"/>
    <mergeCell ref="AQ16:AZ17"/>
    <mergeCell ref="BA16:BL17"/>
    <mergeCell ref="BM16:BW17"/>
    <mergeCell ref="BC50:BE50"/>
    <mergeCell ref="BF50:BG50"/>
    <mergeCell ref="BH50:BI50"/>
    <mergeCell ref="BJ50:BK50"/>
    <mergeCell ref="BL50:BM50"/>
    <mergeCell ref="BN50:BO50"/>
    <mergeCell ref="BP50:BQ50"/>
    <mergeCell ref="BD33:BJ35"/>
    <mergeCell ref="AX33:BC35"/>
    <mergeCell ref="L44:BT44"/>
    <mergeCell ref="L45:N46"/>
  </mergeCells>
  <phoneticPr fontId="1"/>
  <dataValidations count="20">
    <dataValidation imeMode="halfAlpha" allowBlank="1" showInputMessage="1" showErrorMessage="1" sqref="B18:D29 Z33:BJ35"/>
    <dataValidation type="list" imeMode="halfAlpha" allowBlank="1" showInputMessage="1" sqref="BJ50:BK50">
      <formula1>"1,2,3,4,5,6,7,8,9,10,11,12"</formula1>
    </dataValidation>
    <dataValidation type="list" imeMode="halfAlpha" allowBlank="1" showInputMessage="1" sqref="BN50:BO50">
      <formula1>"1,2,3,4,5,6,7,8,9,10,11,12,13,14,15,16,17,18,19,20,21,22,23,24,25,26,27,28,29,30,31"</formula1>
    </dataValidation>
    <dataValidation type="list" allowBlank="1" showInputMessage="1" showErrorMessage="1" sqref="AC19:AE19 AC25:AE25 AC27:AE27 AC21:AE21 AC23:AE23 AC29:AE29">
      <formula1>"男,女"</formula1>
    </dataValidation>
    <dataValidation type="list" allowBlank="1" showInputMessage="1" showErrorMessage="1" sqref="AI19:AM19 AI25:AM25 AI27:AM27 AI21:AM21 AI23:AM23 AI29:AM29">
      <formula1>"入院,外来"</formula1>
    </dataValidation>
    <dataValidation type="list" allowBlank="1" showInputMessage="1" showErrorMessage="1" sqref="BX18:CA29">
      <formula1>"有,無"</formula1>
    </dataValidation>
    <dataValidation type="list" allowBlank="1" showInputMessage="1" sqref="L42:X43">
      <formula1>"三十三銀行,百五銀行,三重北農業協同組合,北伊勢上野信用金庫,ゆうちょ銀行,桑名三重信用金庫,愛知銀行,中京銀行,東海労働金庫,みずほ銀行,三菱ＵＦＪ銀行,三井住友銀行,りそな銀行,新生銀行,PayPay銀行"</formula1>
    </dataValidation>
    <dataValidation type="list" allowBlank="1" showInputMessage="1" sqref="Y42:AS43">
      <formula1>INDIRECT($L$42)</formula1>
    </dataValidation>
    <dataValidation type="list" allowBlank="1" showInputMessage="1" sqref="AT42:AY43">
      <formula1>"普通,当座"</formula1>
    </dataValidation>
    <dataValidation imeMode="fullKatakana" allowBlank="1" showInputMessage="1" sqref="L45:BT46"/>
    <dataValidation type="list" allowBlank="1" showInputMessage="1" showErrorMessage="1" sqref="BK37:BT40">
      <formula1>"支払済み,未払い"</formula1>
    </dataValidation>
    <dataValidation type="list" imeMode="halfAlpha" allowBlank="1" showInputMessage="1" sqref="BF50:BG50">
      <formula1>"1,2,3,4,5,6,7,8,9,10,11,12,13,14,15,16,17,18,19,20,21,22,23,24,25,26,27,28,29,30,31,32,33,34,35,36,37,38,39,40,41,42,43,44,45,46,47,48,49,50"</formula1>
    </dataValidation>
    <dataValidation type="list" allowBlank="1" showInputMessage="1" sqref="AC18:AD18 AC20:AD20 AC22:AD22 AC24:AD24 AC26:AD26 AC28:AD28">
      <formula1>"昭和,平成,令和"</formula1>
    </dataValidation>
    <dataValidation type="list" imeMode="halfAlpha" allowBlank="1" showInputMessage="1" sqref="AE18:AF18 AE20:AF20 AE22:AF22 AE24:AF24 AE26:AF26 AE28:AF28">
      <formula1>"1,2,3,4,5,6,7,8,9,10,11,12,13,14,15,16,17,18,19,20,21,22,23,24,25,26,27,28,29,30,31,32,33,34,35,36,37,38,39,40,41,42,43,44,45,46,47,48,49,50,51,52,53,54,55,56,57,58,59,60,61,62,63,64"</formula1>
    </dataValidation>
    <dataValidation type="list" imeMode="halfAlpha" allowBlank="1" showInputMessage="1" sqref="AH18:AI18 AH20:AI20 AH22:AI22 AH24:AI24 AH26:AI26 AH28:AI28 BK31:BM32">
      <formula1>"1,2,3,4,5,6,7,8,9,10,11,12"</formula1>
    </dataValidation>
    <dataValidation type="list" imeMode="halfAlpha" allowBlank="1" showInputMessage="1" sqref="AK18:AL18 AK20:AL20 AK22:AL22 AK24:AL24 AK26:AL26 AK28:AL28 BP31:BR32">
      <formula1>"1,2,3,4,5,6,7,8,9,10,11,12,13,14,15,16,17,18,19,20,21,22,23,24,25,26,27,28,29,30,31"</formula1>
    </dataValidation>
    <dataValidation type="list" imeMode="halfAlpha" allowBlank="1" showInputMessage="1" sqref="AF19:AH19 AF21:AH21 AF23:AH23 AF25:AH25 AF27:AH27 AF29:AH29">
      <formula1>"2,3"</formula1>
    </dataValidation>
    <dataValidation imeMode="halfAlpha" allowBlank="1" showInputMessage="1" sqref="AN19:BW19 AN21:BW21 AN23:BW23 AN25:BW25 AN27:BW27 AN29:BW29 AT39:BJ40 AZ42:BT43"/>
    <dataValidation type="list" imeMode="halfAlpha" allowBlank="1" showInputMessage="1" sqref="BF31:BH32">
      <formula1>"1,2,3,4,5,6,7,8,9,10,11,12,13,14,15,16,17,18,19,20,21,22,23,24,25,26,27,28,29,30,31,32,33,34,35,36,37,38,39,40,41,42,43,44,45,46,47,48,49,50"</formula1>
    </dataValidation>
    <dataValidation imeMode="hiragana" allowBlank="1" showInputMessage="1" showErrorMessage="1" sqref="E18:AB29 Q36:BJ37 AD52:BI52 AD55:BI55 BO56:BS56"/>
  </dataValidations>
  <printOptions horizontalCentered="1" verticalCentered="1"/>
  <pageMargins left="0.39370078740157483" right="0.39370078740157483" top="0.19685039370078741" bottom="0.19685039370078741" header="0" footer="0"/>
  <pageSetup paperSize="9" scale="93" fitToWidth="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医療機関マスタ!$A$2:$A$92</xm:f>
          </x14:formula1>
          <xm:sqref>BA18:BW18 BA24:BW24 BA26:BW26 BA20:BW20 BA22:BW22 BA28:BW28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C92"/>
  <sheetViews>
    <sheetView workbookViewId="0">
      <pane ySplit="1" topLeftCell="A58" activePane="bottomLeft" state="frozen"/>
      <selection pane="bottomLeft" activeCell="A53" sqref="A53"/>
    </sheetView>
  </sheetViews>
  <sheetFormatPr defaultRowHeight="13.5"/>
  <cols>
    <col min="1" max="1" width="39.25" style="17" bestFit="1" customWidth="1"/>
    <col min="2" max="2" width="11.25" style="60" bestFit="1" customWidth="1"/>
    <col min="3" max="3" width="33.25" style="17" bestFit="1" customWidth="1"/>
    <col min="4" max="16384" width="9" style="17"/>
  </cols>
  <sheetData>
    <row r="1" spans="1:3" ht="14.25" thickBot="1">
      <c r="A1" s="45" t="s">
        <v>116</v>
      </c>
      <c r="B1" s="45" t="s">
        <v>117</v>
      </c>
      <c r="C1" s="45" t="s">
        <v>118</v>
      </c>
    </row>
    <row r="2" spans="1:3" ht="14.25" thickTop="1">
      <c r="A2" s="48" t="s">
        <v>148</v>
      </c>
      <c r="B2" s="47" t="s">
        <v>146</v>
      </c>
      <c r="C2" s="48" t="s">
        <v>149</v>
      </c>
    </row>
    <row r="3" spans="1:3">
      <c r="A3" s="50" t="s">
        <v>2877</v>
      </c>
      <c r="B3" s="51" t="s">
        <v>2878</v>
      </c>
      <c r="C3" s="50" t="s">
        <v>2879</v>
      </c>
    </row>
    <row r="4" spans="1:3">
      <c r="A4" s="50" t="s">
        <v>2889</v>
      </c>
      <c r="B4" s="51" t="s">
        <v>2887</v>
      </c>
      <c r="C4" s="50" t="s">
        <v>2890</v>
      </c>
    </row>
    <row r="5" spans="1:3">
      <c r="A5" s="50" t="s">
        <v>2992</v>
      </c>
      <c r="B5" s="51" t="s">
        <v>2894</v>
      </c>
      <c r="C5" s="50" t="s">
        <v>2908</v>
      </c>
    </row>
    <row r="6" spans="1:3">
      <c r="A6" s="50" t="s">
        <v>2909</v>
      </c>
      <c r="B6" s="51" t="s">
        <v>2894</v>
      </c>
      <c r="C6" s="50" t="s">
        <v>2910</v>
      </c>
    </row>
    <row r="7" spans="1:3">
      <c r="A7" s="50" t="s">
        <v>2913</v>
      </c>
      <c r="B7" s="51" t="s">
        <v>2894</v>
      </c>
      <c r="C7" s="50" t="s">
        <v>2914</v>
      </c>
    </row>
    <row r="8" spans="1:3">
      <c r="A8" s="50" t="s">
        <v>2880</v>
      </c>
      <c r="B8" s="51" t="s">
        <v>2881</v>
      </c>
      <c r="C8" s="50" t="s">
        <v>2882</v>
      </c>
    </row>
    <row r="9" spans="1:3">
      <c r="A9" s="50" t="s">
        <v>2920</v>
      </c>
      <c r="B9" s="52" t="s">
        <v>2921</v>
      </c>
      <c r="C9" s="53" t="s">
        <v>2922</v>
      </c>
    </row>
    <row r="10" spans="1:3">
      <c r="A10" s="50" t="s">
        <v>2923</v>
      </c>
      <c r="B10" s="52" t="s">
        <v>2924</v>
      </c>
      <c r="C10" s="50" t="s">
        <v>2925</v>
      </c>
    </row>
    <row r="11" spans="1:3">
      <c r="A11" s="50" t="s">
        <v>2931</v>
      </c>
      <c r="B11" s="51" t="s">
        <v>2932</v>
      </c>
      <c r="C11" s="50" t="s">
        <v>2933</v>
      </c>
    </row>
    <row r="12" spans="1:3">
      <c r="A12" s="50" t="s">
        <v>2936</v>
      </c>
      <c r="B12" s="51" t="s">
        <v>2932</v>
      </c>
      <c r="C12" s="50" t="s">
        <v>2937</v>
      </c>
    </row>
    <row r="13" spans="1:3">
      <c r="A13" s="50" t="s">
        <v>2997</v>
      </c>
      <c r="B13" s="52" t="s">
        <v>2932</v>
      </c>
      <c r="C13" s="50" t="s">
        <v>2942</v>
      </c>
    </row>
    <row r="14" spans="1:3">
      <c r="A14" s="50" t="s">
        <v>2951</v>
      </c>
      <c r="B14" s="51" t="s">
        <v>2952</v>
      </c>
      <c r="C14" s="50" t="s">
        <v>2953</v>
      </c>
    </row>
    <row r="15" spans="1:3">
      <c r="A15" s="50" t="s">
        <v>2956</v>
      </c>
      <c r="B15" s="51" t="s">
        <v>2957</v>
      </c>
      <c r="C15" s="50" t="s">
        <v>2958</v>
      </c>
    </row>
    <row r="16" spans="1:3">
      <c r="A16" s="50" t="s">
        <v>2962</v>
      </c>
      <c r="B16" s="51" t="s">
        <v>2960</v>
      </c>
      <c r="C16" s="50" t="s">
        <v>2963</v>
      </c>
    </row>
    <row r="17" spans="1:3">
      <c r="A17" s="50" t="s">
        <v>2968</v>
      </c>
      <c r="B17" s="51" t="s">
        <v>2965</v>
      </c>
      <c r="C17" s="50" t="s">
        <v>2969</v>
      </c>
    </row>
    <row r="18" spans="1:3">
      <c r="A18" s="50" t="s">
        <v>2985</v>
      </c>
      <c r="B18" s="51" t="s">
        <v>2881</v>
      </c>
      <c r="C18" s="50" t="s">
        <v>2885</v>
      </c>
    </row>
    <row r="19" spans="1:3">
      <c r="A19" s="50" t="s">
        <v>2986</v>
      </c>
      <c r="B19" s="51" t="s">
        <v>2881</v>
      </c>
      <c r="C19" s="50" t="s">
        <v>2885</v>
      </c>
    </row>
    <row r="20" spans="1:3">
      <c r="A20" s="50" t="s">
        <v>2896</v>
      </c>
      <c r="B20" s="52" t="s">
        <v>2894</v>
      </c>
      <c r="C20" s="50" t="s">
        <v>2897</v>
      </c>
    </row>
    <row r="21" spans="1:3">
      <c r="A21" s="50" t="s">
        <v>2990</v>
      </c>
      <c r="B21" s="52" t="s">
        <v>2894</v>
      </c>
      <c r="C21" s="50" t="s">
        <v>2898</v>
      </c>
    </row>
    <row r="22" spans="1:3">
      <c r="A22" s="50" t="s">
        <v>2904</v>
      </c>
      <c r="B22" s="51" t="s">
        <v>2894</v>
      </c>
      <c r="C22" s="50" t="s">
        <v>2905</v>
      </c>
    </row>
    <row r="23" spans="1:3">
      <c r="A23" s="50" t="s">
        <v>2906</v>
      </c>
      <c r="B23" s="52" t="s">
        <v>2894</v>
      </c>
      <c r="C23" s="50" t="s">
        <v>2907</v>
      </c>
    </row>
    <row r="24" spans="1:3">
      <c r="A24" s="50" t="s">
        <v>2993</v>
      </c>
      <c r="B24" s="52" t="s">
        <v>2915</v>
      </c>
      <c r="C24" s="50" t="s">
        <v>2916</v>
      </c>
    </row>
    <row r="25" spans="1:3">
      <c r="A25" s="50" t="s">
        <v>2926</v>
      </c>
      <c r="B25" s="51" t="s">
        <v>2924</v>
      </c>
      <c r="C25" s="50" t="s">
        <v>2927</v>
      </c>
    </row>
    <row r="26" spans="1:3">
      <c r="A26" s="50" t="s">
        <v>2996</v>
      </c>
      <c r="B26" s="51" t="s">
        <v>2932</v>
      </c>
      <c r="C26" s="50" t="s">
        <v>2941</v>
      </c>
    </row>
    <row r="27" spans="1:3">
      <c r="A27" s="46" t="s">
        <v>152</v>
      </c>
      <c r="B27" s="49" t="s">
        <v>153</v>
      </c>
      <c r="C27" s="46" t="s">
        <v>154</v>
      </c>
    </row>
    <row r="28" spans="1:3">
      <c r="A28" s="50" t="s">
        <v>2947</v>
      </c>
      <c r="B28" s="52" t="s">
        <v>2946</v>
      </c>
      <c r="C28" s="50" t="s">
        <v>2948</v>
      </c>
    </row>
    <row r="29" spans="1:3">
      <c r="A29" s="50" t="s">
        <v>2949</v>
      </c>
      <c r="B29" s="51" t="s">
        <v>2946</v>
      </c>
      <c r="C29" s="50" t="s">
        <v>2999</v>
      </c>
    </row>
    <row r="30" spans="1:3">
      <c r="A30" s="50" t="s">
        <v>2959</v>
      </c>
      <c r="B30" s="52" t="s">
        <v>2960</v>
      </c>
      <c r="C30" s="50" t="s">
        <v>2961</v>
      </c>
    </row>
    <row r="31" spans="1:3">
      <c r="A31" s="53" t="s">
        <v>2938</v>
      </c>
      <c r="B31" s="51" t="s">
        <v>2932</v>
      </c>
      <c r="C31" s="50" t="s">
        <v>2939</v>
      </c>
    </row>
    <row r="32" spans="1:3">
      <c r="A32" s="50" t="s">
        <v>2883</v>
      </c>
      <c r="B32" s="51" t="s">
        <v>2881</v>
      </c>
      <c r="C32" s="50" t="s">
        <v>2884</v>
      </c>
    </row>
    <row r="33" spans="1:3">
      <c r="A33" s="50" t="s">
        <v>2987</v>
      </c>
      <c r="B33" s="51" t="s">
        <v>2887</v>
      </c>
      <c r="C33" s="50" t="s">
        <v>2893</v>
      </c>
    </row>
    <row r="34" spans="1:3">
      <c r="A34" s="50" t="s">
        <v>2989</v>
      </c>
      <c r="B34" s="52" t="s">
        <v>2894</v>
      </c>
      <c r="C34" s="50" t="s">
        <v>2895</v>
      </c>
    </row>
    <row r="35" spans="1:3">
      <c r="A35" s="50" t="s">
        <v>2991</v>
      </c>
      <c r="B35" s="51" t="s">
        <v>2894</v>
      </c>
      <c r="C35" s="50" t="s">
        <v>2899</v>
      </c>
    </row>
    <row r="36" spans="1:3">
      <c r="A36" s="50" t="s">
        <v>2911</v>
      </c>
      <c r="B36" s="52" t="s">
        <v>2894</v>
      </c>
      <c r="C36" s="50" t="s">
        <v>2912</v>
      </c>
    </row>
    <row r="37" spans="1:3">
      <c r="A37" s="50" t="s">
        <v>2994</v>
      </c>
      <c r="B37" s="51" t="s">
        <v>2915</v>
      </c>
      <c r="C37" s="50" t="s">
        <v>2917</v>
      </c>
    </row>
    <row r="38" spans="1:3">
      <c r="A38" s="50" t="s">
        <v>2934</v>
      </c>
      <c r="B38" s="51" t="s">
        <v>2932</v>
      </c>
      <c r="C38" s="50" t="s">
        <v>2935</v>
      </c>
    </row>
    <row r="39" spans="1:3">
      <c r="A39" s="50" t="s">
        <v>2995</v>
      </c>
      <c r="B39" s="51" t="s">
        <v>2932</v>
      </c>
      <c r="C39" s="50" t="s">
        <v>2940</v>
      </c>
    </row>
    <row r="40" spans="1:3">
      <c r="A40" s="50" t="s">
        <v>2918</v>
      </c>
      <c r="B40" s="52" t="s">
        <v>2915</v>
      </c>
      <c r="C40" s="50" t="s">
        <v>2919</v>
      </c>
    </row>
    <row r="41" spans="1:3">
      <c r="A41" s="50" t="s">
        <v>2998</v>
      </c>
      <c r="B41" s="52" t="s">
        <v>2932</v>
      </c>
      <c r="C41" s="53" t="s">
        <v>2945</v>
      </c>
    </row>
    <row r="42" spans="1:3">
      <c r="A42" s="50" t="s">
        <v>2950</v>
      </c>
      <c r="B42" s="51" t="s">
        <v>2946</v>
      </c>
      <c r="C42" s="50" t="s">
        <v>3000</v>
      </c>
    </row>
    <row r="43" spans="1:3">
      <c r="A43" s="50" t="s">
        <v>2954</v>
      </c>
      <c r="B43" s="51" t="s">
        <v>2952</v>
      </c>
      <c r="C43" s="50" t="s">
        <v>2955</v>
      </c>
    </row>
    <row r="44" spans="1:3">
      <c r="A44" s="50" t="s">
        <v>3001</v>
      </c>
      <c r="B44" s="52" t="s">
        <v>2965</v>
      </c>
      <c r="C44" s="50" t="s">
        <v>2967</v>
      </c>
    </row>
    <row r="45" spans="1:3">
      <c r="A45" s="50" t="s">
        <v>2871</v>
      </c>
      <c r="B45" s="51" t="s">
        <v>2872</v>
      </c>
      <c r="C45" s="50" t="s">
        <v>2873</v>
      </c>
    </row>
    <row r="46" spans="1:3">
      <c r="A46" s="50" t="s">
        <v>2874</v>
      </c>
      <c r="B46" s="51" t="s">
        <v>2875</v>
      </c>
      <c r="C46" s="50" t="s">
        <v>2876</v>
      </c>
    </row>
    <row r="47" spans="1:3">
      <c r="A47" s="50" t="s">
        <v>2970</v>
      </c>
      <c r="B47" s="51" t="s">
        <v>2971</v>
      </c>
      <c r="C47" s="50" t="s">
        <v>2972</v>
      </c>
    </row>
    <row r="48" spans="1:3">
      <c r="A48" s="50" t="s">
        <v>2891</v>
      </c>
      <c r="B48" s="52" t="s">
        <v>2887</v>
      </c>
      <c r="C48" s="50" t="s">
        <v>2892</v>
      </c>
    </row>
    <row r="49" spans="1:3">
      <c r="A49" s="50" t="s">
        <v>2886</v>
      </c>
      <c r="B49" s="52" t="s">
        <v>2887</v>
      </c>
      <c r="C49" s="50" t="s">
        <v>2888</v>
      </c>
    </row>
    <row r="50" spans="1:3">
      <c r="A50" s="50" t="s">
        <v>2988</v>
      </c>
      <c r="B50" s="51" t="s">
        <v>2887</v>
      </c>
      <c r="C50" s="50" t="s">
        <v>2890</v>
      </c>
    </row>
    <row r="51" spans="1:3">
      <c r="A51" s="46" t="s">
        <v>142</v>
      </c>
      <c r="B51" s="49" t="s">
        <v>143</v>
      </c>
      <c r="C51" s="46" t="s">
        <v>144</v>
      </c>
    </row>
    <row r="52" spans="1:3">
      <c r="A52" s="50" t="s">
        <v>2900</v>
      </c>
      <c r="B52" s="51" t="s">
        <v>2894</v>
      </c>
      <c r="C52" s="50" t="s">
        <v>2901</v>
      </c>
    </row>
    <row r="53" spans="1:3">
      <c r="A53" s="50" t="s">
        <v>2902</v>
      </c>
      <c r="B53" s="52" t="s">
        <v>2894</v>
      </c>
      <c r="C53" s="50" t="s">
        <v>2903</v>
      </c>
    </row>
    <row r="54" spans="1:3">
      <c r="A54" s="46" t="s">
        <v>150</v>
      </c>
      <c r="B54" s="49" t="s">
        <v>146</v>
      </c>
      <c r="C54" s="46" t="s">
        <v>151</v>
      </c>
    </row>
    <row r="55" spans="1:3">
      <c r="A55" s="46" t="s">
        <v>145</v>
      </c>
      <c r="B55" s="49" t="s">
        <v>146</v>
      </c>
      <c r="C55" s="46" t="s">
        <v>147</v>
      </c>
    </row>
    <row r="56" spans="1:3">
      <c r="A56" s="50" t="s">
        <v>2928</v>
      </c>
      <c r="B56" s="51" t="s">
        <v>2929</v>
      </c>
      <c r="C56" s="50" t="s">
        <v>2930</v>
      </c>
    </row>
    <row r="57" spans="1:3">
      <c r="A57" s="54" t="s">
        <v>2943</v>
      </c>
      <c r="B57" s="55" t="s">
        <v>2932</v>
      </c>
      <c r="C57" s="54" t="s">
        <v>2944</v>
      </c>
    </row>
    <row r="58" spans="1:3">
      <c r="A58" s="50" t="s">
        <v>2964</v>
      </c>
      <c r="B58" s="51" t="s">
        <v>2965</v>
      </c>
      <c r="C58" s="50" t="s">
        <v>2966</v>
      </c>
    </row>
    <row r="59" spans="1:3">
      <c r="A59" s="48" t="s">
        <v>119</v>
      </c>
      <c r="B59" s="47" t="s">
        <v>120</v>
      </c>
      <c r="C59" s="48" t="s">
        <v>121</v>
      </c>
    </row>
    <row r="60" spans="1:3">
      <c r="A60" s="48" t="s">
        <v>122</v>
      </c>
      <c r="B60" s="47" t="s">
        <v>123</v>
      </c>
      <c r="C60" s="48" t="s">
        <v>121</v>
      </c>
    </row>
    <row r="61" spans="1:3">
      <c r="A61" s="46" t="s">
        <v>127</v>
      </c>
      <c r="B61" s="49" t="s">
        <v>128</v>
      </c>
      <c r="C61" s="46" t="s">
        <v>129</v>
      </c>
    </row>
    <row r="62" spans="1:3">
      <c r="A62" s="46" t="s">
        <v>130</v>
      </c>
      <c r="B62" s="49" t="s">
        <v>131</v>
      </c>
      <c r="C62" s="46" t="s">
        <v>132</v>
      </c>
    </row>
    <row r="63" spans="1:3">
      <c r="A63" s="46" t="s">
        <v>133</v>
      </c>
      <c r="B63" s="49" t="s">
        <v>134</v>
      </c>
      <c r="C63" s="46" t="s">
        <v>135</v>
      </c>
    </row>
    <row r="64" spans="1:3">
      <c r="A64" s="48" t="s">
        <v>136</v>
      </c>
      <c r="B64" s="47" t="s">
        <v>137</v>
      </c>
      <c r="C64" s="48" t="s">
        <v>138</v>
      </c>
    </row>
    <row r="65" spans="1:3">
      <c r="A65" s="48" t="s">
        <v>139</v>
      </c>
      <c r="B65" s="47" t="s">
        <v>140</v>
      </c>
      <c r="C65" s="48" t="s">
        <v>141</v>
      </c>
    </row>
    <row r="66" spans="1:3">
      <c r="A66" s="48" t="s">
        <v>155</v>
      </c>
      <c r="B66" s="47" t="s">
        <v>156</v>
      </c>
      <c r="C66" s="48" t="s">
        <v>157</v>
      </c>
    </row>
    <row r="67" spans="1:3">
      <c r="A67" s="48" t="s">
        <v>158</v>
      </c>
      <c r="B67" s="47" t="s">
        <v>159</v>
      </c>
      <c r="C67" s="48" t="s">
        <v>157</v>
      </c>
    </row>
    <row r="68" spans="1:3">
      <c r="A68" s="46" t="s">
        <v>160</v>
      </c>
      <c r="B68" s="49" t="s">
        <v>161</v>
      </c>
      <c r="C68" s="46" t="s">
        <v>162</v>
      </c>
    </row>
    <row r="69" spans="1:3">
      <c r="A69" s="46" t="s">
        <v>163</v>
      </c>
      <c r="B69" s="49" t="s">
        <v>164</v>
      </c>
      <c r="C69" s="46" t="s">
        <v>165</v>
      </c>
    </row>
    <row r="70" spans="1:3">
      <c r="A70" s="48" t="s">
        <v>179</v>
      </c>
      <c r="B70" s="56" t="s">
        <v>180</v>
      </c>
      <c r="C70" s="48" t="s">
        <v>181</v>
      </c>
    </row>
    <row r="71" spans="1:3">
      <c r="A71" s="48" t="s">
        <v>172</v>
      </c>
      <c r="B71" s="56" t="s">
        <v>173</v>
      </c>
      <c r="C71" s="48" t="s">
        <v>174</v>
      </c>
    </row>
    <row r="72" spans="1:3">
      <c r="A72" s="46" t="s">
        <v>175</v>
      </c>
      <c r="B72" s="57" t="s">
        <v>173</v>
      </c>
      <c r="C72" s="46" t="s">
        <v>176</v>
      </c>
    </row>
    <row r="73" spans="1:3">
      <c r="A73" s="48" t="s">
        <v>177</v>
      </c>
      <c r="B73" s="56" t="s">
        <v>173</v>
      </c>
      <c r="C73" s="48" t="s">
        <v>178</v>
      </c>
    </row>
    <row r="74" spans="1:3">
      <c r="A74" s="48" t="s">
        <v>182</v>
      </c>
      <c r="B74" s="56" t="s">
        <v>183</v>
      </c>
      <c r="C74" s="48" t="s">
        <v>184</v>
      </c>
    </row>
    <row r="75" spans="1:3">
      <c r="A75" s="46" t="s">
        <v>188</v>
      </c>
      <c r="B75" s="57" t="s">
        <v>189</v>
      </c>
      <c r="C75" s="46" t="s">
        <v>190</v>
      </c>
    </row>
    <row r="76" spans="1:3">
      <c r="A76" s="46" t="s">
        <v>185</v>
      </c>
      <c r="B76" s="57" t="s">
        <v>186</v>
      </c>
      <c r="C76" s="46" t="s">
        <v>187</v>
      </c>
    </row>
    <row r="77" spans="1:3">
      <c r="A77" s="161" t="s">
        <v>2973</v>
      </c>
      <c r="B77" s="162" t="s">
        <v>2974</v>
      </c>
      <c r="C77" s="161" t="s">
        <v>2975</v>
      </c>
    </row>
    <row r="78" spans="1:3">
      <c r="A78" s="46" t="s">
        <v>2976</v>
      </c>
      <c r="B78" s="47" t="s">
        <v>2977</v>
      </c>
      <c r="C78" s="46" t="s">
        <v>2978</v>
      </c>
    </row>
    <row r="79" spans="1:3">
      <c r="A79" s="46" t="s">
        <v>2979</v>
      </c>
      <c r="B79" s="47" t="s">
        <v>2980</v>
      </c>
      <c r="C79" s="46" t="s">
        <v>2981</v>
      </c>
    </row>
    <row r="80" spans="1:3">
      <c r="A80" s="48" t="s">
        <v>124</v>
      </c>
      <c r="B80" s="47" t="s">
        <v>125</v>
      </c>
      <c r="C80" s="48" t="s">
        <v>126</v>
      </c>
    </row>
    <row r="81" spans="1:3">
      <c r="A81" s="46" t="s">
        <v>2982</v>
      </c>
      <c r="B81" s="47" t="s">
        <v>2983</v>
      </c>
      <c r="C81" s="46" t="s">
        <v>2984</v>
      </c>
    </row>
    <row r="82" spans="1:3">
      <c r="A82" s="46" t="s">
        <v>3002</v>
      </c>
      <c r="B82" s="47" t="s">
        <v>3003</v>
      </c>
      <c r="C82" s="46" t="s">
        <v>3004</v>
      </c>
    </row>
    <row r="83" spans="1:3">
      <c r="A83" s="46" t="s">
        <v>3014</v>
      </c>
      <c r="B83" s="56" t="s">
        <v>3015</v>
      </c>
      <c r="C83" s="46" t="s">
        <v>3016</v>
      </c>
    </row>
    <row r="84" spans="1:3">
      <c r="A84" s="46" t="s">
        <v>3017</v>
      </c>
      <c r="B84" s="56" t="s">
        <v>3018</v>
      </c>
      <c r="C84" s="46" t="s">
        <v>3019</v>
      </c>
    </row>
    <row r="85" spans="1:3">
      <c r="A85" s="48" t="s">
        <v>169</v>
      </c>
      <c r="B85" s="47" t="s">
        <v>170</v>
      </c>
      <c r="C85" s="48" t="s">
        <v>171</v>
      </c>
    </row>
    <row r="86" spans="1:3">
      <c r="A86" s="46" t="s">
        <v>166</v>
      </c>
      <c r="B86" s="49" t="s">
        <v>167</v>
      </c>
      <c r="C86" s="46" t="s">
        <v>168</v>
      </c>
    </row>
    <row r="87" spans="1:3">
      <c r="A87" s="46" t="s">
        <v>3005</v>
      </c>
      <c r="B87" s="47" t="s">
        <v>3006</v>
      </c>
      <c r="C87" s="46" t="s">
        <v>3007</v>
      </c>
    </row>
    <row r="88" spans="1:3">
      <c r="A88" s="46" t="s">
        <v>3008</v>
      </c>
      <c r="B88" s="47" t="s">
        <v>3009</v>
      </c>
      <c r="C88" s="46" t="s">
        <v>3010</v>
      </c>
    </row>
    <row r="89" spans="1:3">
      <c r="A89" s="46" t="s">
        <v>3011</v>
      </c>
      <c r="B89" s="47" t="s">
        <v>3012</v>
      </c>
      <c r="C89" s="46" t="s">
        <v>3013</v>
      </c>
    </row>
    <row r="90" spans="1:3">
      <c r="A90" s="46" t="s">
        <v>3020</v>
      </c>
      <c r="B90" s="56" t="s">
        <v>3021</v>
      </c>
      <c r="C90" s="46" t="s">
        <v>3022</v>
      </c>
    </row>
    <row r="91" spans="1:3">
      <c r="A91" s="46" t="s">
        <v>3023</v>
      </c>
      <c r="B91" s="56" t="s">
        <v>3024</v>
      </c>
      <c r="C91" s="46" t="s">
        <v>3025</v>
      </c>
    </row>
    <row r="92" spans="1:3">
      <c r="A92" s="58" t="s">
        <v>191</v>
      </c>
      <c r="B92" s="59" t="s">
        <v>192</v>
      </c>
      <c r="C92" s="58" t="s">
        <v>193</v>
      </c>
    </row>
  </sheetData>
  <autoFilter ref="A1:C134">
    <sortState ref="A2:C92">
      <sortCondition ref="B1:B134"/>
    </sortState>
  </autoFilter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32"/>
  <sheetViews>
    <sheetView workbookViewId="0">
      <selection activeCell="CC15" sqref="CC15:CI29"/>
    </sheetView>
  </sheetViews>
  <sheetFormatPr defaultRowHeight="13.5"/>
  <cols>
    <col min="1" max="1" width="11.375" style="17" bestFit="1" customWidth="1"/>
    <col min="2" max="2" width="23.5" style="17" bestFit="1" customWidth="1"/>
    <col min="3" max="16384" width="9" style="17"/>
  </cols>
  <sheetData>
    <row r="1" spans="1:2">
      <c r="A1" s="16" t="s">
        <v>52</v>
      </c>
      <c r="B1" s="16" t="s">
        <v>53</v>
      </c>
    </row>
    <row r="2" spans="1:2">
      <c r="A2" s="18" t="s">
        <v>54</v>
      </c>
      <c r="B2" s="18" t="s">
        <v>55</v>
      </c>
    </row>
    <row r="3" spans="1:2">
      <c r="A3" s="18" t="s">
        <v>56</v>
      </c>
      <c r="B3" s="18" t="s">
        <v>57</v>
      </c>
    </row>
    <row r="4" spans="1:2">
      <c r="A4" s="18" t="s">
        <v>58</v>
      </c>
      <c r="B4" s="18" t="s">
        <v>59</v>
      </c>
    </row>
    <row r="5" spans="1:2">
      <c r="A5" s="18" t="s">
        <v>60</v>
      </c>
      <c r="B5" s="18" t="s">
        <v>61</v>
      </c>
    </row>
    <row r="6" spans="1:2">
      <c r="A6" s="18" t="s">
        <v>62</v>
      </c>
      <c r="B6" s="18" t="s">
        <v>63</v>
      </c>
    </row>
    <row r="7" spans="1:2">
      <c r="A7" s="18" t="s">
        <v>64</v>
      </c>
      <c r="B7" s="18" t="s">
        <v>65</v>
      </c>
    </row>
    <row r="8" spans="1:2">
      <c r="A8" s="18" t="s">
        <v>66</v>
      </c>
      <c r="B8" s="18" t="s">
        <v>67</v>
      </c>
    </row>
    <row r="9" spans="1:2">
      <c r="A9" s="18" t="s">
        <v>68</v>
      </c>
      <c r="B9" s="18" t="s">
        <v>69</v>
      </c>
    </row>
    <row r="10" spans="1:2">
      <c r="A10" s="18" t="s">
        <v>70</v>
      </c>
      <c r="B10" s="18" t="s">
        <v>71</v>
      </c>
    </row>
    <row r="11" spans="1:2">
      <c r="A11" s="18" t="s">
        <v>72</v>
      </c>
      <c r="B11" s="18" t="s">
        <v>73</v>
      </c>
    </row>
    <row r="12" spans="1:2">
      <c r="A12" s="18" t="s">
        <v>74</v>
      </c>
      <c r="B12" s="18" t="s">
        <v>75</v>
      </c>
    </row>
    <row r="13" spans="1:2">
      <c r="A13" s="18" t="s">
        <v>76</v>
      </c>
      <c r="B13" s="18" t="s">
        <v>77</v>
      </c>
    </row>
    <row r="14" spans="1:2">
      <c r="A14" s="18" t="s">
        <v>78</v>
      </c>
      <c r="B14" s="18" t="s">
        <v>79</v>
      </c>
    </row>
    <row r="15" spans="1:2">
      <c r="A15" s="18" t="s">
        <v>80</v>
      </c>
      <c r="B15" s="18" t="s">
        <v>81</v>
      </c>
    </row>
    <row r="16" spans="1:2">
      <c r="A16" s="18" t="s">
        <v>82</v>
      </c>
      <c r="B16" s="18" t="s">
        <v>83</v>
      </c>
    </row>
    <row r="17" spans="1:2">
      <c r="A17" s="18" t="s">
        <v>84</v>
      </c>
      <c r="B17" s="18" t="s">
        <v>85</v>
      </c>
    </row>
    <row r="18" spans="1:2">
      <c r="A18" s="18" t="s">
        <v>86</v>
      </c>
      <c r="B18" s="18" t="s">
        <v>87</v>
      </c>
    </row>
    <row r="19" spans="1:2">
      <c r="A19" s="18" t="s">
        <v>88</v>
      </c>
      <c r="B19" s="18" t="s">
        <v>89</v>
      </c>
    </row>
    <row r="20" spans="1:2">
      <c r="A20" s="18" t="s">
        <v>90</v>
      </c>
      <c r="B20" s="18" t="s">
        <v>91</v>
      </c>
    </row>
    <row r="21" spans="1:2">
      <c r="A21" s="18" t="s">
        <v>92</v>
      </c>
      <c r="B21" s="18" t="s">
        <v>93</v>
      </c>
    </row>
    <row r="22" spans="1:2">
      <c r="A22" s="18" t="s">
        <v>94</v>
      </c>
      <c r="B22" s="18" t="s">
        <v>95</v>
      </c>
    </row>
    <row r="23" spans="1:2">
      <c r="A23" s="18" t="s">
        <v>96</v>
      </c>
      <c r="B23" s="18" t="s">
        <v>97</v>
      </c>
    </row>
    <row r="24" spans="1:2">
      <c r="A24" s="18" t="s">
        <v>98</v>
      </c>
      <c r="B24" s="18" t="s">
        <v>99</v>
      </c>
    </row>
    <row r="25" spans="1:2">
      <c r="A25" s="18" t="s">
        <v>100</v>
      </c>
      <c r="B25" s="18" t="s">
        <v>101</v>
      </c>
    </row>
    <row r="26" spans="1:2">
      <c r="A26" s="18" t="s">
        <v>102</v>
      </c>
      <c r="B26" s="18" t="s">
        <v>103</v>
      </c>
    </row>
    <row r="27" spans="1:2">
      <c r="A27" s="18" t="s">
        <v>104</v>
      </c>
      <c r="B27" s="18" t="s">
        <v>105</v>
      </c>
    </row>
    <row r="28" spans="1:2">
      <c r="A28" s="18" t="s">
        <v>106</v>
      </c>
      <c r="B28" s="18" t="s">
        <v>107</v>
      </c>
    </row>
    <row r="29" spans="1:2">
      <c r="A29" s="18" t="s">
        <v>108</v>
      </c>
      <c r="B29" s="18" t="s">
        <v>109</v>
      </c>
    </row>
    <row r="30" spans="1:2">
      <c r="A30" s="18" t="s">
        <v>110</v>
      </c>
      <c r="B30" s="18" t="s">
        <v>111</v>
      </c>
    </row>
    <row r="31" spans="1:2">
      <c r="A31" s="18" t="s">
        <v>112</v>
      </c>
      <c r="B31" s="18" t="s">
        <v>113</v>
      </c>
    </row>
    <row r="32" spans="1:2">
      <c r="A32" s="18" t="s">
        <v>114</v>
      </c>
      <c r="B32" s="18" t="s">
        <v>115</v>
      </c>
    </row>
  </sheetData>
  <sheetProtection selectLockedCell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I2652"/>
  <sheetViews>
    <sheetView zoomScale="80" zoomScaleNormal="80" workbookViewId="0">
      <pane ySplit="1" topLeftCell="A2458" activePane="bottomLeft" state="frozen"/>
      <selection activeCell="CC15" sqref="CC15:CI29"/>
      <selection pane="bottomLeft" activeCell="C2488" sqref="C2488"/>
    </sheetView>
  </sheetViews>
  <sheetFormatPr defaultRowHeight="13.5"/>
  <cols>
    <col min="1" max="1" width="19.25" style="40" bestFit="1" customWidth="1"/>
    <col min="2" max="2" width="15.75" style="41" customWidth="1"/>
    <col min="3" max="3" width="25.75" style="40" bestFit="1" customWidth="1"/>
    <col min="4" max="4" width="11.75" style="41" customWidth="1"/>
    <col min="5" max="5" width="10.75" style="42" customWidth="1"/>
    <col min="6" max="6" width="39.375" style="43" bestFit="1" customWidth="1"/>
    <col min="7" max="7" width="22.5" style="23" bestFit="1" customWidth="1"/>
    <col min="8" max="8" width="20.625" style="23" bestFit="1" customWidth="1"/>
    <col min="9" max="16384" width="9" style="23"/>
  </cols>
  <sheetData>
    <row r="1" spans="1:9">
      <c r="A1" s="19" t="s">
        <v>194</v>
      </c>
      <c r="B1" s="20" t="s">
        <v>195</v>
      </c>
      <c r="C1" s="19" t="s">
        <v>196</v>
      </c>
      <c r="D1" s="20" t="s">
        <v>197</v>
      </c>
      <c r="E1" s="21" t="s">
        <v>198</v>
      </c>
      <c r="F1" s="22" t="s">
        <v>199</v>
      </c>
      <c r="G1" s="23" t="s">
        <v>200</v>
      </c>
      <c r="H1" s="23" t="s">
        <v>201</v>
      </c>
      <c r="I1" s="23" t="s">
        <v>202</v>
      </c>
    </row>
    <row r="2" spans="1:9">
      <c r="A2" s="24" t="s">
        <v>203</v>
      </c>
      <c r="B2" s="25" t="s">
        <v>204</v>
      </c>
      <c r="C2" s="24" t="s">
        <v>205</v>
      </c>
      <c r="D2" s="25" t="s">
        <v>206</v>
      </c>
      <c r="E2" s="26" t="str">
        <f t="shared" ref="E2:E65" si="0">B2&amp;D2</f>
        <v>0001001</v>
      </c>
      <c r="F2" s="27" t="str">
        <f t="shared" ref="F2:F65" si="1">A2&amp;"　"&amp;C2</f>
        <v>みずほ銀行　本店</v>
      </c>
      <c r="H2" s="28" t="str">
        <f>IFERROR(LEFT(テーブル6[[#This Row],[フリガナ]],FIND(" ",テーブル6[[#This Row],[フリガナ]])-1),"")</f>
        <v/>
      </c>
      <c r="I2" s="28" t="str">
        <f>IFERROR(RIGHT(テーブル6[[#This Row],[フリガナ]],LEN(テーブル6[[#This Row],[フリガナ]])-FIND(" ",テーブル6[[#This Row],[フリガナ]])),"")</f>
        <v/>
      </c>
    </row>
    <row r="3" spans="1:9">
      <c r="A3" s="24" t="s">
        <v>203</v>
      </c>
      <c r="B3" s="25" t="s">
        <v>204</v>
      </c>
      <c r="C3" s="24" t="s">
        <v>207</v>
      </c>
      <c r="D3" s="25" t="s">
        <v>208</v>
      </c>
      <c r="E3" s="26" t="str">
        <f t="shared" si="0"/>
        <v>0001005</v>
      </c>
      <c r="F3" s="27" t="str">
        <f t="shared" si="1"/>
        <v>みずほ銀行　丸之内支店</v>
      </c>
      <c r="H3" s="28" t="str">
        <f>IFERROR(LEFT(テーブル6[[#This Row],[フリガナ]],FIND(" ",テーブル6[[#This Row],[フリガナ]])-1),"")</f>
        <v/>
      </c>
      <c r="I3" s="28" t="str">
        <f>IFERROR(RIGHT(テーブル6[[#This Row],[フリガナ]],LEN(テーブル6[[#This Row],[フリガナ]])-FIND(" ",テーブル6[[#This Row],[フリガナ]])),"")</f>
        <v/>
      </c>
    </row>
    <row r="4" spans="1:9">
      <c r="A4" s="24" t="s">
        <v>203</v>
      </c>
      <c r="B4" s="25" t="s">
        <v>204</v>
      </c>
      <c r="C4" s="24" t="s">
        <v>209</v>
      </c>
      <c r="D4" s="25" t="s">
        <v>210</v>
      </c>
      <c r="E4" s="26" t="str">
        <f t="shared" si="0"/>
        <v>0001006</v>
      </c>
      <c r="F4" s="27" t="str">
        <f t="shared" si="1"/>
        <v>みずほ銀行　有楽町支店</v>
      </c>
      <c r="H4" s="28" t="str">
        <f>IFERROR(LEFT(テーブル6[[#This Row],[フリガナ]],FIND(" ",テーブル6[[#This Row],[フリガナ]])-1),"")</f>
        <v/>
      </c>
      <c r="I4" s="28" t="str">
        <f>IFERROR(RIGHT(テーブル6[[#This Row],[フリガナ]],LEN(テーブル6[[#This Row],[フリガナ]])-FIND(" ",テーブル6[[#This Row],[フリガナ]])),"")</f>
        <v/>
      </c>
    </row>
    <row r="5" spans="1:9">
      <c r="A5" s="24" t="s">
        <v>203</v>
      </c>
      <c r="B5" s="25" t="s">
        <v>204</v>
      </c>
      <c r="C5" s="24" t="s">
        <v>211</v>
      </c>
      <c r="D5" s="25" t="s">
        <v>212</v>
      </c>
      <c r="E5" s="26" t="str">
        <f t="shared" si="0"/>
        <v>0001009</v>
      </c>
      <c r="F5" s="27" t="str">
        <f t="shared" si="1"/>
        <v>みずほ銀行　神田駅前支店</v>
      </c>
      <c r="H5" s="28" t="str">
        <f>IFERROR(LEFT(テーブル6[[#This Row],[フリガナ]],FIND(" ",テーブル6[[#This Row],[フリガナ]])-1),"")</f>
        <v/>
      </c>
      <c r="I5" s="28" t="str">
        <f>IFERROR(RIGHT(テーブル6[[#This Row],[フリガナ]],LEN(テーブル6[[#This Row],[フリガナ]])-FIND(" ",テーブル6[[#This Row],[フリガナ]])),"")</f>
        <v/>
      </c>
    </row>
    <row r="6" spans="1:9">
      <c r="A6" s="24" t="s">
        <v>203</v>
      </c>
      <c r="B6" s="25" t="s">
        <v>204</v>
      </c>
      <c r="C6" s="24" t="s">
        <v>213</v>
      </c>
      <c r="D6" s="25" t="s">
        <v>214</v>
      </c>
      <c r="E6" s="26" t="str">
        <f t="shared" si="0"/>
        <v>0001013</v>
      </c>
      <c r="F6" s="27" t="str">
        <f t="shared" si="1"/>
        <v>みずほ銀行　町村会館出張所</v>
      </c>
      <c r="H6" s="28" t="str">
        <f>IFERROR(LEFT(テーブル6[[#This Row],[フリガナ]],FIND(" ",テーブル6[[#This Row],[フリガナ]])-1),"")</f>
        <v/>
      </c>
      <c r="I6" s="28" t="str">
        <f>IFERROR(RIGHT(テーブル6[[#This Row],[フリガナ]],LEN(テーブル6[[#This Row],[フリガナ]])-FIND(" ",テーブル6[[#This Row],[フリガナ]])),"")</f>
        <v/>
      </c>
    </row>
    <row r="7" spans="1:9">
      <c r="A7" s="24" t="s">
        <v>203</v>
      </c>
      <c r="B7" s="25" t="s">
        <v>204</v>
      </c>
      <c r="C7" s="24" t="s">
        <v>215</v>
      </c>
      <c r="D7" s="25" t="s">
        <v>216</v>
      </c>
      <c r="E7" s="26" t="str">
        <f t="shared" si="0"/>
        <v>0001015</v>
      </c>
      <c r="F7" s="27" t="str">
        <f t="shared" si="1"/>
        <v>みずほ銀行　築地支店</v>
      </c>
      <c r="H7" s="28" t="str">
        <f>IFERROR(LEFT(テーブル6[[#This Row],[フリガナ]],FIND(" ",テーブル6[[#This Row],[フリガナ]])-1),"")</f>
        <v/>
      </c>
      <c r="I7" s="28" t="str">
        <f>IFERROR(RIGHT(テーブル6[[#This Row],[フリガナ]],LEN(テーブル6[[#This Row],[フリガナ]])-FIND(" ",テーブル6[[#This Row],[フリガナ]])),"")</f>
        <v/>
      </c>
    </row>
    <row r="8" spans="1:9">
      <c r="A8" s="24" t="s">
        <v>203</v>
      </c>
      <c r="B8" s="25" t="s">
        <v>204</v>
      </c>
      <c r="C8" s="24" t="s">
        <v>217</v>
      </c>
      <c r="D8" s="25" t="s">
        <v>218</v>
      </c>
      <c r="E8" s="26" t="str">
        <f t="shared" si="0"/>
        <v>0001019</v>
      </c>
      <c r="F8" s="27" t="str">
        <f t="shared" si="1"/>
        <v>みずほ銀行　確定拠出年金支店</v>
      </c>
      <c r="H8" s="28" t="str">
        <f>IFERROR(LEFT(テーブル6[[#This Row],[フリガナ]],FIND(" ",テーブル6[[#This Row],[フリガナ]])-1),"")</f>
        <v/>
      </c>
      <c r="I8" s="28" t="str">
        <f>IFERROR(RIGHT(テーブル6[[#This Row],[フリガナ]],LEN(テーブル6[[#This Row],[フリガナ]])-FIND(" ",テーブル6[[#This Row],[フリガナ]])),"")</f>
        <v/>
      </c>
    </row>
    <row r="9" spans="1:9">
      <c r="A9" s="24" t="s">
        <v>203</v>
      </c>
      <c r="B9" s="25" t="s">
        <v>204</v>
      </c>
      <c r="C9" s="24" t="s">
        <v>219</v>
      </c>
      <c r="D9" s="25" t="s">
        <v>220</v>
      </c>
      <c r="E9" s="26" t="str">
        <f t="shared" si="0"/>
        <v>0001020</v>
      </c>
      <c r="F9" s="27" t="str">
        <f t="shared" si="1"/>
        <v>みずほ銀行　押上支店</v>
      </c>
      <c r="H9" s="28" t="str">
        <f>IFERROR(LEFT(テーブル6[[#This Row],[フリガナ]],FIND(" ",テーブル6[[#This Row],[フリガナ]])-1),"")</f>
        <v/>
      </c>
      <c r="I9" s="28" t="str">
        <f>IFERROR(RIGHT(テーブル6[[#This Row],[フリガナ]],LEN(テーブル6[[#This Row],[フリガナ]])-FIND(" ",テーブル6[[#This Row],[フリガナ]])),"")</f>
        <v/>
      </c>
    </row>
    <row r="10" spans="1:9">
      <c r="A10" s="24" t="s">
        <v>203</v>
      </c>
      <c r="B10" s="25" t="s">
        <v>204</v>
      </c>
      <c r="C10" s="24" t="s">
        <v>221</v>
      </c>
      <c r="D10" s="25" t="s">
        <v>222</v>
      </c>
      <c r="E10" s="26" t="str">
        <f t="shared" si="0"/>
        <v>0001021</v>
      </c>
      <c r="F10" s="27" t="str">
        <f t="shared" si="1"/>
        <v>みずほ銀行　麹町支店</v>
      </c>
      <c r="H10" s="28" t="str">
        <f>IFERROR(LEFT(テーブル6[[#This Row],[フリガナ]],FIND(" ",テーブル6[[#This Row],[フリガナ]])-1),"")</f>
        <v/>
      </c>
      <c r="I10" s="28" t="str">
        <f>IFERROR(RIGHT(テーブル6[[#This Row],[フリガナ]],LEN(テーブル6[[#This Row],[フリガナ]])-FIND(" ",テーブル6[[#This Row],[フリガナ]])),"")</f>
        <v/>
      </c>
    </row>
    <row r="11" spans="1:9">
      <c r="A11" s="24" t="s">
        <v>203</v>
      </c>
      <c r="B11" s="25" t="s">
        <v>204</v>
      </c>
      <c r="C11" s="24" t="s">
        <v>223</v>
      </c>
      <c r="D11" s="25" t="s">
        <v>224</v>
      </c>
      <c r="E11" s="26" t="str">
        <f t="shared" si="0"/>
        <v>0001022</v>
      </c>
      <c r="F11" s="27" t="str">
        <f t="shared" si="1"/>
        <v>みずほ銀行　浅草橋支店</v>
      </c>
      <c r="H11" s="28" t="str">
        <f>IFERROR(LEFT(テーブル6[[#This Row],[フリガナ]],FIND(" ",テーブル6[[#This Row],[フリガナ]])-1),"")</f>
        <v/>
      </c>
      <c r="I11" s="28" t="str">
        <f>IFERROR(RIGHT(テーブル6[[#This Row],[フリガナ]],LEN(テーブル6[[#This Row],[フリガナ]])-FIND(" ",テーブル6[[#This Row],[フリガナ]])),"")</f>
        <v/>
      </c>
    </row>
    <row r="12" spans="1:9">
      <c r="A12" s="24" t="s">
        <v>203</v>
      </c>
      <c r="B12" s="25" t="s">
        <v>204</v>
      </c>
      <c r="C12" s="24" t="s">
        <v>225</v>
      </c>
      <c r="D12" s="25" t="s">
        <v>226</v>
      </c>
      <c r="E12" s="26" t="str">
        <f t="shared" si="0"/>
        <v>0001024</v>
      </c>
      <c r="F12" s="27" t="str">
        <f t="shared" si="1"/>
        <v>みずほ銀行　京橋支店</v>
      </c>
      <c r="H12" s="28" t="str">
        <f>IFERROR(LEFT(テーブル6[[#This Row],[フリガナ]],FIND(" ",テーブル6[[#This Row],[フリガナ]])-1),"")</f>
        <v/>
      </c>
      <c r="I12" s="28" t="str">
        <f>IFERROR(RIGHT(テーブル6[[#This Row],[フリガナ]],LEN(テーブル6[[#This Row],[フリガナ]])-FIND(" ",テーブル6[[#This Row],[フリガナ]])),"")</f>
        <v/>
      </c>
    </row>
    <row r="13" spans="1:9">
      <c r="A13" s="24" t="s">
        <v>203</v>
      </c>
      <c r="B13" s="25" t="s">
        <v>204</v>
      </c>
      <c r="C13" s="24" t="s">
        <v>227</v>
      </c>
      <c r="D13" s="25" t="s">
        <v>228</v>
      </c>
      <c r="E13" s="26" t="str">
        <f t="shared" si="0"/>
        <v>0001026</v>
      </c>
      <c r="F13" s="27" t="str">
        <f t="shared" si="1"/>
        <v>みずほ銀行　八重洲口支店</v>
      </c>
      <c r="H13" s="28" t="str">
        <f>IFERROR(LEFT(テーブル6[[#This Row],[フリガナ]],FIND(" ",テーブル6[[#This Row],[フリガナ]])-1),"")</f>
        <v/>
      </c>
      <c r="I13" s="28" t="str">
        <f>IFERROR(RIGHT(テーブル6[[#This Row],[フリガナ]],LEN(テーブル6[[#This Row],[フリガナ]])-FIND(" ",テーブル6[[#This Row],[フリガナ]])),"")</f>
        <v/>
      </c>
    </row>
    <row r="14" spans="1:9">
      <c r="A14" s="24" t="s">
        <v>203</v>
      </c>
      <c r="B14" s="25" t="s">
        <v>204</v>
      </c>
      <c r="C14" s="24" t="s">
        <v>229</v>
      </c>
      <c r="D14" s="25" t="s">
        <v>230</v>
      </c>
      <c r="E14" s="26" t="str">
        <f t="shared" si="0"/>
        <v>0001027</v>
      </c>
      <c r="F14" s="27" t="str">
        <f t="shared" si="1"/>
        <v>みずほ銀行　兜町支店</v>
      </c>
      <c r="H14" s="28" t="str">
        <f>IFERROR(LEFT(テーブル6[[#This Row],[フリガナ]],FIND(" ",テーブル6[[#This Row],[フリガナ]])-1),"")</f>
        <v/>
      </c>
      <c r="I14" s="28" t="str">
        <f>IFERROR(RIGHT(テーブル6[[#This Row],[フリガナ]],LEN(テーブル6[[#This Row],[フリガナ]])-FIND(" ",テーブル6[[#This Row],[フリガナ]])),"")</f>
        <v/>
      </c>
    </row>
    <row r="15" spans="1:9">
      <c r="A15" s="24" t="s">
        <v>203</v>
      </c>
      <c r="B15" s="25" t="s">
        <v>204</v>
      </c>
      <c r="C15" s="24" t="s">
        <v>231</v>
      </c>
      <c r="D15" s="25" t="s">
        <v>232</v>
      </c>
      <c r="E15" s="26" t="str">
        <f t="shared" si="0"/>
        <v>0001028</v>
      </c>
      <c r="F15" s="27" t="str">
        <f t="shared" si="1"/>
        <v>みずほ銀行　銀座通支店</v>
      </c>
      <c r="H15" s="28" t="str">
        <f>IFERROR(LEFT(テーブル6[[#This Row],[フリガナ]],FIND(" ",テーブル6[[#This Row],[フリガナ]])-1),"")</f>
        <v/>
      </c>
      <c r="I15" s="28" t="str">
        <f>IFERROR(RIGHT(テーブル6[[#This Row],[フリガナ]],LEN(テーブル6[[#This Row],[フリガナ]])-FIND(" ",テーブル6[[#This Row],[フリガナ]])),"")</f>
        <v/>
      </c>
    </row>
    <row r="16" spans="1:9">
      <c r="A16" s="24" t="s">
        <v>203</v>
      </c>
      <c r="B16" s="25" t="s">
        <v>204</v>
      </c>
      <c r="C16" s="24" t="s">
        <v>233</v>
      </c>
      <c r="D16" s="25" t="s">
        <v>234</v>
      </c>
      <c r="E16" s="26" t="str">
        <f t="shared" si="0"/>
        <v>0001033</v>
      </c>
      <c r="F16" s="27" t="str">
        <f t="shared" si="1"/>
        <v>みずほ銀行　昭和通支店</v>
      </c>
      <c r="H16" s="28" t="str">
        <f>IFERROR(LEFT(テーブル6[[#This Row],[フリガナ]],FIND(" ",テーブル6[[#This Row],[フリガナ]])-1),"")</f>
        <v/>
      </c>
      <c r="I16" s="28" t="str">
        <f>IFERROR(RIGHT(テーブル6[[#This Row],[フリガナ]],LEN(テーブル6[[#This Row],[フリガナ]])-FIND(" ",テーブル6[[#This Row],[フリガナ]])),"")</f>
        <v/>
      </c>
    </row>
    <row r="17" spans="1:9">
      <c r="A17" s="24" t="s">
        <v>203</v>
      </c>
      <c r="B17" s="25" t="s">
        <v>204</v>
      </c>
      <c r="C17" s="24" t="s">
        <v>235</v>
      </c>
      <c r="D17" s="25" t="s">
        <v>236</v>
      </c>
      <c r="E17" s="26" t="str">
        <f t="shared" si="0"/>
        <v>0001034</v>
      </c>
      <c r="F17" s="27" t="str">
        <f t="shared" si="1"/>
        <v>みずほ銀行　銀座外堀通支店</v>
      </c>
      <c r="H17" s="28" t="str">
        <f>IFERROR(LEFT(テーブル6[[#This Row],[フリガナ]],FIND(" ",テーブル6[[#This Row],[フリガナ]])-1),"")</f>
        <v/>
      </c>
      <c r="I17" s="28" t="str">
        <f>IFERROR(RIGHT(テーブル6[[#This Row],[フリガナ]],LEN(テーブル6[[#This Row],[フリガナ]])-FIND(" ",テーブル6[[#This Row],[フリガナ]])),"")</f>
        <v/>
      </c>
    </row>
    <row r="18" spans="1:9">
      <c r="A18" s="24" t="s">
        <v>203</v>
      </c>
      <c r="B18" s="25" t="s">
        <v>204</v>
      </c>
      <c r="C18" s="24" t="s">
        <v>237</v>
      </c>
      <c r="D18" s="25" t="s">
        <v>238</v>
      </c>
      <c r="E18" s="26" t="str">
        <f t="shared" si="0"/>
        <v>0001035</v>
      </c>
      <c r="F18" s="27" t="str">
        <f t="shared" si="1"/>
        <v>みずほ銀行　銀座支店</v>
      </c>
      <c r="H18" s="28" t="str">
        <f>IFERROR(LEFT(テーブル6[[#This Row],[フリガナ]],FIND(" ",テーブル6[[#This Row],[フリガナ]])-1),"")</f>
        <v/>
      </c>
      <c r="I18" s="28" t="str">
        <f>IFERROR(RIGHT(テーブル6[[#This Row],[フリガナ]],LEN(テーブル6[[#This Row],[フリガナ]])-FIND(" ",テーブル6[[#This Row],[フリガナ]])),"")</f>
        <v/>
      </c>
    </row>
    <row r="19" spans="1:9">
      <c r="A19" s="24" t="s">
        <v>203</v>
      </c>
      <c r="B19" s="25" t="s">
        <v>204</v>
      </c>
      <c r="C19" s="24" t="s">
        <v>239</v>
      </c>
      <c r="D19" s="25" t="s">
        <v>240</v>
      </c>
      <c r="E19" s="26" t="str">
        <f t="shared" si="0"/>
        <v>0001036</v>
      </c>
      <c r="F19" s="27" t="str">
        <f t="shared" si="1"/>
        <v>みずほ銀行　四谷支店</v>
      </c>
      <c r="H19" s="28" t="str">
        <f>IFERROR(LEFT(テーブル6[[#This Row],[フリガナ]],FIND(" ",テーブル6[[#This Row],[フリガナ]])-1),"")</f>
        <v/>
      </c>
      <c r="I19" s="28" t="str">
        <f>IFERROR(RIGHT(テーブル6[[#This Row],[フリガナ]],LEN(テーブル6[[#This Row],[フリガナ]])-FIND(" ",テーブル6[[#This Row],[フリガナ]])),"")</f>
        <v/>
      </c>
    </row>
    <row r="20" spans="1:9">
      <c r="A20" s="24" t="s">
        <v>203</v>
      </c>
      <c r="B20" s="25" t="s">
        <v>204</v>
      </c>
      <c r="C20" s="24" t="s">
        <v>241</v>
      </c>
      <c r="D20" s="25" t="s">
        <v>242</v>
      </c>
      <c r="E20" s="26" t="str">
        <f t="shared" si="0"/>
        <v>0001038</v>
      </c>
      <c r="F20" s="27" t="str">
        <f t="shared" si="1"/>
        <v>みずほ銀行　日本橋支店</v>
      </c>
      <c r="H20" s="28" t="str">
        <f>IFERROR(LEFT(テーブル6[[#This Row],[フリガナ]],FIND(" ",テーブル6[[#This Row],[フリガナ]])-1),"")</f>
        <v/>
      </c>
      <c r="I20" s="28" t="str">
        <f>IFERROR(RIGHT(テーブル6[[#This Row],[フリガナ]],LEN(テーブル6[[#This Row],[フリガナ]])-FIND(" ",テーブル6[[#This Row],[フリガナ]])),"")</f>
        <v/>
      </c>
    </row>
    <row r="21" spans="1:9">
      <c r="A21" s="24" t="s">
        <v>203</v>
      </c>
      <c r="B21" s="25" t="s">
        <v>204</v>
      </c>
      <c r="C21" s="24" t="s">
        <v>243</v>
      </c>
      <c r="D21" s="25" t="s">
        <v>244</v>
      </c>
      <c r="E21" s="26" t="str">
        <f t="shared" si="0"/>
        <v>0001040</v>
      </c>
      <c r="F21" s="27" t="str">
        <f t="shared" si="1"/>
        <v>みずほ銀行　横山町支店</v>
      </c>
      <c r="H21" s="28" t="str">
        <f>IFERROR(LEFT(テーブル6[[#This Row],[フリガナ]],FIND(" ",テーブル6[[#This Row],[フリガナ]])-1),"")</f>
        <v/>
      </c>
      <c r="I21" s="28" t="str">
        <f>IFERROR(RIGHT(テーブル6[[#This Row],[フリガナ]],LEN(テーブル6[[#This Row],[フリガナ]])-FIND(" ",テーブル6[[#This Row],[フリガナ]])),"")</f>
        <v/>
      </c>
    </row>
    <row r="22" spans="1:9">
      <c r="A22" s="24" t="s">
        <v>203</v>
      </c>
      <c r="B22" s="25" t="s">
        <v>204</v>
      </c>
      <c r="C22" s="24" t="s">
        <v>245</v>
      </c>
      <c r="D22" s="25" t="s">
        <v>246</v>
      </c>
      <c r="E22" s="26" t="str">
        <f t="shared" si="0"/>
        <v>0001044</v>
      </c>
      <c r="F22" s="27" t="str">
        <f t="shared" si="1"/>
        <v>みずほ銀行　白金出張所</v>
      </c>
      <c r="H22" s="28" t="str">
        <f>IFERROR(LEFT(テーブル6[[#This Row],[フリガナ]],FIND(" ",テーブル6[[#This Row],[フリガナ]])-1),"")</f>
        <v/>
      </c>
      <c r="I22" s="28" t="str">
        <f>IFERROR(RIGHT(テーブル6[[#This Row],[フリガナ]],LEN(テーブル6[[#This Row],[フリガナ]])-FIND(" ",テーブル6[[#This Row],[フリガナ]])),"")</f>
        <v/>
      </c>
    </row>
    <row r="23" spans="1:9">
      <c r="A23" s="24" t="s">
        <v>203</v>
      </c>
      <c r="B23" s="25" t="s">
        <v>204</v>
      </c>
      <c r="C23" s="24" t="s">
        <v>247</v>
      </c>
      <c r="D23" s="25" t="s">
        <v>248</v>
      </c>
      <c r="E23" s="26" t="str">
        <f t="shared" si="0"/>
        <v>0001045</v>
      </c>
      <c r="F23" s="27" t="str">
        <f t="shared" si="1"/>
        <v>みずほ銀行　日比谷支店</v>
      </c>
      <c r="H23" s="28" t="str">
        <f>IFERROR(LEFT(テーブル6[[#This Row],[フリガナ]],FIND(" ",テーブル6[[#This Row],[フリガナ]])-1),"")</f>
        <v/>
      </c>
      <c r="I23" s="28" t="str">
        <f>IFERROR(RIGHT(テーブル6[[#This Row],[フリガナ]],LEN(テーブル6[[#This Row],[フリガナ]])-FIND(" ",テーブル6[[#This Row],[フリガナ]])),"")</f>
        <v/>
      </c>
    </row>
    <row r="24" spans="1:9">
      <c r="A24" s="24" t="s">
        <v>203</v>
      </c>
      <c r="B24" s="25" t="s">
        <v>204</v>
      </c>
      <c r="C24" s="24" t="s">
        <v>249</v>
      </c>
      <c r="D24" s="25" t="s">
        <v>250</v>
      </c>
      <c r="E24" s="26" t="str">
        <f t="shared" si="0"/>
        <v>0001046</v>
      </c>
      <c r="F24" s="27" t="str">
        <f t="shared" si="1"/>
        <v>みずほ銀行　虎ノ門支店</v>
      </c>
      <c r="H24" s="28" t="str">
        <f>IFERROR(LEFT(テーブル6[[#This Row],[フリガナ]],FIND(" ",テーブル6[[#This Row],[フリガナ]])-1),"")</f>
        <v/>
      </c>
      <c r="I24" s="28" t="str">
        <f>IFERROR(RIGHT(テーブル6[[#This Row],[フリガナ]],LEN(テーブル6[[#This Row],[フリガナ]])-FIND(" ",テーブル6[[#This Row],[フリガナ]])),"")</f>
        <v/>
      </c>
    </row>
    <row r="25" spans="1:9">
      <c r="A25" s="24" t="s">
        <v>203</v>
      </c>
      <c r="B25" s="25" t="s">
        <v>204</v>
      </c>
      <c r="C25" s="24" t="s">
        <v>251</v>
      </c>
      <c r="D25" s="25" t="s">
        <v>252</v>
      </c>
      <c r="E25" s="26" t="str">
        <f t="shared" si="0"/>
        <v>0001049</v>
      </c>
      <c r="F25" s="27" t="str">
        <f t="shared" si="1"/>
        <v>みずほ銀行　青山通支店</v>
      </c>
      <c r="H25" s="28" t="str">
        <f>IFERROR(LEFT(テーブル6[[#This Row],[フリガナ]],FIND(" ",テーブル6[[#This Row],[フリガナ]])-1),"")</f>
        <v/>
      </c>
      <c r="I25" s="28" t="str">
        <f>IFERROR(RIGHT(テーブル6[[#This Row],[フリガナ]],LEN(テーブル6[[#This Row],[フリガナ]])-FIND(" ",テーブル6[[#This Row],[フリガナ]])),"")</f>
        <v/>
      </c>
    </row>
    <row r="26" spans="1:9">
      <c r="A26" s="24" t="s">
        <v>203</v>
      </c>
      <c r="B26" s="25" t="s">
        <v>204</v>
      </c>
      <c r="C26" s="24" t="s">
        <v>253</v>
      </c>
      <c r="D26" s="25" t="s">
        <v>254</v>
      </c>
      <c r="E26" s="26" t="str">
        <f t="shared" si="0"/>
        <v>0001050</v>
      </c>
      <c r="F26" s="27" t="str">
        <f t="shared" si="1"/>
        <v>みずほ銀行　本所支店</v>
      </c>
      <c r="H26" s="28" t="str">
        <f>IFERROR(LEFT(テーブル6[[#This Row],[フリガナ]],FIND(" ",テーブル6[[#This Row],[フリガナ]])-1),"")</f>
        <v/>
      </c>
      <c r="I26" s="28" t="str">
        <f>IFERROR(RIGHT(テーブル6[[#This Row],[フリガナ]],LEN(テーブル6[[#This Row],[フリガナ]])-FIND(" ",テーブル6[[#This Row],[フリガナ]])),"")</f>
        <v/>
      </c>
    </row>
    <row r="27" spans="1:9">
      <c r="A27" s="24" t="s">
        <v>203</v>
      </c>
      <c r="B27" s="25" t="s">
        <v>204</v>
      </c>
      <c r="C27" s="24" t="s">
        <v>255</v>
      </c>
      <c r="D27" s="25" t="s">
        <v>256</v>
      </c>
      <c r="E27" s="26" t="str">
        <f t="shared" si="0"/>
        <v>0001051</v>
      </c>
      <c r="F27" s="27" t="str">
        <f t="shared" si="1"/>
        <v>みずほ銀行　新橋中央支店</v>
      </c>
      <c r="H27" s="28" t="str">
        <f>IFERROR(LEFT(テーブル6[[#This Row],[フリガナ]],FIND(" ",テーブル6[[#This Row],[フリガナ]])-1),"")</f>
        <v/>
      </c>
      <c r="I27" s="28" t="str">
        <f>IFERROR(RIGHT(テーブル6[[#This Row],[フリガナ]],LEN(テーブル6[[#This Row],[フリガナ]])-FIND(" ",テーブル6[[#This Row],[フリガナ]])),"")</f>
        <v/>
      </c>
    </row>
    <row r="28" spans="1:9">
      <c r="A28" s="24" t="s">
        <v>203</v>
      </c>
      <c r="B28" s="25" t="s">
        <v>204</v>
      </c>
      <c r="C28" s="24" t="s">
        <v>257</v>
      </c>
      <c r="D28" s="25" t="s">
        <v>258</v>
      </c>
      <c r="E28" s="26" t="str">
        <f t="shared" si="0"/>
        <v>0001053</v>
      </c>
      <c r="F28" s="27" t="str">
        <f t="shared" si="1"/>
        <v>みずほ銀行　六本木支店</v>
      </c>
      <c r="H28" s="28" t="str">
        <f>IFERROR(LEFT(テーブル6[[#This Row],[フリガナ]],FIND(" ",テーブル6[[#This Row],[フリガナ]])-1),"")</f>
        <v/>
      </c>
      <c r="I28" s="28" t="str">
        <f>IFERROR(RIGHT(テーブル6[[#This Row],[フリガナ]],LEN(テーブル6[[#This Row],[フリガナ]])-FIND(" ",テーブル6[[#This Row],[フリガナ]])),"")</f>
        <v/>
      </c>
    </row>
    <row r="29" spans="1:9">
      <c r="A29" s="24" t="s">
        <v>203</v>
      </c>
      <c r="B29" s="25" t="s">
        <v>204</v>
      </c>
      <c r="C29" s="24" t="s">
        <v>259</v>
      </c>
      <c r="D29" s="25" t="s">
        <v>260</v>
      </c>
      <c r="E29" s="26" t="str">
        <f t="shared" si="0"/>
        <v>0001054</v>
      </c>
      <c r="F29" s="27" t="str">
        <f t="shared" si="1"/>
        <v>みずほ銀行　芝支店</v>
      </c>
      <c r="H29" s="28" t="str">
        <f>IFERROR(LEFT(テーブル6[[#This Row],[フリガナ]],FIND(" ",テーブル6[[#This Row],[フリガナ]])-1),"")</f>
        <v/>
      </c>
      <c r="I29" s="28" t="str">
        <f>IFERROR(RIGHT(テーブル6[[#This Row],[フリガナ]],LEN(テーブル6[[#This Row],[フリガナ]])-FIND(" ",テーブル6[[#This Row],[フリガナ]])),"")</f>
        <v/>
      </c>
    </row>
    <row r="30" spans="1:9">
      <c r="A30" s="24" t="s">
        <v>203</v>
      </c>
      <c r="B30" s="25" t="s">
        <v>204</v>
      </c>
      <c r="C30" s="24" t="s">
        <v>261</v>
      </c>
      <c r="D30" s="25" t="s">
        <v>262</v>
      </c>
      <c r="E30" s="26" t="str">
        <f t="shared" si="0"/>
        <v>0001057</v>
      </c>
      <c r="F30" s="27" t="str">
        <f t="shared" si="1"/>
        <v>みずほ銀行　広尾支店</v>
      </c>
      <c r="H30" s="28" t="str">
        <f>IFERROR(LEFT(テーブル6[[#This Row],[フリガナ]],FIND(" ",テーブル6[[#This Row],[フリガナ]])-1),"")</f>
        <v/>
      </c>
      <c r="I30" s="28" t="str">
        <f>IFERROR(RIGHT(テーブル6[[#This Row],[フリガナ]],LEN(テーブル6[[#This Row],[フリガナ]])-FIND(" ",テーブル6[[#This Row],[フリガナ]])),"")</f>
        <v/>
      </c>
    </row>
    <row r="31" spans="1:9">
      <c r="A31" s="24" t="s">
        <v>203</v>
      </c>
      <c r="B31" s="25" t="s">
        <v>204</v>
      </c>
      <c r="C31" s="24" t="s">
        <v>263</v>
      </c>
      <c r="D31" s="25" t="s">
        <v>264</v>
      </c>
      <c r="E31" s="26" t="str">
        <f t="shared" si="0"/>
        <v>0001061</v>
      </c>
      <c r="F31" s="27" t="str">
        <f t="shared" si="1"/>
        <v>みずほ銀行　飯田橋支店</v>
      </c>
      <c r="H31" s="28" t="str">
        <f>IFERROR(LEFT(テーブル6[[#This Row],[フリガナ]],FIND(" ",テーブル6[[#This Row],[フリガナ]])-1),"")</f>
        <v/>
      </c>
      <c r="I31" s="28" t="str">
        <f>IFERROR(RIGHT(テーブル6[[#This Row],[フリガナ]],LEN(テーブル6[[#This Row],[フリガナ]])-FIND(" ",テーブル6[[#This Row],[フリガナ]])),"")</f>
        <v/>
      </c>
    </row>
    <row r="32" spans="1:9">
      <c r="A32" s="24" t="s">
        <v>203</v>
      </c>
      <c r="B32" s="25" t="s">
        <v>204</v>
      </c>
      <c r="C32" s="24" t="s">
        <v>265</v>
      </c>
      <c r="D32" s="25" t="s">
        <v>266</v>
      </c>
      <c r="E32" s="26" t="str">
        <f t="shared" si="0"/>
        <v>0001064</v>
      </c>
      <c r="F32" s="27" t="str">
        <f t="shared" si="1"/>
        <v>みずほ銀行　高田馬場支店</v>
      </c>
      <c r="H32" s="28" t="str">
        <f>IFERROR(LEFT(テーブル6[[#This Row],[フリガナ]],FIND(" ",テーブル6[[#This Row],[フリガナ]])-1),"")</f>
        <v/>
      </c>
      <c r="I32" s="28" t="str">
        <f>IFERROR(RIGHT(テーブル6[[#This Row],[フリガナ]],LEN(テーブル6[[#This Row],[フリガナ]])-FIND(" ",テーブル6[[#This Row],[フリガナ]])),"")</f>
        <v/>
      </c>
    </row>
    <row r="33" spans="1:9">
      <c r="A33" s="24" t="s">
        <v>203</v>
      </c>
      <c r="B33" s="25" t="s">
        <v>204</v>
      </c>
      <c r="C33" s="24" t="s">
        <v>267</v>
      </c>
      <c r="D33" s="25" t="s">
        <v>268</v>
      </c>
      <c r="E33" s="26" t="str">
        <f t="shared" si="0"/>
        <v>0001066</v>
      </c>
      <c r="F33" s="27" t="str">
        <f t="shared" si="1"/>
        <v>みずほ銀行　新宿中央支店</v>
      </c>
      <c r="H33" s="28" t="str">
        <f>IFERROR(LEFT(テーブル6[[#This Row],[フリガナ]],FIND(" ",テーブル6[[#This Row],[フリガナ]])-1),"")</f>
        <v/>
      </c>
      <c r="I33" s="28" t="str">
        <f>IFERROR(RIGHT(テーブル6[[#This Row],[フリガナ]],LEN(テーブル6[[#This Row],[フリガナ]])-FIND(" ",テーブル6[[#This Row],[フリガナ]])),"")</f>
        <v/>
      </c>
    </row>
    <row r="34" spans="1:9">
      <c r="A34" s="24" t="s">
        <v>203</v>
      </c>
      <c r="B34" s="25" t="s">
        <v>204</v>
      </c>
      <c r="C34" s="24" t="s">
        <v>269</v>
      </c>
      <c r="D34" s="25" t="s">
        <v>270</v>
      </c>
      <c r="E34" s="26" t="str">
        <f t="shared" si="0"/>
        <v>0001068</v>
      </c>
      <c r="F34" s="27" t="str">
        <f t="shared" si="1"/>
        <v>みずほ銀行　早稲田支店</v>
      </c>
      <c r="H34" s="28" t="str">
        <f>IFERROR(LEFT(テーブル6[[#This Row],[フリガナ]],FIND(" ",テーブル6[[#This Row],[フリガナ]])-1),"")</f>
        <v/>
      </c>
      <c r="I34" s="28" t="str">
        <f>IFERROR(RIGHT(テーブル6[[#This Row],[フリガナ]],LEN(テーブル6[[#This Row],[フリガナ]])-FIND(" ",テーブル6[[#This Row],[フリガナ]])),"")</f>
        <v/>
      </c>
    </row>
    <row r="35" spans="1:9">
      <c r="A35" s="24" t="s">
        <v>203</v>
      </c>
      <c r="B35" s="25" t="s">
        <v>204</v>
      </c>
      <c r="C35" s="24" t="s">
        <v>271</v>
      </c>
      <c r="D35" s="25" t="s">
        <v>272</v>
      </c>
      <c r="E35" s="26" t="str">
        <f t="shared" si="0"/>
        <v>0001069</v>
      </c>
      <c r="F35" s="27" t="str">
        <f t="shared" si="1"/>
        <v>みずほ銀行　新宿南口支店</v>
      </c>
      <c r="H35" s="28" t="str">
        <f>IFERROR(LEFT(テーブル6[[#This Row],[フリガナ]],FIND(" ",テーブル6[[#This Row],[フリガナ]])-1),"")</f>
        <v/>
      </c>
      <c r="I35" s="28" t="str">
        <f>IFERROR(RIGHT(テーブル6[[#This Row],[フリガナ]],LEN(テーブル6[[#This Row],[フリガナ]])-FIND(" ",テーブル6[[#This Row],[フリガナ]])),"")</f>
        <v/>
      </c>
    </row>
    <row r="36" spans="1:9">
      <c r="A36" s="24" t="s">
        <v>203</v>
      </c>
      <c r="B36" s="25" t="s">
        <v>204</v>
      </c>
      <c r="C36" s="24" t="s">
        <v>273</v>
      </c>
      <c r="D36" s="25" t="s">
        <v>274</v>
      </c>
      <c r="E36" s="26" t="str">
        <f t="shared" si="0"/>
        <v>0001073</v>
      </c>
      <c r="F36" s="27" t="str">
        <f t="shared" si="1"/>
        <v>みずほ銀行　ＮＴＴ新宿本社ビル出張所</v>
      </c>
      <c r="H36" s="28" t="str">
        <f>IFERROR(LEFT(テーブル6[[#This Row],[フリガナ]],FIND(" ",テーブル6[[#This Row],[フリガナ]])-1),"")</f>
        <v/>
      </c>
      <c r="I36" s="28" t="str">
        <f>IFERROR(RIGHT(テーブル6[[#This Row],[フリガナ]],LEN(テーブル6[[#This Row],[フリガナ]])-FIND(" ",テーブル6[[#This Row],[フリガナ]])),"")</f>
        <v/>
      </c>
    </row>
    <row r="37" spans="1:9">
      <c r="A37" s="24" t="s">
        <v>203</v>
      </c>
      <c r="B37" s="25" t="s">
        <v>204</v>
      </c>
      <c r="C37" s="24" t="s">
        <v>275</v>
      </c>
      <c r="D37" s="25" t="s">
        <v>276</v>
      </c>
      <c r="E37" s="26" t="str">
        <f t="shared" si="0"/>
        <v>0001075</v>
      </c>
      <c r="F37" s="27" t="str">
        <f t="shared" si="1"/>
        <v>みずほ銀行　本郷支店</v>
      </c>
      <c r="H37" s="28" t="str">
        <f>IFERROR(LEFT(テーブル6[[#This Row],[フリガナ]],FIND(" ",テーブル6[[#This Row],[フリガナ]])-1),"")</f>
        <v/>
      </c>
      <c r="I37" s="28" t="str">
        <f>IFERROR(RIGHT(テーブル6[[#This Row],[フリガナ]],LEN(テーブル6[[#This Row],[フリガナ]])-FIND(" ",テーブル6[[#This Row],[フリガナ]])),"")</f>
        <v/>
      </c>
    </row>
    <row r="38" spans="1:9">
      <c r="A38" s="24" t="s">
        <v>203</v>
      </c>
      <c r="B38" s="25" t="s">
        <v>204</v>
      </c>
      <c r="C38" s="24" t="s">
        <v>277</v>
      </c>
      <c r="D38" s="25" t="s">
        <v>278</v>
      </c>
      <c r="E38" s="26" t="str">
        <f t="shared" si="0"/>
        <v>0001085</v>
      </c>
      <c r="F38" s="27" t="str">
        <f t="shared" si="1"/>
        <v>みずほ銀行　浅草支店</v>
      </c>
      <c r="H38" s="28" t="str">
        <f>IFERROR(LEFT(テーブル6[[#This Row],[フリガナ]],FIND(" ",テーブル6[[#This Row],[フリガナ]])-1),"")</f>
        <v/>
      </c>
      <c r="I38" s="28" t="str">
        <f>IFERROR(RIGHT(テーブル6[[#This Row],[フリガナ]],LEN(テーブル6[[#This Row],[フリガナ]])-FIND(" ",テーブル6[[#This Row],[フリガナ]])),"")</f>
        <v/>
      </c>
    </row>
    <row r="39" spans="1:9">
      <c r="A39" s="24" t="s">
        <v>203</v>
      </c>
      <c r="B39" s="25" t="s">
        <v>204</v>
      </c>
      <c r="C39" s="24" t="s">
        <v>279</v>
      </c>
      <c r="D39" s="25" t="s">
        <v>280</v>
      </c>
      <c r="E39" s="26" t="str">
        <f t="shared" si="0"/>
        <v>0001086</v>
      </c>
      <c r="F39" s="27" t="str">
        <f t="shared" si="1"/>
        <v>みずほ銀行　雷門支店</v>
      </c>
      <c r="H39" s="28" t="str">
        <f>IFERROR(LEFT(テーブル6[[#This Row],[フリガナ]],FIND(" ",テーブル6[[#This Row],[フリガナ]])-1),"")</f>
        <v/>
      </c>
      <c r="I39" s="28" t="str">
        <f>IFERROR(RIGHT(テーブル6[[#This Row],[フリガナ]],LEN(テーブル6[[#This Row],[フリガナ]])-FIND(" ",テーブル6[[#This Row],[フリガナ]])),"")</f>
        <v/>
      </c>
    </row>
    <row r="40" spans="1:9">
      <c r="A40" s="24" t="s">
        <v>203</v>
      </c>
      <c r="B40" s="25" t="s">
        <v>204</v>
      </c>
      <c r="C40" s="24" t="s">
        <v>281</v>
      </c>
      <c r="D40" s="25" t="s">
        <v>282</v>
      </c>
      <c r="E40" s="26" t="str">
        <f t="shared" si="0"/>
        <v>0001090</v>
      </c>
      <c r="F40" s="27" t="str">
        <f t="shared" si="1"/>
        <v>みずほ銀行　稲荷町支店</v>
      </c>
      <c r="H40" s="28" t="str">
        <f>IFERROR(LEFT(テーブル6[[#This Row],[フリガナ]],FIND(" ",テーブル6[[#This Row],[フリガナ]])-1),"")</f>
        <v/>
      </c>
      <c r="I40" s="28" t="str">
        <f>IFERROR(RIGHT(テーブル6[[#This Row],[フリガナ]],LEN(テーブル6[[#This Row],[フリガナ]])-FIND(" ",テーブル6[[#This Row],[フリガナ]])),"")</f>
        <v/>
      </c>
    </row>
    <row r="41" spans="1:9">
      <c r="A41" s="24" t="s">
        <v>203</v>
      </c>
      <c r="B41" s="25" t="s">
        <v>204</v>
      </c>
      <c r="C41" s="24" t="s">
        <v>283</v>
      </c>
      <c r="D41" s="25" t="s">
        <v>284</v>
      </c>
      <c r="E41" s="26" t="str">
        <f t="shared" si="0"/>
        <v>0001093</v>
      </c>
      <c r="F41" s="27" t="str">
        <f t="shared" si="1"/>
        <v>みずほ銀行　千束町支店</v>
      </c>
      <c r="H41" s="28" t="str">
        <f>IFERROR(LEFT(テーブル6[[#This Row],[フリガナ]],FIND(" ",テーブル6[[#This Row],[フリガナ]])-1),"")</f>
        <v/>
      </c>
      <c r="I41" s="28" t="str">
        <f>IFERROR(RIGHT(テーブル6[[#This Row],[フリガナ]],LEN(テーブル6[[#This Row],[フリガナ]])-FIND(" ",テーブル6[[#This Row],[フリガナ]])),"")</f>
        <v/>
      </c>
    </row>
    <row r="42" spans="1:9">
      <c r="A42" s="24" t="s">
        <v>203</v>
      </c>
      <c r="B42" s="25" t="s">
        <v>204</v>
      </c>
      <c r="C42" s="24" t="s">
        <v>285</v>
      </c>
      <c r="D42" s="25" t="s">
        <v>286</v>
      </c>
      <c r="E42" s="26" t="str">
        <f t="shared" si="0"/>
        <v>0001100</v>
      </c>
      <c r="F42" s="27" t="str">
        <f t="shared" si="1"/>
        <v>みずほ銀行　丸の内中央支店</v>
      </c>
      <c r="H42" s="28" t="str">
        <f>IFERROR(LEFT(テーブル6[[#This Row],[フリガナ]],FIND(" ",テーブル6[[#This Row],[フリガナ]])-1),"")</f>
        <v/>
      </c>
      <c r="I42" s="28" t="str">
        <f>IFERROR(RIGHT(テーブル6[[#This Row],[フリガナ]],LEN(テーブル6[[#This Row],[フリガナ]])-FIND(" ",テーブル6[[#This Row],[フリガナ]])),"")</f>
        <v/>
      </c>
    </row>
    <row r="43" spans="1:9">
      <c r="A43" s="24" t="s">
        <v>203</v>
      </c>
      <c r="B43" s="25" t="s">
        <v>204</v>
      </c>
      <c r="C43" s="24" t="s">
        <v>287</v>
      </c>
      <c r="D43" s="25" t="s">
        <v>288</v>
      </c>
      <c r="E43" s="26" t="str">
        <f t="shared" si="0"/>
        <v>0001104</v>
      </c>
      <c r="F43" s="27" t="str">
        <f t="shared" si="1"/>
        <v>みずほ銀行　鳥越支店</v>
      </c>
      <c r="H43" s="28" t="str">
        <f>IFERROR(LEFT(テーブル6[[#This Row],[フリガナ]],FIND(" ",テーブル6[[#This Row],[フリガナ]])-1),"")</f>
        <v/>
      </c>
      <c r="I43" s="28" t="str">
        <f>IFERROR(RIGHT(テーブル6[[#This Row],[フリガナ]],LEN(テーブル6[[#This Row],[フリガナ]])-FIND(" ",テーブル6[[#This Row],[フリガナ]])),"")</f>
        <v/>
      </c>
    </row>
    <row r="44" spans="1:9">
      <c r="A44" s="24" t="s">
        <v>203</v>
      </c>
      <c r="B44" s="25" t="s">
        <v>204</v>
      </c>
      <c r="C44" s="24" t="s">
        <v>289</v>
      </c>
      <c r="D44" s="25" t="s">
        <v>290</v>
      </c>
      <c r="E44" s="26" t="str">
        <f t="shared" si="0"/>
        <v>0001105</v>
      </c>
      <c r="F44" s="27" t="str">
        <f t="shared" si="1"/>
        <v>みずほ銀行　小舟町支店</v>
      </c>
      <c r="H44" s="28" t="str">
        <f>IFERROR(LEFT(テーブル6[[#This Row],[フリガナ]],FIND(" ",テーブル6[[#This Row],[フリガナ]])-1),"")</f>
        <v/>
      </c>
      <c r="I44" s="28" t="str">
        <f>IFERROR(RIGHT(テーブル6[[#This Row],[フリガナ]],LEN(テーブル6[[#This Row],[フリガナ]])-FIND(" ",テーブル6[[#This Row],[フリガナ]])),"")</f>
        <v/>
      </c>
    </row>
    <row r="45" spans="1:9">
      <c r="A45" s="24" t="s">
        <v>203</v>
      </c>
      <c r="B45" s="25" t="s">
        <v>204</v>
      </c>
      <c r="C45" s="24" t="s">
        <v>291</v>
      </c>
      <c r="D45" s="25" t="s">
        <v>292</v>
      </c>
      <c r="E45" s="26" t="str">
        <f t="shared" si="0"/>
        <v>0001106</v>
      </c>
      <c r="F45" s="27" t="str">
        <f t="shared" si="1"/>
        <v>みずほ銀行　室町支店</v>
      </c>
      <c r="H45" s="28" t="str">
        <f>IFERROR(LEFT(テーブル6[[#This Row],[フリガナ]],FIND(" ",テーブル6[[#This Row],[フリガナ]])-1),"")</f>
        <v/>
      </c>
      <c r="I45" s="28" t="str">
        <f>IFERROR(RIGHT(テーブル6[[#This Row],[フリガナ]],LEN(テーブル6[[#This Row],[フリガナ]])-FIND(" ",テーブル6[[#This Row],[フリガナ]])),"")</f>
        <v/>
      </c>
    </row>
    <row r="46" spans="1:9">
      <c r="A46" s="24" t="s">
        <v>203</v>
      </c>
      <c r="B46" s="25" t="s">
        <v>204</v>
      </c>
      <c r="C46" s="24" t="s">
        <v>293</v>
      </c>
      <c r="D46" s="25" t="s">
        <v>294</v>
      </c>
      <c r="E46" s="26" t="str">
        <f t="shared" si="0"/>
        <v>0001107</v>
      </c>
      <c r="F46" s="27" t="str">
        <f t="shared" si="1"/>
        <v>みずほ銀行　上野支店</v>
      </c>
      <c r="H46" s="28" t="str">
        <f>IFERROR(LEFT(テーブル6[[#This Row],[フリガナ]],FIND(" ",テーブル6[[#This Row],[フリガナ]])-1),"")</f>
        <v/>
      </c>
      <c r="I46" s="28" t="str">
        <f>IFERROR(RIGHT(テーブル6[[#This Row],[フリガナ]],LEN(テーブル6[[#This Row],[フリガナ]])-FIND(" ",テーブル6[[#This Row],[フリガナ]])),"")</f>
        <v/>
      </c>
    </row>
    <row r="47" spans="1:9">
      <c r="A47" s="24" t="s">
        <v>203</v>
      </c>
      <c r="B47" s="25" t="s">
        <v>204</v>
      </c>
      <c r="C47" s="24" t="s">
        <v>295</v>
      </c>
      <c r="D47" s="25" t="s">
        <v>296</v>
      </c>
      <c r="E47" s="26" t="str">
        <f t="shared" si="0"/>
        <v>0001108</v>
      </c>
      <c r="F47" s="27" t="str">
        <f t="shared" si="1"/>
        <v>みずほ銀行　神田支店</v>
      </c>
      <c r="H47" s="28" t="str">
        <f>IFERROR(LEFT(テーブル6[[#This Row],[フリガナ]],FIND(" ",テーブル6[[#This Row],[フリガナ]])-1),"")</f>
        <v/>
      </c>
      <c r="I47" s="28" t="str">
        <f>IFERROR(RIGHT(テーブル6[[#This Row],[フリガナ]],LEN(テーブル6[[#This Row],[フリガナ]])-FIND(" ",テーブル6[[#This Row],[フリガナ]])),"")</f>
        <v/>
      </c>
    </row>
    <row r="48" spans="1:9">
      <c r="A48" s="24" t="s">
        <v>203</v>
      </c>
      <c r="B48" s="25" t="s">
        <v>204</v>
      </c>
      <c r="C48" s="24" t="s">
        <v>297</v>
      </c>
      <c r="D48" s="25" t="s">
        <v>298</v>
      </c>
      <c r="E48" s="26" t="str">
        <f t="shared" si="0"/>
        <v>0001109</v>
      </c>
      <c r="F48" s="27" t="str">
        <f t="shared" si="1"/>
        <v>みずほ銀行　公務第一部</v>
      </c>
      <c r="H48" s="28" t="str">
        <f>IFERROR(LEFT(テーブル6[[#This Row],[フリガナ]],FIND(" ",テーブル6[[#This Row],[フリガナ]])-1),"")</f>
        <v/>
      </c>
      <c r="I48" s="28" t="str">
        <f>IFERROR(RIGHT(テーブル6[[#This Row],[フリガナ]],LEN(テーブル6[[#This Row],[フリガナ]])-FIND(" ",テーブル6[[#This Row],[フリガナ]])),"")</f>
        <v/>
      </c>
    </row>
    <row r="49" spans="1:9">
      <c r="A49" s="24" t="s">
        <v>203</v>
      </c>
      <c r="B49" s="25" t="s">
        <v>204</v>
      </c>
      <c r="C49" s="24" t="s">
        <v>299</v>
      </c>
      <c r="D49" s="25" t="s">
        <v>300</v>
      </c>
      <c r="E49" s="26" t="str">
        <f t="shared" si="0"/>
        <v>0001110</v>
      </c>
      <c r="F49" s="27" t="str">
        <f t="shared" si="1"/>
        <v>みずほ銀行　東京中央支店</v>
      </c>
      <c r="H49" s="28" t="str">
        <f>IFERROR(LEFT(テーブル6[[#This Row],[フリガナ]],FIND(" ",テーブル6[[#This Row],[フリガナ]])-1),"")</f>
        <v/>
      </c>
      <c r="I49" s="28" t="str">
        <f>IFERROR(RIGHT(テーブル6[[#This Row],[フリガナ]],LEN(テーブル6[[#This Row],[フリガナ]])-FIND(" ",テーブル6[[#This Row],[フリガナ]])),"")</f>
        <v/>
      </c>
    </row>
    <row r="50" spans="1:9">
      <c r="A50" s="24" t="s">
        <v>203</v>
      </c>
      <c r="B50" s="25" t="s">
        <v>204</v>
      </c>
      <c r="C50" s="24" t="s">
        <v>301</v>
      </c>
      <c r="D50" s="25" t="s">
        <v>302</v>
      </c>
      <c r="E50" s="26" t="str">
        <f t="shared" si="0"/>
        <v>0001114</v>
      </c>
      <c r="F50" s="27" t="str">
        <f t="shared" si="1"/>
        <v>みずほ銀行　小金井支店</v>
      </c>
      <c r="H50" s="28" t="str">
        <f>IFERROR(LEFT(テーブル6[[#This Row],[フリガナ]],FIND(" ",テーブル6[[#This Row],[フリガナ]])-1),"")</f>
        <v/>
      </c>
      <c r="I50" s="28" t="str">
        <f>IFERROR(RIGHT(テーブル6[[#This Row],[フリガナ]],LEN(テーブル6[[#This Row],[フリガナ]])-FIND(" ",テーブル6[[#This Row],[フリガナ]])),"")</f>
        <v/>
      </c>
    </row>
    <row r="51" spans="1:9">
      <c r="A51" s="24" t="s">
        <v>203</v>
      </c>
      <c r="B51" s="25" t="s">
        <v>204</v>
      </c>
      <c r="C51" s="24" t="s">
        <v>303</v>
      </c>
      <c r="D51" s="25" t="s">
        <v>304</v>
      </c>
      <c r="E51" s="26" t="str">
        <f t="shared" si="0"/>
        <v>0001116</v>
      </c>
      <c r="F51" s="27" t="str">
        <f t="shared" si="1"/>
        <v>みずほ銀行　町田支店</v>
      </c>
      <c r="H51" s="28" t="str">
        <f>IFERROR(LEFT(テーブル6[[#This Row],[フリガナ]],FIND(" ",テーブル6[[#This Row],[フリガナ]])-1),"")</f>
        <v/>
      </c>
      <c r="I51" s="28" t="str">
        <f>IFERROR(RIGHT(テーブル6[[#This Row],[フリガナ]],LEN(テーブル6[[#This Row],[フリガナ]])-FIND(" ",テーブル6[[#This Row],[フリガナ]])),"")</f>
        <v/>
      </c>
    </row>
    <row r="52" spans="1:9">
      <c r="A52" s="24" t="s">
        <v>203</v>
      </c>
      <c r="B52" s="25" t="s">
        <v>204</v>
      </c>
      <c r="C52" s="24" t="s">
        <v>305</v>
      </c>
      <c r="D52" s="25" t="s">
        <v>306</v>
      </c>
      <c r="E52" s="26" t="str">
        <f t="shared" si="0"/>
        <v>0001120</v>
      </c>
      <c r="F52" s="27" t="str">
        <f t="shared" si="1"/>
        <v>みずほ銀行　五反田支店</v>
      </c>
      <c r="H52" s="28" t="str">
        <f>IFERROR(LEFT(テーブル6[[#This Row],[フリガナ]],FIND(" ",テーブル6[[#This Row],[フリガナ]])-1),"")</f>
        <v/>
      </c>
      <c r="I52" s="28" t="str">
        <f>IFERROR(RIGHT(テーブル6[[#This Row],[フリガナ]],LEN(テーブル6[[#This Row],[フリガナ]])-FIND(" ",テーブル6[[#This Row],[フリガナ]])),"")</f>
        <v/>
      </c>
    </row>
    <row r="53" spans="1:9">
      <c r="A53" s="24" t="s">
        <v>203</v>
      </c>
      <c r="B53" s="25" t="s">
        <v>204</v>
      </c>
      <c r="C53" s="24" t="s">
        <v>307</v>
      </c>
      <c r="D53" s="25" t="s">
        <v>308</v>
      </c>
      <c r="E53" s="26" t="str">
        <f t="shared" si="0"/>
        <v>0001121</v>
      </c>
      <c r="F53" s="27" t="str">
        <f t="shared" si="1"/>
        <v>みずほ銀行　大井町支店</v>
      </c>
      <c r="H53" s="28" t="str">
        <f>IFERROR(LEFT(テーブル6[[#This Row],[フリガナ]],FIND(" ",テーブル6[[#This Row],[フリガナ]])-1),"")</f>
        <v/>
      </c>
      <c r="I53" s="28" t="str">
        <f>IFERROR(RIGHT(テーブル6[[#This Row],[フリガナ]],LEN(テーブル6[[#This Row],[フリガナ]])-FIND(" ",テーブル6[[#This Row],[フリガナ]])),"")</f>
        <v/>
      </c>
    </row>
    <row r="54" spans="1:9">
      <c r="A54" s="24" t="s">
        <v>203</v>
      </c>
      <c r="B54" s="25" t="s">
        <v>204</v>
      </c>
      <c r="C54" s="24" t="s">
        <v>309</v>
      </c>
      <c r="D54" s="25" t="s">
        <v>310</v>
      </c>
      <c r="E54" s="26" t="str">
        <f t="shared" si="0"/>
        <v>0001123</v>
      </c>
      <c r="F54" s="27" t="str">
        <f t="shared" si="1"/>
        <v>みずほ銀行　戸越支店</v>
      </c>
      <c r="H54" s="28" t="str">
        <f>IFERROR(LEFT(テーブル6[[#This Row],[フリガナ]],FIND(" ",テーブル6[[#This Row],[フリガナ]])-1),"")</f>
        <v/>
      </c>
      <c r="I54" s="28" t="str">
        <f>IFERROR(RIGHT(テーブル6[[#This Row],[フリガナ]],LEN(テーブル6[[#This Row],[フリガナ]])-FIND(" ",テーブル6[[#This Row],[フリガナ]])),"")</f>
        <v/>
      </c>
    </row>
    <row r="55" spans="1:9">
      <c r="A55" s="24" t="s">
        <v>203</v>
      </c>
      <c r="B55" s="25" t="s">
        <v>204</v>
      </c>
      <c r="C55" s="24" t="s">
        <v>311</v>
      </c>
      <c r="D55" s="25" t="s">
        <v>312</v>
      </c>
      <c r="E55" s="26" t="str">
        <f t="shared" si="0"/>
        <v>0001125</v>
      </c>
      <c r="F55" s="27" t="str">
        <f t="shared" si="1"/>
        <v>みずほ銀行　銀座中央支店</v>
      </c>
      <c r="H55" s="28" t="str">
        <f>IFERROR(LEFT(テーブル6[[#This Row],[フリガナ]],FIND(" ",テーブル6[[#This Row],[フリガナ]])-1),"")</f>
        <v/>
      </c>
      <c r="I55" s="28" t="str">
        <f>IFERROR(RIGHT(テーブル6[[#This Row],[フリガナ]],LEN(テーブル6[[#This Row],[フリガナ]])-FIND(" ",テーブル6[[#This Row],[フリガナ]])),"")</f>
        <v/>
      </c>
    </row>
    <row r="56" spans="1:9">
      <c r="A56" s="24" t="s">
        <v>203</v>
      </c>
      <c r="B56" s="25" t="s">
        <v>204</v>
      </c>
      <c r="C56" s="24" t="s">
        <v>313</v>
      </c>
      <c r="D56" s="25" t="s">
        <v>314</v>
      </c>
      <c r="E56" s="26" t="str">
        <f t="shared" si="0"/>
        <v>0001127</v>
      </c>
      <c r="F56" s="27" t="str">
        <f t="shared" si="1"/>
        <v>みずほ銀行　新川支店</v>
      </c>
      <c r="H56" s="28" t="str">
        <f>IFERROR(LEFT(テーブル6[[#This Row],[フリガナ]],FIND(" ",テーブル6[[#This Row],[フリガナ]])-1),"")</f>
        <v/>
      </c>
      <c r="I56" s="28" t="str">
        <f>IFERROR(RIGHT(テーブル6[[#This Row],[フリガナ]],LEN(テーブル6[[#This Row],[フリガナ]])-FIND(" ",テーブル6[[#This Row],[フリガナ]])),"")</f>
        <v/>
      </c>
    </row>
    <row r="57" spans="1:9">
      <c r="A57" s="24" t="s">
        <v>203</v>
      </c>
      <c r="B57" s="25" t="s">
        <v>204</v>
      </c>
      <c r="C57" s="24" t="s">
        <v>315</v>
      </c>
      <c r="D57" s="25" t="s">
        <v>316</v>
      </c>
      <c r="E57" s="26" t="str">
        <f t="shared" si="0"/>
        <v>0001128</v>
      </c>
      <c r="F57" s="27" t="str">
        <f t="shared" si="1"/>
        <v>みずほ銀行　府中支店</v>
      </c>
      <c r="H57" s="28" t="str">
        <f>IFERROR(LEFT(テーブル6[[#This Row],[フリガナ]],FIND(" ",テーブル6[[#This Row],[フリガナ]])-1),"")</f>
        <v/>
      </c>
      <c r="I57" s="28" t="str">
        <f>IFERROR(RIGHT(テーブル6[[#This Row],[フリガナ]],LEN(テーブル6[[#This Row],[フリガナ]])-FIND(" ",テーブル6[[#This Row],[フリガナ]])),"")</f>
        <v/>
      </c>
    </row>
    <row r="58" spans="1:9">
      <c r="A58" s="24" t="s">
        <v>203</v>
      </c>
      <c r="B58" s="25" t="s">
        <v>204</v>
      </c>
      <c r="C58" s="24" t="s">
        <v>317</v>
      </c>
      <c r="D58" s="25" t="s">
        <v>318</v>
      </c>
      <c r="E58" s="26" t="str">
        <f t="shared" si="0"/>
        <v>0001130</v>
      </c>
      <c r="F58" s="27" t="str">
        <f t="shared" si="1"/>
        <v>みずほ銀行　新橋支店</v>
      </c>
      <c r="H58" s="28" t="str">
        <f>IFERROR(LEFT(テーブル6[[#This Row],[フリガナ]],FIND(" ",テーブル6[[#This Row],[フリガナ]])-1),"")</f>
        <v/>
      </c>
      <c r="I58" s="28" t="str">
        <f>IFERROR(RIGHT(テーブル6[[#This Row],[フリガナ]],LEN(テーブル6[[#This Row],[フリガナ]])-FIND(" ",テーブル6[[#This Row],[フリガナ]])),"")</f>
        <v/>
      </c>
    </row>
    <row r="59" spans="1:9">
      <c r="A59" s="24" t="s">
        <v>203</v>
      </c>
      <c r="B59" s="25" t="s">
        <v>204</v>
      </c>
      <c r="C59" s="24" t="s">
        <v>319</v>
      </c>
      <c r="D59" s="25" t="s">
        <v>320</v>
      </c>
      <c r="E59" s="26" t="str">
        <f t="shared" si="0"/>
        <v>0001132</v>
      </c>
      <c r="F59" s="27" t="str">
        <f t="shared" si="1"/>
        <v>みずほ銀行　中目黒支店</v>
      </c>
      <c r="H59" s="28" t="str">
        <f>IFERROR(LEFT(テーブル6[[#This Row],[フリガナ]],FIND(" ",テーブル6[[#This Row],[フリガナ]])-1),"")</f>
        <v/>
      </c>
      <c r="I59" s="28" t="str">
        <f>IFERROR(RIGHT(テーブル6[[#This Row],[フリガナ]],LEN(テーブル6[[#This Row],[フリガナ]])-FIND(" ",テーブル6[[#This Row],[フリガナ]])),"")</f>
        <v/>
      </c>
    </row>
    <row r="60" spans="1:9">
      <c r="A60" s="24" t="s">
        <v>203</v>
      </c>
      <c r="B60" s="25" t="s">
        <v>204</v>
      </c>
      <c r="C60" s="24" t="s">
        <v>321</v>
      </c>
      <c r="D60" s="25" t="s">
        <v>322</v>
      </c>
      <c r="E60" s="26" t="str">
        <f t="shared" si="0"/>
        <v>0001133</v>
      </c>
      <c r="F60" s="27" t="str">
        <f t="shared" si="1"/>
        <v>みずほ銀行　都立大学駅前支店</v>
      </c>
      <c r="H60" s="28" t="str">
        <f>IFERROR(LEFT(テーブル6[[#This Row],[フリガナ]],FIND(" ",テーブル6[[#This Row],[フリガナ]])-1),"")</f>
        <v/>
      </c>
      <c r="I60" s="28" t="str">
        <f>IFERROR(RIGHT(テーブル6[[#This Row],[フリガナ]],LEN(テーブル6[[#This Row],[フリガナ]])-FIND(" ",テーブル6[[#This Row],[フリガナ]])),"")</f>
        <v/>
      </c>
    </row>
    <row r="61" spans="1:9">
      <c r="A61" s="24" t="s">
        <v>203</v>
      </c>
      <c r="B61" s="25" t="s">
        <v>204</v>
      </c>
      <c r="C61" s="24" t="s">
        <v>323</v>
      </c>
      <c r="D61" s="25" t="s">
        <v>324</v>
      </c>
      <c r="E61" s="26" t="str">
        <f t="shared" si="0"/>
        <v>0001134</v>
      </c>
      <c r="F61" s="27" t="str">
        <f t="shared" si="1"/>
        <v>みずほ銀行　丸の内仲通支店</v>
      </c>
      <c r="H61" s="28" t="str">
        <f>IFERROR(LEFT(テーブル6[[#This Row],[フリガナ]],FIND(" ",テーブル6[[#This Row],[フリガナ]])-1),"")</f>
        <v/>
      </c>
      <c r="I61" s="28" t="str">
        <f>IFERROR(RIGHT(テーブル6[[#This Row],[フリガナ]],LEN(テーブル6[[#This Row],[フリガナ]])-FIND(" ",テーブル6[[#This Row],[フリガナ]])),"")</f>
        <v/>
      </c>
    </row>
    <row r="62" spans="1:9">
      <c r="A62" s="24" t="s">
        <v>203</v>
      </c>
      <c r="B62" s="25" t="s">
        <v>204</v>
      </c>
      <c r="C62" s="24" t="s">
        <v>325</v>
      </c>
      <c r="D62" s="25" t="s">
        <v>326</v>
      </c>
      <c r="E62" s="26" t="str">
        <f t="shared" si="0"/>
        <v>0001141</v>
      </c>
      <c r="F62" s="27" t="str">
        <f t="shared" si="1"/>
        <v>みずほ銀行　蛎殻町支店</v>
      </c>
      <c r="H62" s="28" t="str">
        <f>IFERROR(LEFT(テーブル6[[#This Row],[フリガナ]],FIND(" ",テーブル6[[#This Row],[フリガナ]])-1),"")</f>
        <v/>
      </c>
      <c r="I62" s="28" t="str">
        <f>IFERROR(RIGHT(テーブル6[[#This Row],[フリガナ]],LEN(テーブル6[[#This Row],[フリガナ]])-FIND(" ",テーブル6[[#This Row],[フリガナ]])),"")</f>
        <v/>
      </c>
    </row>
    <row r="63" spans="1:9">
      <c r="A63" s="24" t="s">
        <v>203</v>
      </c>
      <c r="B63" s="25" t="s">
        <v>204</v>
      </c>
      <c r="C63" s="24" t="s">
        <v>327</v>
      </c>
      <c r="D63" s="25" t="s">
        <v>328</v>
      </c>
      <c r="E63" s="26" t="str">
        <f t="shared" si="0"/>
        <v>0001142</v>
      </c>
      <c r="F63" s="27" t="str">
        <f t="shared" si="1"/>
        <v>みずほ銀行　築地中央支店</v>
      </c>
      <c r="H63" s="28" t="str">
        <f>IFERROR(LEFT(テーブル6[[#This Row],[フリガナ]],FIND(" ",テーブル6[[#This Row],[フリガナ]])-1),"")</f>
        <v/>
      </c>
      <c r="I63" s="28" t="str">
        <f>IFERROR(RIGHT(テーブル6[[#This Row],[フリガナ]],LEN(テーブル6[[#This Row],[フリガナ]])-FIND(" ",テーブル6[[#This Row],[フリガナ]])),"")</f>
        <v/>
      </c>
    </row>
    <row r="64" spans="1:9">
      <c r="A64" s="24" t="s">
        <v>203</v>
      </c>
      <c r="B64" s="25" t="s">
        <v>204</v>
      </c>
      <c r="C64" s="24" t="s">
        <v>329</v>
      </c>
      <c r="D64" s="25" t="s">
        <v>330</v>
      </c>
      <c r="E64" s="26" t="str">
        <f t="shared" si="0"/>
        <v>0001143</v>
      </c>
      <c r="F64" s="27" t="str">
        <f t="shared" si="1"/>
        <v>みずほ銀行　羽田支店</v>
      </c>
      <c r="H64" s="28" t="str">
        <f>IFERROR(LEFT(テーブル6[[#This Row],[フリガナ]],FIND(" ",テーブル6[[#This Row],[フリガナ]])-1),"")</f>
        <v/>
      </c>
      <c r="I64" s="28" t="str">
        <f>IFERROR(RIGHT(テーブル6[[#This Row],[フリガナ]],LEN(テーブル6[[#This Row],[フリガナ]])-FIND(" ",テーブル6[[#This Row],[フリガナ]])),"")</f>
        <v/>
      </c>
    </row>
    <row r="65" spans="1:9">
      <c r="A65" s="24" t="s">
        <v>203</v>
      </c>
      <c r="B65" s="25" t="s">
        <v>204</v>
      </c>
      <c r="C65" s="24" t="s">
        <v>331</v>
      </c>
      <c r="D65" s="25" t="s">
        <v>332</v>
      </c>
      <c r="E65" s="26" t="str">
        <f t="shared" si="0"/>
        <v>0001144</v>
      </c>
      <c r="F65" s="27" t="str">
        <f t="shared" si="1"/>
        <v>みずほ銀行　蒲田駅前支店</v>
      </c>
      <c r="H65" s="28" t="str">
        <f>IFERROR(LEFT(テーブル6[[#This Row],[フリガナ]],FIND(" ",テーブル6[[#This Row],[フリガナ]])-1),"")</f>
        <v/>
      </c>
      <c r="I65" s="28" t="str">
        <f>IFERROR(RIGHT(テーブル6[[#This Row],[フリガナ]],LEN(テーブル6[[#This Row],[フリガナ]])-FIND(" ",テーブル6[[#This Row],[フリガナ]])),"")</f>
        <v/>
      </c>
    </row>
    <row r="66" spans="1:9">
      <c r="A66" s="24" t="s">
        <v>203</v>
      </c>
      <c r="B66" s="25" t="s">
        <v>204</v>
      </c>
      <c r="C66" s="24" t="s">
        <v>333</v>
      </c>
      <c r="D66" s="25" t="s">
        <v>334</v>
      </c>
      <c r="E66" s="26" t="str">
        <f t="shared" ref="E66:E129" si="2">B66&amp;D66</f>
        <v>0001145</v>
      </c>
      <c r="F66" s="27" t="str">
        <f t="shared" ref="F66:F129" si="3">A66&amp;"　"&amp;C66</f>
        <v>みずほ銀行　大岡山支店</v>
      </c>
      <c r="H66" s="28" t="str">
        <f>IFERROR(LEFT(テーブル6[[#This Row],[フリガナ]],FIND(" ",テーブル6[[#This Row],[フリガナ]])-1),"")</f>
        <v/>
      </c>
      <c r="I66" s="28" t="str">
        <f>IFERROR(RIGHT(テーブル6[[#This Row],[フリガナ]],LEN(テーブル6[[#This Row],[フリガナ]])-FIND(" ",テーブル6[[#This Row],[フリガナ]])),"")</f>
        <v/>
      </c>
    </row>
    <row r="67" spans="1:9">
      <c r="A67" s="24" t="s">
        <v>203</v>
      </c>
      <c r="B67" s="25" t="s">
        <v>204</v>
      </c>
      <c r="C67" s="24" t="s">
        <v>335</v>
      </c>
      <c r="D67" s="25" t="s">
        <v>336</v>
      </c>
      <c r="E67" s="26" t="str">
        <f t="shared" si="2"/>
        <v>0001146</v>
      </c>
      <c r="F67" s="27" t="str">
        <f t="shared" si="3"/>
        <v>みずほ銀行　神谷町支店</v>
      </c>
      <c r="H67" s="28" t="str">
        <f>IFERROR(LEFT(テーブル6[[#This Row],[フリガナ]],FIND(" ",テーブル6[[#This Row],[フリガナ]])-1),"")</f>
        <v/>
      </c>
      <c r="I67" s="28" t="str">
        <f>IFERROR(RIGHT(テーブル6[[#This Row],[フリガナ]],LEN(テーブル6[[#This Row],[フリガナ]])-FIND(" ",テーブル6[[#This Row],[フリガナ]])),"")</f>
        <v/>
      </c>
    </row>
    <row r="68" spans="1:9">
      <c r="A68" s="24" t="s">
        <v>203</v>
      </c>
      <c r="B68" s="25" t="s">
        <v>204</v>
      </c>
      <c r="C68" s="24" t="s">
        <v>337</v>
      </c>
      <c r="D68" s="25" t="s">
        <v>338</v>
      </c>
      <c r="E68" s="26" t="str">
        <f t="shared" si="2"/>
        <v>0001148</v>
      </c>
      <c r="F68" s="27" t="str">
        <f t="shared" si="3"/>
        <v>みずほ銀行　浜松町支店</v>
      </c>
      <c r="H68" s="28" t="str">
        <f>IFERROR(LEFT(テーブル6[[#This Row],[フリガナ]],FIND(" ",テーブル6[[#This Row],[フリガナ]])-1),"")</f>
        <v/>
      </c>
      <c r="I68" s="28" t="str">
        <f>IFERROR(RIGHT(テーブル6[[#This Row],[フリガナ]],LEN(テーブル6[[#This Row],[フリガナ]])-FIND(" ",テーブル6[[#This Row],[フリガナ]])),"")</f>
        <v/>
      </c>
    </row>
    <row r="69" spans="1:9">
      <c r="A69" s="24" t="s">
        <v>203</v>
      </c>
      <c r="B69" s="25" t="s">
        <v>204</v>
      </c>
      <c r="C69" s="24" t="s">
        <v>339</v>
      </c>
      <c r="D69" s="25" t="s">
        <v>340</v>
      </c>
      <c r="E69" s="26" t="str">
        <f t="shared" si="2"/>
        <v>0001149</v>
      </c>
      <c r="F69" s="27" t="str">
        <f t="shared" si="3"/>
        <v>みずほ銀行　日本橋中央支店</v>
      </c>
      <c r="H69" s="28" t="str">
        <f>IFERROR(LEFT(テーブル6[[#This Row],[フリガナ]],FIND(" ",テーブル6[[#This Row],[フリガナ]])-1),"")</f>
        <v/>
      </c>
      <c r="I69" s="28" t="str">
        <f>IFERROR(RIGHT(テーブル6[[#This Row],[フリガナ]],LEN(テーブル6[[#This Row],[フリガナ]])-FIND(" ",テーブル6[[#This Row],[フリガナ]])),"")</f>
        <v/>
      </c>
    </row>
    <row r="70" spans="1:9">
      <c r="A70" s="24" t="s">
        <v>203</v>
      </c>
      <c r="B70" s="25" t="s">
        <v>204</v>
      </c>
      <c r="C70" s="24" t="s">
        <v>341</v>
      </c>
      <c r="D70" s="25" t="s">
        <v>342</v>
      </c>
      <c r="E70" s="26" t="str">
        <f t="shared" si="2"/>
        <v>0001151</v>
      </c>
      <c r="F70" s="27" t="str">
        <f t="shared" si="3"/>
        <v>みずほ銀行　駒沢支店</v>
      </c>
      <c r="H70" s="28" t="str">
        <f>IFERROR(LEFT(テーブル6[[#This Row],[フリガナ]],FIND(" ",テーブル6[[#This Row],[フリガナ]])-1),"")</f>
        <v/>
      </c>
      <c r="I70" s="28" t="str">
        <f>IFERROR(RIGHT(テーブル6[[#This Row],[フリガナ]],LEN(テーブル6[[#This Row],[フリガナ]])-FIND(" ",テーブル6[[#This Row],[フリガナ]])),"")</f>
        <v/>
      </c>
    </row>
    <row r="71" spans="1:9">
      <c r="A71" s="24" t="s">
        <v>203</v>
      </c>
      <c r="B71" s="25" t="s">
        <v>204</v>
      </c>
      <c r="C71" s="24" t="s">
        <v>343</v>
      </c>
      <c r="D71" s="25" t="s">
        <v>344</v>
      </c>
      <c r="E71" s="26" t="str">
        <f t="shared" si="2"/>
        <v>0001153</v>
      </c>
      <c r="F71" s="27" t="str">
        <f t="shared" si="3"/>
        <v>みずほ銀行　上野毛支店</v>
      </c>
      <c r="H71" s="28" t="str">
        <f>IFERROR(LEFT(テーブル6[[#This Row],[フリガナ]],FIND(" ",テーブル6[[#This Row],[フリガナ]])-1),"")</f>
        <v/>
      </c>
      <c r="I71" s="28" t="str">
        <f>IFERROR(RIGHT(テーブル6[[#This Row],[フリガナ]],LEN(テーブル6[[#This Row],[フリガナ]])-FIND(" ",テーブル6[[#This Row],[フリガナ]])),"")</f>
        <v/>
      </c>
    </row>
    <row r="72" spans="1:9">
      <c r="A72" s="24" t="s">
        <v>203</v>
      </c>
      <c r="B72" s="25" t="s">
        <v>204</v>
      </c>
      <c r="C72" s="24" t="s">
        <v>345</v>
      </c>
      <c r="D72" s="25" t="s">
        <v>346</v>
      </c>
      <c r="E72" s="26" t="str">
        <f t="shared" si="2"/>
        <v>0001154</v>
      </c>
      <c r="F72" s="27" t="str">
        <f t="shared" si="3"/>
        <v>みずほ銀行　千歳船橋支店</v>
      </c>
      <c r="H72" s="28" t="str">
        <f>IFERROR(LEFT(テーブル6[[#This Row],[フリガナ]],FIND(" ",テーブル6[[#This Row],[フリガナ]])-1),"")</f>
        <v/>
      </c>
      <c r="I72" s="28" t="str">
        <f>IFERROR(RIGHT(テーブル6[[#This Row],[フリガナ]],LEN(テーブル6[[#This Row],[フリガナ]])-FIND(" ",テーブル6[[#This Row],[フリガナ]])),"")</f>
        <v/>
      </c>
    </row>
    <row r="73" spans="1:9">
      <c r="A73" s="24" t="s">
        <v>203</v>
      </c>
      <c r="B73" s="25" t="s">
        <v>204</v>
      </c>
      <c r="C73" s="24" t="s">
        <v>347</v>
      </c>
      <c r="D73" s="25" t="s">
        <v>348</v>
      </c>
      <c r="E73" s="26" t="str">
        <f t="shared" si="2"/>
        <v>0001160</v>
      </c>
      <c r="F73" s="27" t="str">
        <f t="shared" si="3"/>
        <v>みずほ銀行　三ノ輪支店</v>
      </c>
      <c r="H73" s="28" t="str">
        <f>IFERROR(LEFT(テーブル6[[#This Row],[フリガナ]],FIND(" ",テーブル6[[#This Row],[フリガナ]])-1),"")</f>
        <v/>
      </c>
      <c r="I73" s="28" t="str">
        <f>IFERROR(RIGHT(テーブル6[[#This Row],[フリガナ]],LEN(テーブル6[[#This Row],[フリガナ]])-FIND(" ",テーブル6[[#This Row],[フリガナ]])),"")</f>
        <v/>
      </c>
    </row>
    <row r="74" spans="1:9">
      <c r="A74" s="24" t="s">
        <v>203</v>
      </c>
      <c r="B74" s="25" t="s">
        <v>204</v>
      </c>
      <c r="C74" s="24" t="s">
        <v>349</v>
      </c>
      <c r="D74" s="25" t="s">
        <v>350</v>
      </c>
      <c r="E74" s="26" t="str">
        <f t="shared" si="2"/>
        <v>0001161</v>
      </c>
      <c r="F74" s="27" t="str">
        <f t="shared" si="3"/>
        <v>みずほ銀行　笹塚支店</v>
      </c>
      <c r="H74" s="28" t="str">
        <f>IFERROR(LEFT(テーブル6[[#This Row],[フリガナ]],FIND(" ",テーブル6[[#This Row],[フリガナ]])-1),"")</f>
        <v/>
      </c>
      <c r="I74" s="28" t="str">
        <f>IFERROR(RIGHT(テーブル6[[#This Row],[フリガナ]],LEN(テーブル6[[#This Row],[フリガナ]])-FIND(" ",テーブル6[[#This Row],[フリガナ]])),"")</f>
        <v/>
      </c>
    </row>
    <row r="75" spans="1:9">
      <c r="A75" s="24" t="s">
        <v>203</v>
      </c>
      <c r="B75" s="25" t="s">
        <v>204</v>
      </c>
      <c r="C75" s="24" t="s">
        <v>351</v>
      </c>
      <c r="D75" s="25" t="s">
        <v>352</v>
      </c>
      <c r="E75" s="26" t="str">
        <f t="shared" si="2"/>
        <v>0001162</v>
      </c>
      <c r="F75" s="27" t="str">
        <f t="shared" si="3"/>
        <v>みずほ銀行　渋谷中央支店</v>
      </c>
      <c r="H75" s="28" t="str">
        <f>IFERROR(LEFT(テーブル6[[#This Row],[フリガナ]],FIND(" ",テーブル6[[#This Row],[フリガナ]])-1),"")</f>
        <v/>
      </c>
      <c r="I75" s="28" t="str">
        <f>IFERROR(RIGHT(テーブル6[[#This Row],[フリガナ]],LEN(テーブル6[[#This Row],[フリガナ]])-FIND(" ",テーブル6[[#This Row],[フリガナ]])),"")</f>
        <v/>
      </c>
    </row>
    <row r="76" spans="1:9">
      <c r="A76" s="24" t="s">
        <v>203</v>
      </c>
      <c r="B76" s="25" t="s">
        <v>204</v>
      </c>
      <c r="C76" s="24" t="s">
        <v>353</v>
      </c>
      <c r="D76" s="25" t="s">
        <v>354</v>
      </c>
      <c r="E76" s="26" t="str">
        <f t="shared" si="2"/>
        <v>0001165</v>
      </c>
      <c r="F76" s="27" t="str">
        <f t="shared" si="3"/>
        <v>みずほ銀行　放送センター出張所</v>
      </c>
      <c r="H76" s="28" t="str">
        <f>IFERROR(LEFT(テーブル6[[#This Row],[フリガナ]],FIND(" ",テーブル6[[#This Row],[フリガナ]])-1),"")</f>
        <v/>
      </c>
      <c r="I76" s="28" t="str">
        <f>IFERROR(RIGHT(テーブル6[[#This Row],[フリガナ]],LEN(テーブル6[[#This Row],[フリガナ]])-FIND(" ",テーブル6[[#This Row],[フリガナ]])),"")</f>
        <v/>
      </c>
    </row>
    <row r="77" spans="1:9">
      <c r="A77" s="24" t="s">
        <v>203</v>
      </c>
      <c r="B77" s="25" t="s">
        <v>204</v>
      </c>
      <c r="C77" s="24" t="s">
        <v>355</v>
      </c>
      <c r="D77" s="25" t="s">
        <v>356</v>
      </c>
      <c r="E77" s="26" t="str">
        <f t="shared" si="2"/>
        <v>0001166</v>
      </c>
      <c r="F77" s="27" t="str">
        <f t="shared" si="3"/>
        <v>みずほ銀行　板橋支店</v>
      </c>
      <c r="H77" s="28" t="str">
        <f>IFERROR(LEFT(テーブル6[[#This Row],[フリガナ]],FIND(" ",テーブル6[[#This Row],[フリガナ]])-1),"")</f>
        <v/>
      </c>
      <c r="I77" s="28" t="str">
        <f>IFERROR(RIGHT(テーブル6[[#This Row],[フリガナ]],LEN(テーブル6[[#This Row],[フリガナ]])-FIND(" ",テーブル6[[#This Row],[フリガナ]])),"")</f>
        <v/>
      </c>
    </row>
    <row r="78" spans="1:9">
      <c r="A78" s="24" t="s">
        <v>203</v>
      </c>
      <c r="B78" s="25" t="s">
        <v>204</v>
      </c>
      <c r="C78" s="24" t="s">
        <v>357</v>
      </c>
      <c r="D78" s="25" t="s">
        <v>358</v>
      </c>
      <c r="E78" s="26" t="str">
        <f t="shared" si="2"/>
        <v>0001169</v>
      </c>
      <c r="F78" s="27" t="str">
        <f t="shared" si="3"/>
        <v>みずほ銀行　蓮根支店</v>
      </c>
      <c r="H78" s="28" t="str">
        <f>IFERROR(LEFT(テーブル6[[#This Row],[フリガナ]],FIND(" ",テーブル6[[#This Row],[フリガナ]])-1),"")</f>
        <v/>
      </c>
      <c r="I78" s="28" t="str">
        <f>IFERROR(RIGHT(テーブル6[[#This Row],[フリガナ]],LEN(テーブル6[[#This Row],[フリガナ]])-FIND(" ",テーブル6[[#This Row],[フリガナ]])),"")</f>
        <v/>
      </c>
    </row>
    <row r="79" spans="1:9">
      <c r="A79" s="24" t="s">
        <v>203</v>
      </c>
      <c r="B79" s="25" t="s">
        <v>204</v>
      </c>
      <c r="C79" s="24" t="s">
        <v>359</v>
      </c>
      <c r="D79" s="25" t="s">
        <v>360</v>
      </c>
      <c r="E79" s="26" t="str">
        <f t="shared" si="2"/>
        <v>0001170</v>
      </c>
      <c r="F79" s="27" t="str">
        <f t="shared" si="3"/>
        <v>みずほ銀行　沼袋支店</v>
      </c>
      <c r="H79" s="28" t="str">
        <f>IFERROR(LEFT(テーブル6[[#This Row],[フリガナ]],FIND(" ",テーブル6[[#This Row],[フリガナ]])-1),"")</f>
        <v/>
      </c>
      <c r="I79" s="28" t="str">
        <f>IFERROR(RIGHT(テーブル6[[#This Row],[フリガナ]],LEN(テーブル6[[#This Row],[フリガナ]])-FIND(" ",テーブル6[[#This Row],[フリガナ]])),"")</f>
        <v/>
      </c>
    </row>
    <row r="80" spans="1:9">
      <c r="A80" s="24" t="s">
        <v>203</v>
      </c>
      <c r="B80" s="25" t="s">
        <v>204</v>
      </c>
      <c r="C80" s="24" t="s">
        <v>361</v>
      </c>
      <c r="D80" s="25" t="s">
        <v>362</v>
      </c>
      <c r="E80" s="26" t="str">
        <f t="shared" si="2"/>
        <v>0001172</v>
      </c>
      <c r="F80" s="27" t="str">
        <f t="shared" si="3"/>
        <v>みずほ銀行　鷺宮支店</v>
      </c>
      <c r="H80" s="28" t="str">
        <f>IFERROR(LEFT(テーブル6[[#This Row],[フリガナ]],FIND(" ",テーブル6[[#This Row],[フリガナ]])-1),"")</f>
        <v/>
      </c>
      <c r="I80" s="28" t="str">
        <f>IFERROR(RIGHT(テーブル6[[#This Row],[フリガナ]],LEN(テーブル6[[#This Row],[フリガナ]])-FIND(" ",テーブル6[[#This Row],[フリガナ]])),"")</f>
        <v/>
      </c>
    </row>
    <row r="81" spans="1:9">
      <c r="A81" s="24" t="s">
        <v>203</v>
      </c>
      <c r="B81" s="25" t="s">
        <v>204</v>
      </c>
      <c r="C81" s="24" t="s">
        <v>363</v>
      </c>
      <c r="D81" s="25" t="s">
        <v>364</v>
      </c>
      <c r="E81" s="26" t="str">
        <f t="shared" si="2"/>
        <v>0001173</v>
      </c>
      <c r="F81" s="27" t="str">
        <f t="shared" si="3"/>
        <v>みずほ銀行　都立家政特別出張所</v>
      </c>
      <c r="H81" s="28" t="str">
        <f>IFERROR(LEFT(テーブル6[[#This Row],[フリガナ]],FIND(" ",テーブル6[[#This Row],[フリガナ]])-1),"")</f>
        <v/>
      </c>
      <c r="I81" s="28" t="str">
        <f>IFERROR(RIGHT(テーブル6[[#This Row],[フリガナ]],LEN(テーブル6[[#This Row],[フリガナ]])-FIND(" ",テーブル6[[#This Row],[フリガナ]])),"")</f>
        <v/>
      </c>
    </row>
    <row r="82" spans="1:9">
      <c r="A82" s="24" t="s">
        <v>203</v>
      </c>
      <c r="B82" s="25" t="s">
        <v>204</v>
      </c>
      <c r="C82" s="24" t="s">
        <v>365</v>
      </c>
      <c r="D82" s="25" t="s">
        <v>366</v>
      </c>
      <c r="E82" s="26" t="str">
        <f t="shared" si="2"/>
        <v>0001174</v>
      </c>
      <c r="F82" s="27" t="str">
        <f t="shared" si="3"/>
        <v>みずほ銀行　中野坂上支店</v>
      </c>
      <c r="H82" s="28" t="str">
        <f>IFERROR(LEFT(テーブル6[[#This Row],[フリガナ]],FIND(" ",テーブル6[[#This Row],[フリガナ]])-1),"")</f>
        <v/>
      </c>
      <c r="I82" s="28" t="str">
        <f>IFERROR(RIGHT(テーブル6[[#This Row],[フリガナ]],LEN(テーブル6[[#This Row],[フリガナ]])-FIND(" ",テーブル6[[#This Row],[フリガナ]])),"")</f>
        <v/>
      </c>
    </row>
    <row r="83" spans="1:9">
      <c r="A83" s="24" t="s">
        <v>203</v>
      </c>
      <c r="B83" s="25" t="s">
        <v>204</v>
      </c>
      <c r="C83" s="24" t="s">
        <v>367</v>
      </c>
      <c r="D83" s="25" t="s">
        <v>368</v>
      </c>
      <c r="E83" s="26" t="str">
        <f t="shared" si="2"/>
        <v>0001175</v>
      </c>
      <c r="F83" s="27" t="str">
        <f t="shared" si="3"/>
        <v>みずほ銀行　亀戸支店</v>
      </c>
      <c r="H83" s="28" t="str">
        <f>IFERROR(LEFT(テーブル6[[#This Row],[フリガナ]],FIND(" ",テーブル6[[#This Row],[フリガナ]])-1),"")</f>
        <v/>
      </c>
      <c r="I83" s="28" t="str">
        <f>IFERROR(RIGHT(テーブル6[[#This Row],[フリガナ]],LEN(テーブル6[[#This Row],[フリガナ]])-FIND(" ",テーブル6[[#This Row],[フリガナ]])),"")</f>
        <v/>
      </c>
    </row>
    <row r="84" spans="1:9">
      <c r="A84" s="24" t="s">
        <v>203</v>
      </c>
      <c r="B84" s="25" t="s">
        <v>204</v>
      </c>
      <c r="C84" s="24" t="s">
        <v>369</v>
      </c>
      <c r="D84" s="25" t="s">
        <v>370</v>
      </c>
      <c r="E84" s="26" t="str">
        <f t="shared" si="2"/>
        <v>0001176</v>
      </c>
      <c r="F84" s="27" t="str">
        <f t="shared" si="3"/>
        <v>みずほ銀行　葛飾支店</v>
      </c>
      <c r="H84" s="28" t="str">
        <f>IFERROR(LEFT(テーブル6[[#This Row],[フリガナ]],FIND(" ",テーブル6[[#This Row],[フリガナ]])-1),"")</f>
        <v/>
      </c>
      <c r="I84" s="28" t="str">
        <f>IFERROR(RIGHT(テーブル6[[#This Row],[フリガナ]],LEN(テーブル6[[#This Row],[フリガナ]])-FIND(" ",テーブル6[[#This Row],[フリガナ]])),"")</f>
        <v/>
      </c>
    </row>
    <row r="85" spans="1:9">
      <c r="A85" s="24" t="s">
        <v>203</v>
      </c>
      <c r="B85" s="25" t="s">
        <v>204</v>
      </c>
      <c r="C85" s="24" t="s">
        <v>371</v>
      </c>
      <c r="D85" s="25" t="s">
        <v>372</v>
      </c>
      <c r="E85" s="26" t="str">
        <f t="shared" si="2"/>
        <v>0001177</v>
      </c>
      <c r="F85" s="27" t="str">
        <f t="shared" si="3"/>
        <v>みずほ銀行　小松川支店</v>
      </c>
      <c r="H85" s="28" t="str">
        <f>IFERROR(LEFT(テーブル6[[#This Row],[フリガナ]],FIND(" ",テーブル6[[#This Row],[フリガナ]])-1),"")</f>
        <v/>
      </c>
      <c r="I85" s="28" t="str">
        <f>IFERROR(RIGHT(テーブル6[[#This Row],[フリガナ]],LEN(テーブル6[[#This Row],[フリガナ]])-FIND(" ",テーブル6[[#This Row],[フリガナ]])),"")</f>
        <v/>
      </c>
    </row>
    <row r="86" spans="1:9">
      <c r="A86" s="24" t="s">
        <v>203</v>
      </c>
      <c r="B86" s="25" t="s">
        <v>204</v>
      </c>
      <c r="C86" s="24" t="s">
        <v>373</v>
      </c>
      <c r="D86" s="25" t="s">
        <v>374</v>
      </c>
      <c r="E86" s="26" t="str">
        <f t="shared" si="2"/>
        <v>0001178</v>
      </c>
      <c r="F86" s="27" t="str">
        <f t="shared" si="3"/>
        <v>みずほ銀行　亀有支店</v>
      </c>
      <c r="H86" s="28" t="str">
        <f>IFERROR(LEFT(テーブル6[[#This Row],[フリガナ]],FIND(" ",テーブル6[[#This Row],[フリガナ]])-1),"")</f>
        <v/>
      </c>
      <c r="I86" s="28" t="str">
        <f>IFERROR(RIGHT(テーブル6[[#This Row],[フリガナ]],LEN(テーブル6[[#This Row],[フリガナ]])-FIND(" ",テーブル6[[#This Row],[フリガナ]])),"")</f>
        <v/>
      </c>
    </row>
    <row r="87" spans="1:9">
      <c r="A87" s="24" t="s">
        <v>203</v>
      </c>
      <c r="B87" s="25" t="s">
        <v>204</v>
      </c>
      <c r="C87" s="24" t="s">
        <v>375</v>
      </c>
      <c r="D87" s="25" t="s">
        <v>376</v>
      </c>
      <c r="E87" s="26" t="str">
        <f t="shared" si="2"/>
        <v>0001179</v>
      </c>
      <c r="F87" s="27" t="str">
        <f t="shared" si="3"/>
        <v>みずほ銀行　綾瀬支店</v>
      </c>
      <c r="H87" s="28" t="str">
        <f>IFERROR(LEFT(テーブル6[[#This Row],[フリガナ]],FIND(" ",テーブル6[[#This Row],[フリガナ]])-1),"")</f>
        <v/>
      </c>
      <c r="I87" s="28" t="str">
        <f>IFERROR(RIGHT(テーブル6[[#This Row],[フリガナ]],LEN(テーブル6[[#This Row],[フリガナ]])-FIND(" ",テーブル6[[#This Row],[フリガナ]])),"")</f>
        <v/>
      </c>
    </row>
    <row r="88" spans="1:9">
      <c r="A88" s="24" t="s">
        <v>203</v>
      </c>
      <c r="B88" s="25" t="s">
        <v>204</v>
      </c>
      <c r="C88" s="24" t="s">
        <v>377</v>
      </c>
      <c r="D88" s="25" t="s">
        <v>378</v>
      </c>
      <c r="E88" s="26" t="str">
        <f t="shared" si="2"/>
        <v>0001181</v>
      </c>
      <c r="F88" s="27" t="str">
        <f t="shared" si="3"/>
        <v>みずほ銀行　高井戸特別出張所</v>
      </c>
      <c r="H88" s="28" t="str">
        <f>IFERROR(LEFT(テーブル6[[#This Row],[フリガナ]],FIND(" ",テーブル6[[#This Row],[フリガナ]])-1),"")</f>
        <v/>
      </c>
      <c r="I88" s="28" t="str">
        <f>IFERROR(RIGHT(テーブル6[[#This Row],[フリガナ]],LEN(テーブル6[[#This Row],[フリガナ]])-FIND(" ",テーブル6[[#This Row],[フリガナ]])),"")</f>
        <v/>
      </c>
    </row>
    <row r="89" spans="1:9">
      <c r="A89" s="24" t="s">
        <v>203</v>
      </c>
      <c r="B89" s="25" t="s">
        <v>204</v>
      </c>
      <c r="C89" s="24" t="s">
        <v>379</v>
      </c>
      <c r="D89" s="25" t="s">
        <v>380</v>
      </c>
      <c r="E89" s="26" t="str">
        <f t="shared" si="2"/>
        <v>0001182</v>
      </c>
      <c r="F89" s="27" t="str">
        <f t="shared" si="3"/>
        <v>みずほ銀行　高円寺支店</v>
      </c>
      <c r="H89" s="28" t="str">
        <f>IFERROR(LEFT(テーブル6[[#This Row],[フリガナ]],FIND(" ",テーブル6[[#This Row],[フリガナ]])-1),"")</f>
        <v/>
      </c>
      <c r="I89" s="28" t="str">
        <f>IFERROR(RIGHT(テーブル6[[#This Row],[フリガナ]],LEN(テーブル6[[#This Row],[フリガナ]])-FIND(" ",テーブル6[[#This Row],[フリガナ]])),"")</f>
        <v/>
      </c>
    </row>
    <row r="90" spans="1:9">
      <c r="A90" s="24" t="s">
        <v>203</v>
      </c>
      <c r="B90" s="25" t="s">
        <v>204</v>
      </c>
      <c r="C90" s="24" t="s">
        <v>381</v>
      </c>
      <c r="D90" s="25" t="s">
        <v>382</v>
      </c>
      <c r="E90" s="26" t="str">
        <f t="shared" si="2"/>
        <v>0001184</v>
      </c>
      <c r="F90" s="27" t="str">
        <f t="shared" si="3"/>
        <v>みずほ銀行　浜田山支店</v>
      </c>
      <c r="H90" s="28" t="str">
        <f>IFERROR(LEFT(テーブル6[[#This Row],[フリガナ]],FIND(" ",テーブル6[[#This Row],[フリガナ]])-1),"")</f>
        <v/>
      </c>
      <c r="I90" s="28" t="str">
        <f>IFERROR(RIGHT(テーブル6[[#This Row],[フリガナ]],LEN(テーブル6[[#This Row],[フリガナ]])-FIND(" ",テーブル6[[#This Row],[フリガナ]])),"")</f>
        <v/>
      </c>
    </row>
    <row r="91" spans="1:9">
      <c r="A91" s="24" t="s">
        <v>203</v>
      </c>
      <c r="B91" s="25" t="s">
        <v>204</v>
      </c>
      <c r="C91" s="24" t="s">
        <v>383</v>
      </c>
      <c r="D91" s="25" t="s">
        <v>384</v>
      </c>
      <c r="E91" s="26" t="str">
        <f t="shared" si="2"/>
        <v>0001185</v>
      </c>
      <c r="F91" s="27" t="str">
        <f t="shared" si="3"/>
        <v>みずほ銀行　阿佐ヶ谷駅前支店</v>
      </c>
      <c r="H91" s="28" t="str">
        <f>IFERROR(LEFT(テーブル6[[#This Row],[フリガナ]],FIND(" ",テーブル6[[#This Row],[フリガナ]])-1),"")</f>
        <v/>
      </c>
      <c r="I91" s="28" t="str">
        <f>IFERROR(RIGHT(テーブル6[[#This Row],[フリガナ]],LEN(テーブル6[[#This Row],[フリガナ]])-FIND(" ",テーブル6[[#This Row],[フリガナ]])),"")</f>
        <v/>
      </c>
    </row>
    <row r="92" spans="1:9">
      <c r="A92" s="24" t="s">
        <v>203</v>
      </c>
      <c r="B92" s="25" t="s">
        <v>204</v>
      </c>
      <c r="C92" s="24" t="s">
        <v>385</v>
      </c>
      <c r="D92" s="25" t="s">
        <v>386</v>
      </c>
      <c r="E92" s="26" t="str">
        <f t="shared" si="2"/>
        <v>0001186</v>
      </c>
      <c r="F92" s="27" t="str">
        <f t="shared" si="3"/>
        <v>みずほ銀行　品川駅前出張所</v>
      </c>
      <c r="H92" s="28" t="str">
        <f>IFERROR(LEFT(テーブル6[[#This Row],[フリガナ]],FIND(" ",テーブル6[[#This Row],[フリガナ]])-1),"")</f>
        <v/>
      </c>
      <c r="I92" s="28" t="str">
        <f>IFERROR(RIGHT(テーブル6[[#This Row],[フリガナ]],LEN(テーブル6[[#This Row],[フリガナ]])-FIND(" ",テーブル6[[#This Row],[フリガナ]])),"")</f>
        <v/>
      </c>
    </row>
    <row r="93" spans="1:9">
      <c r="A93" s="24" t="s">
        <v>203</v>
      </c>
      <c r="B93" s="25" t="s">
        <v>204</v>
      </c>
      <c r="C93" s="24" t="s">
        <v>387</v>
      </c>
      <c r="D93" s="25" t="s">
        <v>388</v>
      </c>
      <c r="E93" s="26" t="str">
        <f t="shared" si="2"/>
        <v>0001188</v>
      </c>
      <c r="F93" s="27" t="str">
        <f t="shared" si="3"/>
        <v>みずほ銀行　恵比寿支店</v>
      </c>
      <c r="H93" s="28" t="str">
        <f>IFERROR(LEFT(テーブル6[[#This Row],[フリガナ]],FIND(" ",テーブル6[[#This Row],[フリガナ]])-1),"")</f>
        <v/>
      </c>
      <c r="I93" s="28" t="str">
        <f>IFERROR(RIGHT(テーブル6[[#This Row],[フリガナ]],LEN(テーブル6[[#This Row],[フリガナ]])-FIND(" ",テーブル6[[#This Row],[フリガナ]])),"")</f>
        <v/>
      </c>
    </row>
    <row r="94" spans="1:9">
      <c r="A94" s="24" t="s">
        <v>203</v>
      </c>
      <c r="B94" s="25" t="s">
        <v>204</v>
      </c>
      <c r="C94" s="24" t="s">
        <v>389</v>
      </c>
      <c r="D94" s="25" t="s">
        <v>390</v>
      </c>
      <c r="E94" s="26" t="str">
        <f t="shared" si="2"/>
        <v>0001190</v>
      </c>
      <c r="F94" s="27" t="str">
        <f t="shared" si="3"/>
        <v>みずほ銀行　西池袋支店</v>
      </c>
      <c r="H94" s="28" t="str">
        <f>IFERROR(LEFT(テーブル6[[#This Row],[フリガナ]],FIND(" ",テーブル6[[#This Row],[フリガナ]])-1),"")</f>
        <v/>
      </c>
      <c r="I94" s="28" t="str">
        <f>IFERROR(RIGHT(テーブル6[[#This Row],[フリガナ]],LEN(テーブル6[[#This Row],[フリガナ]])-FIND(" ",テーブル6[[#This Row],[フリガナ]])),"")</f>
        <v/>
      </c>
    </row>
    <row r="95" spans="1:9">
      <c r="A95" s="24" t="s">
        <v>203</v>
      </c>
      <c r="B95" s="25" t="s">
        <v>204</v>
      </c>
      <c r="C95" s="24" t="s">
        <v>391</v>
      </c>
      <c r="D95" s="25" t="s">
        <v>392</v>
      </c>
      <c r="E95" s="26" t="str">
        <f t="shared" si="2"/>
        <v>0001191</v>
      </c>
      <c r="F95" s="27" t="str">
        <f t="shared" si="3"/>
        <v>みずほ銀行　池袋副都心支店</v>
      </c>
      <c r="H95" s="28" t="str">
        <f>IFERROR(LEFT(テーブル6[[#This Row],[フリガナ]],FIND(" ",テーブル6[[#This Row],[フリガナ]])-1),"")</f>
        <v/>
      </c>
      <c r="I95" s="28" t="str">
        <f>IFERROR(RIGHT(テーブル6[[#This Row],[フリガナ]],LEN(テーブル6[[#This Row],[フリガナ]])-FIND(" ",テーブル6[[#This Row],[フリガナ]])),"")</f>
        <v/>
      </c>
    </row>
    <row r="96" spans="1:9">
      <c r="A96" s="24" t="s">
        <v>203</v>
      </c>
      <c r="B96" s="25" t="s">
        <v>204</v>
      </c>
      <c r="C96" s="24" t="s">
        <v>393</v>
      </c>
      <c r="D96" s="25" t="s">
        <v>394</v>
      </c>
      <c r="E96" s="26" t="str">
        <f t="shared" si="2"/>
        <v>0001192</v>
      </c>
      <c r="F96" s="27" t="str">
        <f t="shared" si="3"/>
        <v>みずほ銀行　池袋東口支店</v>
      </c>
      <c r="H96" s="28" t="str">
        <f>IFERROR(LEFT(テーブル6[[#This Row],[フリガナ]],FIND(" ",テーブル6[[#This Row],[フリガナ]])-1),"")</f>
        <v/>
      </c>
      <c r="I96" s="28" t="str">
        <f>IFERROR(RIGHT(テーブル6[[#This Row],[フリガナ]],LEN(テーブル6[[#This Row],[フリガナ]])-FIND(" ",テーブル6[[#This Row],[フリガナ]])),"")</f>
        <v/>
      </c>
    </row>
    <row r="97" spans="1:9">
      <c r="A97" s="24" t="s">
        <v>203</v>
      </c>
      <c r="B97" s="25" t="s">
        <v>204</v>
      </c>
      <c r="C97" s="24" t="s">
        <v>395</v>
      </c>
      <c r="D97" s="25" t="s">
        <v>396</v>
      </c>
      <c r="E97" s="26" t="str">
        <f t="shared" si="2"/>
        <v>0001193</v>
      </c>
      <c r="F97" s="27" t="str">
        <f t="shared" si="3"/>
        <v>みずほ銀行　大塚支店</v>
      </c>
      <c r="H97" s="28" t="str">
        <f>IFERROR(LEFT(テーブル6[[#This Row],[フリガナ]],FIND(" ",テーブル6[[#This Row],[フリガナ]])-1),"")</f>
        <v/>
      </c>
      <c r="I97" s="28" t="str">
        <f>IFERROR(RIGHT(テーブル6[[#This Row],[フリガナ]],LEN(テーブル6[[#This Row],[フリガナ]])-FIND(" ",テーブル6[[#This Row],[フリガナ]])),"")</f>
        <v/>
      </c>
    </row>
    <row r="98" spans="1:9">
      <c r="A98" s="24" t="s">
        <v>203</v>
      </c>
      <c r="B98" s="25" t="s">
        <v>204</v>
      </c>
      <c r="C98" s="24" t="s">
        <v>397</v>
      </c>
      <c r="D98" s="25" t="s">
        <v>398</v>
      </c>
      <c r="E98" s="26" t="str">
        <f t="shared" si="2"/>
        <v>0001194</v>
      </c>
      <c r="F98" s="27" t="str">
        <f t="shared" si="3"/>
        <v>みずほ銀行　目黒支店</v>
      </c>
      <c r="H98" s="28" t="str">
        <f>IFERROR(LEFT(テーブル6[[#This Row],[フリガナ]],FIND(" ",テーブル6[[#This Row],[フリガナ]])-1),"")</f>
        <v/>
      </c>
      <c r="I98" s="28" t="str">
        <f>IFERROR(RIGHT(テーブル6[[#This Row],[フリガナ]],LEN(テーブル6[[#This Row],[フリガナ]])-FIND(" ",テーブル6[[#This Row],[フリガナ]])),"")</f>
        <v/>
      </c>
    </row>
    <row r="99" spans="1:9">
      <c r="A99" s="24" t="s">
        <v>203</v>
      </c>
      <c r="B99" s="25" t="s">
        <v>204</v>
      </c>
      <c r="C99" s="24" t="s">
        <v>399</v>
      </c>
      <c r="D99" s="25" t="s">
        <v>400</v>
      </c>
      <c r="E99" s="26" t="str">
        <f t="shared" si="2"/>
        <v>0001195</v>
      </c>
      <c r="F99" s="27" t="str">
        <f t="shared" si="3"/>
        <v>みずほ銀行　品川支店</v>
      </c>
      <c r="H99" s="28" t="str">
        <f>IFERROR(LEFT(テーブル6[[#This Row],[フリガナ]],FIND(" ",テーブル6[[#This Row],[フリガナ]])-1),"")</f>
        <v/>
      </c>
      <c r="I99" s="28" t="str">
        <f>IFERROR(RIGHT(テーブル6[[#This Row],[フリガナ]],LEN(テーブル6[[#This Row],[フリガナ]])-FIND(" ",テーブル6[[#This Row],[フリガナ]])),"")</f>
        <v/>
      </c>
    </row>
    <row r="100" spans="1:9">
      <c r="A100" s="24" t="s">
        <v>203</v>
      </c>
      <c r="B100" s="25" t="s">
        <v>204</v>
      </c>
      <c r="C100" s="24" t="s">
        <v>401</v>
      </c>
      <c r="D100" s="25" t="s">
        <v>402</v>
      </c>
      <c r="E100" s="26" t="str">
        <f t="shared" si="2"/>
        <v>0001196</v>
      </c>
      <c r="F100" s="27" t="str">
        <f t="shared" si="3"/>
        <v>みずほ銀行　大森支店</v>
      </c>
      <c r="H100" s="28" t="str">
        <f>IFERROR(LEFT(テーブル6[[#This Row],[フリガナ]],FIND(" ",テーブル6[[#This Row],[フリガナ]])-1),"")</f>
        <v/>
      </c>
      <c r="I100" s="28" t="str">
        <f>IFERROR(RIGHT(テーブル6[[#This Row],[フリガナ]],LEN(テーブル6[[#This Row],[フリガナ]])-FIND(" ",テーブル6[[#This Row],[フリガナ]])),"")</f>
        <v/>
      </c>
    </row>
    <row r="101" spans="1:9">
      <c r="A101" s="24" t="s">
        <v>203</v>
      </c>
      <c r="B101" s="25" t="s">
        <v>204</v>
      </c>
      <c r="C101" s="24" t="s">
        <v>403</v>
      </c>
      <c r="D101" s="25" t="s">
        <v>404</v>
      </c>
      <c r="E101" s="26" t="str">
        <f t="shared" si="2"/>
        <v>0001197</v>
      </c>
      <c r="F101" s="27" t="str">
        <f t="shared" si="3"/>
        <v>みずほ銀行　蒲田支店</v>
      </c>
      <c r="H101" s="28" t="str">
        <f>IFERROR(LEFT(テーブル6[[#This Row],[フリガナ]],FIND(" ",テーブル6[[#This Row],[フリガナ]])-1),"")</f>
        <v/>
      </c>
      <c r="I101" s="28" t="str">
        <f>IFERROR(RIGHT(テーブル6[[#This Row],[フリガナ]],LEN(テーブル6[[#This Row],[フリガナ]])-FIND(" ",テーブル6[[#This Row],[フリガナ]])),"")</f>
        <v/>
      </c>
    </row>
    <row r="102" spans="1:9">
      <c r="A102" s="24" t="s">
        <v>203</v>
      </c>
      <c r="B102" s="25" t="s">
        <v>204</v>
      </c>
      <c r="C102" s="24" t="s">
        <v>405</v>
      </c>
      <c r="D102" s="25" t="s">
        <v>406</v>
      </c>
      <c r="E102" s="26" t="str">
        <f t="shared" si="2"/>
        <v>0001198</v>
      </c>
      <c r="F102" s="27" t="str">
        <f t="shared" si="3"/>
        <v>みずほ銀行　馬込出張所</v>
      </c>
      <c r="H102" s="28" t="str">
        <f>IFERROR(LEFT(テーブル6[[#This Row],[フリガナ]],FIND(" ",テーブル6[[#This Row],[フリガナ]])-1),"")</f>
        <v/>
      </c>
      <c r="I102" s="28" t="str">
        <f>IFERROR(RIGHT(テーブル6[[#This Row],[フリガナ]],LEN(テーブル6[[#This Row],[フリガナ]])-FIND(" ",テーブル6[[#This Row],[フリガナ]])),"")</f>
        <v/>
      </c>
    </row>
    <row r="103" spans="1:9">
      <c r="A103" s="24" t="s">
        <v>203</v>
      </c>
      <c r="B103" s="25" t="s">
        <v>204</v>
      </c>
      <c r="C103" s="24" t="s">
        <v>407</v>
      </c>
      <c r="D103" s="25" t="s">
        <v>408</v>
      </c>
      <c r="E103" s="26" t="str">
        <f t="shared" si="2"/>
        <v>0001199</v>
      </c>
      <c r="F103" s="27" t="str">
        <f t="shared" si="3"/>
        <v>みずほ銀行　高輪台支店</v>
      </c>
      <c r="H103" s="28" t="str">
        <f>IFERROR(LEFT(テーブル6[[#This Row],[フリガナ]],FIND(" ",テーブル6[[#This Row],[フリガナ]])-1),"")</f>
        <v/>
      </c>
      <c r="I103" s="28" t="str">
        <f>IFERROR(RIGHT(テーブル6[[#This Row],[フリガナ]],LEN(テーブル6[[#This Row],[フリガナ]])-FIND(" ",テーブル6[[#This Row],[フリガナ]])),"")</f>
        <v/>
      </c>
    </row>
    <row r="104" spans="1:9">
      <c r="A104" s="24" t="s">
        <v>203</v>
      </c>
      <c r="B104" s="25" t="s">
        <v>204</v>
      </c>
      <c r="C104" s="24" t="s">
        <v>409</v>
      </c>
      <c r="D104" s="25" t="s">
        <v>410</v>
      </c>
      <c r="E104" s="26" t="str">
        <f t="shared" si="2"/>
        <v>0001200</v>
      </c>
      <c r="F104" s="27" t="str">
        <f t="shared" si="3"/>
        <v>みずほ銀行　十条出張所</v>
      </c>
      <c r="H104" s="28" t="str">
        <f>IFERROR(LEFT(テーブル6[[#This Row],[フリガナ]],FIND(" ",テーブル6[[#This Row],[フリガナ]])-1),"")</f>
        <v/>
      </c>
      <c r="I104" s="28" t="str">
        <f>IFERROR(RIGHT(テーブル6[[#This Row],[フリガナ]],LEN(テーブル6[[#This Row],[フリガナ]])-FIND(" ",テーブル6[[#This Row],[フリガナ]])),"")</f>
        <v/>
      </c>
    </row>
    <row r="105" spans="1:9">
      <c r="A105" s="24" t="s">
        <v>203</v>
      </c>
      <c r="B105" s="25" t="s">
        <v>204</v>
      </c>
      <c r="C105" s="24" t="s">
        <v>411</v>
      </c>
      <c r="D105" s="25" t="s">
        <v>412</v>
      </c>
      <c r="E105" s="26" t="str">
        <f t="shared" si="2"/>
        <v>0001203</v>
      </c>
      <c r="F105" s="27" t="str">
        <f t="shared" si="3"/>
        <v>みずほ銀行　赤羽支店</v>
      </c>
      <c r="H105" s="28" t="str">
        <f>IFERROR(LEFT(テーブル6[[#This Row],[フリガナ]],FIND(" ",テーブル6[[#This Row],[フリガナ]])-1),"")</f>
        <v/>
      </c>
      <c r="I105" s="28" t="str">
        <f>IFERROR(RIGHT(テーブル6[[#This Row],[フリガナ]],LEN(テーブル6[[#This Row],[フリガナ]])-FIND(" ",テーブル6[[#This Row],[フリガナ]])),"")</f>
        <v/>
      </c>
    </row>
    <row r="106" spans="1:9">
      <c r="A106" s="24" t="s">
        <v>203</v>
      </c>
      <c r="B106" s="25" t="s">
        <v>204</v>
      </c>
      <c r="C106" s="24" t="s">
        <v>413</v>
      </c>
      <c r="D106" s="25" t="s">
        <v>414</v>
      </c>
      <c r="E106" s="26" t="str">
        <f t="shared" si="2"/>
        <v>0001207</v>
      </c>
      <c r="F106" s="27" t="str">
        <f t="shared" si="3"/>
        <v>みずほ銀行　市ヶ谷支店</v>
      </c>
      <c r="H106" s="28" t="str">
        <f>IFERROR(LEFT(テーブル6[[#This Row],[フリガナ]],FIND(" ",テーブル6[[#This Row],[フリガナ]])-1),"")</f>
        <v/>
      </c>
      <c r="I106" s="28" t="str">
        <f>IFERROR(RIGHT(テーブル6[[#This Row],[フリガナ]],LEN(テーブル6[[#This Row],[フリガナ]])-FIND(" ",テーブル6[[#This Row],[フリガナ]])),"")</f>
        <v/>
      </c>
    </row>
    <row r="107" spans="1:9">
      <c r="A107" s="24" t="s">
        <v>203</v>
      </c>
      <c r="B107" s="25" t="s">
        <v>204</v>
      </c>
      <c r="C107" s="24" t="s">
        <v>415</v>
      </c>
      <c r="D107" s="25" t="s">
        <v>416</v>
      </c>
      <c r="E107" s="26" t="str">
        <f t="shared" si="2"/>
        <v>0001209</v>
      </c>
      <c r="F107" s="27" t="str">
        <f t="shared" si="3"/>
        <v>みずほ銀行　新宿新都心支店</v>
      </c>
      <c r="H107" s="28" t="str">
        <f>IFERROR(LEFT(テーブル6[[#This Row],[フリガナ]],FIND(" ",テーブル6[[#This Row],[フリガナ]])-1),"")</f>
        <v/>
      </c>
      <c r="I107" s="28" t="str">
        <f>IFERROR(RIGHT(テーブル6[[#This Row],[フリガナ]],LEN(テーブル6[[#This Row],[フリガナ]])-FIND(" ",テーブル6[[#This Row],[フリガナ]])),"")</f>
        <v/>
      </c>
    </row>
    <row r="108" spans="1:9">
      <c r="A108" s="24" t="s">
        <v>203</v>
      </c>
      <c r="B108" s="25" t="s">
        <v>204</v>
      </c>
      <c r="C108" s="24" t="s">
        <v>417</v>
      </c>
      <c r="D108" s="25" t="s">
        <v>418</v>
      </c>
      <c r="E108" s="26" t="str">
        <f t="shared" si="2"/>
        <v>0001210</v>
      </c>
      <c r="F108" s="27" t="str">
        <f t="shared" si="3"/>
        <v>みずほ銀行　渋谷支店</v>
      </c>
      <c r="H108" s="28" t="str">
        <f>IFERROR(LEFT(テーブル6[[#This Row],[フリガナ]],FIND(" ",テーブル6[[#This Row],[フリガナ]])-1),"")</f>
        <v/>
      </c>
      <c r="I108" s="28" t="str">
        <f>IFERROR(RIGHT(テーブル6[[#This Row],[フリガナ]],LEN(テーブル6[[#This Row],[フリガナ]])-FIND(" ",テーブル6[[#This Row],[フリガナ]])),"")</f>
        <v/>
      </c>
    </row>
    <row r="109" spans="1:9">
      <c r="A109" s="24" t="s">
        <v>203</v>
      </c>
      <c r="B109" s="25" t="s">
        <v>204</v>
      </c>
      <c r="C109" s="24" t="s">
        <v>419</v>
      </c>
      <c r="D109" s="25" t="s">
        <v>420</v>
      </c>
      <c r="E109" s="26" t="str">
        <f t="shared" si="2"/>
        <v>0001211</v>
      </c>
      <c r="F109" s="27" t="str">
        <f t="shared" si="3"/>
        <v>みずほ銀行　青山支店</v>
      </c>
      <c r="H109" s="28" t="str">
        <f>IFERROR(LEFT(テーブル6[[#This Row],[フリガナ]],FIND(" ",テーブル6[[#This Row],[フリガナ]])-1),"")</f>
        <v/>
      </c>
      <c r="I109" s="28" t="str">
        <f>IFERROR(RIGHT(テーブル6[[#This Row],[フリガナ]],LEN(テーブル6[[#This Row],[フリガナ]])-FIND(" ",テーブル6[[#This Row],[フリガナ]])),"")</f>
        <v/>
      </c>
    </row>
    <row r="110" spans="1:9">
      <c r="A110" s="24" t="s">
        <v>203</v>
      </c>
      <c r="B110" s="25" t="s">
        <v>204</v>
      </c>
      <c r="C110" s="24" t="s">
        <v>421</v>
      </c>
      <c r="D110" s="25" t="s">
        <v>422</v>
      </c>
      <c r="E110" s="26" t="str">
        <f t="shared" si="2"/>
        <v>0001212</v>
      </c>
      <c r="F110" s="27" t="str">
        <f t="shared" si="3"/>
        <v>みずほ銀行　世田谷支店</v>
      </c>
      <c r="H110" s="28" t="str">
        <f>IFERROR(LEFT(テーブル6[[#This Row],[フリガナ]],FIND(" ",テーブル6[[#This Row],[フリガナ]])-1),"")</f>
        <v/>
      </c>
      <c r="I110" s="28" t="str">
        <f>IFERROR(RIGHT(テーブル6[[#This Row],[フリガナ]],LEN(テーブル6[[#This Row],[フリガナ]])-FIND(" ",テーブル6[[#This Row],[フリガナ]])),"")</f>
        <v/>
      </c>
    </row>
    <row r="111" spans="1:9">
      <c r="A111" s="24" t="s">
        <v>203</v>
      </c>
      <c r="B111" s="25" t="s">
        <v>204</v>
      </c>
      <c r="C111" s="24" t="s">
        <v>423</v>
      </c>
      <c r="D111" s="25" t="s">
        <v>424</v>
      </c>
      <c r="E111" s="26" t="str">
        <f t="shared" si="2"/>
        <v>0001213</v>
      </c>
      <c r="F111" s="27" t="str">
        <f t="shared" si="3"/>
        <v>みずほ銀行　北沢支店</v>
      </c>
      <c r="H111" s="28" t="str">
        <f>IFERROR(LEFT(テーブル6[[#This Row],[フリガナ]],FIND(" ",テーブル6[[#This Row],[フリガナ]])-1),"")</f>
        <v/>
      </c>
      <c r="I111" s="28" t="str">
        <f>IFERROR(RIGHT(テーブル6[[#This Row],[フリガナ]],LEN(テーブル6[[#This Row],[フリガナ]])-FIND(" ",テーブル6[[#This Row],[フリガナ]])),"")</f>
        <v/>
      </c>
    </row>
    <row r="112" spans="1:9">
      <c r="A112" s="24" t="s">
        <v>203</v>
      </c>
      <c r="B112" s="25" t="s">
        <v>204</v>
      </c>
      <c r="C112" s="24" t="s">
        <v>425</v>
      </c>
      <c r="D112" s="25" t="s">
        <v>426</v>
      </c>
      <c r="E112" s="26" t="str">
        <f t="shared" si="2"/>
        <v>0001216</v>
      </c>
      <c r="F112" s="27" t="str">
        <f t="shared" si="3"/>
        <v>みずほ銀行　荏原支店</v>
      </c>
      <c r="H112" s="28" t="str">
        <f>IFERROR(LEFT(テーブル6[[#This Row],[フリガナ]],FIND(" ",テーブル6[[#This Row],[フリガナ]])-1),"")</f>
        <v/>
      </c>
      <c r="I112" s="28" t="str">
        <f>IFERROR(RIGHT(テーブル6[[#This Row],[フリガナ]],LEN(テーブル6[[#This Row],[フリガナ]])-FIND(" ",テーブル6[[#This Row],[フリガナ]])),"")</f>
        <v/>
      </c>
    </row>
    <row r="113" spans="1:9">
      <c r="A113" s="24" t="s">
        <v>203</v>
      </c>
      <c r="B113" s="25" t="s">
        <v>204</v>
      </c>
      <c r="C113" s="24" t="s">
        <v>427</v>
      </c>
      <c r="D113" s="25" t="s">
        <v>428</v>
      </c>
      <c r="E113" s="26" t="str">
        <f t="shared" si="2"/>
        <v>0001217</v>
      </c>
      <c r="F113" s="27" t="str">
        <f t="shared" si="3"/>
        <v>みずほ銀行　志村支店</v>
      </c>
      <c r="H113" s="28" t="str">
        <f>IFERROR(LEFT(テーブル6[[#This Row],[フリガナ]],FIND(" ",テーブル6[[#This Row],[フリガナ]])-1),"")</f>
        <v/>
      </c>
      <c r="I113" s="28" t="str">
        <f>IFERROR(RIGHT(テーブル6[[#This Row],[フリガナ]],LEN(テーブル6[[#This Row],[フリガナ]])-FIND(" ",テーブル6[[#This Row],[フリガナ]])),"")</f>
        <v/>
      </c>
    </row>
    <row r="114" spans="1:9">
      <c r="A114" s="24" t="s">
        <v>203</v>
      </c>
      <c r="B114" s="25" t="s">
        <v>204</v>
      </c>
      <c r="C114" s="24" t="s">
        <v>429</v>
      </c>
      <c r="D114" s="25" t="s">
        <v>430</v>
      </c>
      <c r="E114" s="26" t="str">
        <f t="shared" si="2"/>
        <v>0001220</v>
      </c>
      <c r="F114" s="27" t="str">
        <f t="shared" si="3"/>
        <v>みずほ銀行　烏山支店</v>
      </c>
      <c r="H114" s="28" t="str">
        <f>IFERROR(LEFT(テーブル6[[#This Row],[フリガナ]],FIND(" ",テーブル6[[#This Row],[フリガナ]])-1),"")</f>
        <v/>
      </c>
      <c r="I114" s="28" t="str">
        <f>IFERROR(RIGHT(テーブル6[[#This Row],[フリガナ]],LEN(テーブル6[[#This Row],[フリガナ]])-FIND(" ",テーブル6[[#This Row],[フリガナ]])),"")</f>
        <v/>
      </c>
    </row>
    <row r="115" spans="1:9">
      <c r="A115" s="24" t="s">
        <v>203</v>
      </c>
      <c r="B115" s="25" t="s">
        <v>204</v>
      </c>
      <c r="C115" s="24" t="s">
        <v>431</v>
      </c>
      <c r="D115" s="25" t="s">
        <v>432</v>
      </c>
      <c r="E115" s="26" t="str">
        <f t="shared" si="2"/>
        <v>0001221</v>
      </c>
      <c r="F115" s="27" t="str">
        <f t="shared" si="3"/>
        <v>みずほ銀行　祖師谷支店</v>
      </c>
      <c r="H115" s="28" t="str">
        <f>IFERROR(LEFT(テーブル6[[#This Row],[フリガナ]],FIND(" ",テーブル6[[#This Row],[フリガナ]])-1),"")</f>
        <v/>
      </c>
      <c r="I115" s="28" t="str">
        <f>IFERROR(RIGHT(テーブル6[[#This Row],[フリガナ]],LEN(テーブル6[[#This Row],[フリガナ]])-FIND(" ",テーブル6[[#This Row],[フリガナ]])),"")</f>
        <v/>
      </c>
    </row>
    <row r="116" spans="1:9">
      <c r="A116" s="24" t="s">
        <v>203</v>
      </c>
      <c r="B116" s="25" t="s">
        <v>204</v>
      </c>
      <c r="C116" s="24" t="s">
        <v>433</v>
      </c>
      <c r="D116" s="25" t="s">
        <v>434</v>
      </c>
      <c r="E116" s="26" t="str">
        <f t="shared" si="2"/>
        <v>0001222</v>
      </c>
      <c r="F116" s="27" t="str">
        <f t="shared" si="3"/>
        <v>みずほ銀行　初台支店</v>
      </c>
      <c r="H116" s="28" t="str">
        <f>IFERROR(LEFT(テーブル6[[#This Row],[フリガナ]],FIND(" ",テーブル6[[#This Row],[フリガナ]])-1),"")</f>
        <v/>
      </c>
      <c r="I116" s="28" t="str">
        <f>IFERROR(RIGHT(テーブル6[[#This Row],[フリガナ]],LEN(テーブル6[[#This Row],[フリガナ]])-FIND(" ",テーブル6[[#This Row],[フリガナ]])),"")</f>
        <v/>
      </c>
    </row>
    <row r="117" spans="1:9">
      <c r="A117" s="24" t="s">
        <v>203</v>
      </c>
      <c r="B117" s="25" t="s">
        <v>204</v>
      </c>
      <c r="C117" s="24" t="s">
        <v>435</v>
      </c>
      <c r="D117" s="25" t="s">
        <v>436</v>
      </c>
      <c r="E117" s="26" t="str">
        <f t="shared" si="2"/>
        <v>0001223</v>
      </c>
      <c r="F117" s="27" t="str">
        <f t="shared" si="3"/>
        <v>みずほ銀行　春日部出張所</v>
      </c>
      <c r="H117" s="28" t="str">
        <f>IFERROR(LEFT(テーブル6[[#This Row],[フリガナ]],FIND(" ",テーブル6[[#This Row],[フリガナ]])-1),"")</f>
        <v/>
      </c>
      <c r="I117" s="28" t="str">
        <f>IFERROR(RIGHT(テーブル6[[#This Row],[フリガナ]],LEN(テーブル6[[#This Row],[フリガナ]])-FIND(" ",テーブル6[[#This Row],[フリガナ]])),"")</f>
        <v/>
      </c>
    </row>
    <row r="118" spans="1:9">
      <c r="A118" s="24" t="s">
        <v>203</v>
      </c>
      <c r="B118" s="25" t="s">
        <v>204</v>
      </c>
      <c r="C118" s="24" t="s">
        <v>437</v>
      </c>
      <c r="D118" s="25" t="s">
        <v>438</v>
      </c>
      <c r="E118" s="26" t="str">
        <f t="shared" si="2"/>
        <v>0001224</v>
      </c>
      <c r="F118" s="27" t="str">
        <f t="shared" si="3"/>
        <v>みずほ銀行　祐天寺支店</v>
      </c>
      <c r="H118" s="28" t="str">
        <f>IFERROR(LEFT(テーブル6[[#This Row],[フリガナ]],FIND(" ",テーブル6[[#This Row],[フリガナ]])-1),"")</f>
        <v/>
      </c>
      <c r="I118" s="28" t="str">
        <f>IFERROR(RIGHT(テーブル6[[#This Row],[フリガナ]],LEN(テーブル6[[#This Row],[フリガナ]])-FIND(" ",テーブル6[[#This Row],[フリガナ]])),"")</f>
        <v/>
      </c>
    </row>
    <row r="119" spans="1:9">
      <c r="A119" s="24" t="s">
        <v>203</v>
      </c>
      <c r="B119" s="25" t="s">
        <v>204</v>
      </c>
      <c r="C119" s="24" t="s">
        <v>439</v>
      </c>
      <c r="D119" s="25" t="s">
        <v>440</v>
      </c>
      <c r="E119" s="26" t="str">
        <f t="shared" si="2"/>
        <v>0001225</v>
      </c>
      <c r="F119" s="27" t="str">
        <f t="shared" si="3"/>
        <v>みずほ銀行　桜台支店</v>
      </c>
      <c r="H119" s="28" t="str">
        <f>IFERROR(LEFT(テーブル6[[#This Row],[フリガナ]],FIND(" ",テーブル6[[#This Row],[フリガナ]])-1),"")</f>
        <v/>
      </c>
      <c r="I119" s="28" t="str">
        <f>IFERROR(RIGHT(テーブル6[[#This Row],[フリガナ]],LEN(テーブル6[[#This Row],[フリガナ]])-FIND(" ",テーブル6[[#This Row],[フリガナ]])),"")</f>
        <v/>
      </c>
    </row>
    <row r="120" spans="1:9">
      <c r="A120" s="24" t="s">
        <v>203</v>
      </c>
      <c r="B120" s="25" t="s">
        <v>204</v>
      </c>
      <c r="C120" s="24" t="s">
        <v>441</v>
      </c>
      <c r="D120" s="25" t="s">
        <v>442</v>
      </c>
      <c r="E120" s="26" t="str">
        <f t="shared" si="2"/>
        <v>0001226</v>
      </c>
      <c r="F120" s="27" t="str">
        <f t="shared" si="3"/>
        <v>みずほ銀行　石神井支店</v>
      </c>
      <c r="H120" s="28" t="str">
        <f>IFERROR(LEFT(テーブル6[[#This Row],[フリガナ]],FIND(" ",テーブル6[[#This Row],[フリガナ]])-1),"")</f>
        <v/>
      </c>
      <c r="I120" s="28" t="str">
        <f>IFERROR(RIGHT(テーブル6[[#This Row],[フリガナ]],LEN(テーブル6[[#This Row],[フリガナ]])-FIND(" ",テーブル6[[#This Row],[フリガナ]])),"")</f>
        <v/>
      </c>
    </row>
    <row r="121" spans="1:9">
      <c r="A121" s="24" t="s">
        <v>203</v>
      </c>
      <c r="B121" s="25" t="s">
        <v>204</v>
      </c>
      <c r="C121" s="24" t="s">
        <v>443</v>
      </c>
      <c r="D121" s="25" t="s">
        <v>444</v>
      </c>
      <c r="E121" s="26" t="str">
        <f t="shared" si="2"/>
        <v>0001228</v>
      </c>
      <c r="F121" s="27" t="str">
        <f t="shared" si="3"/>
        <v>みずほ銀行　大泉支店</v>
      </c>
      <c r="H121" s="28" t="str">
        <f>IFERROR(LEFT(テーブル6[[#This Row],[フリガナ]],FIND(" ",テーブル6[[#This Row],[フリガナ]])-1),"")</f>
        <v/>
      </c>
      <c r="I121" s="28" t="str">
        <f>IFERROR(RIGHT(テーブル6[[#This Row],[フリガナ]],LEN(テーブル6[[#This Row],[フリガナ]])-FIND(" ",テーブル6[[#This Row],[フリガナ]])),"")</f>
        <v/>
      </c>
    </row>
    <row r="122" spans="1:9">
      <c r="A122" s="24" t="s">
        <v>203</v>
      </c>
      <c r="B122" s="25" t="s">
        <v>204</v>
      </c>
      <c r="C122" s="24" t="s">
        <v>445</v>
      </c>
      <c r="D122" s="25" t="s">
        <v>446</v>
      </c>
      <c r="E122" s="26" t="str">
        <f t="shared" si="2"/>
        <v>0001229</v>
      </c>
      <c r="F122" s="27" t="str">
        <f t="shared" si="3"/>
        <v>みずほ銀行　池袋西口支店</v>
      </c>
      <c r="H122" s="28" t="str">
        <f>IFERROR(LEFT(テーブル6[[#This Row],[フリガナ]],FIND(" ",テーブル6[[#This Row],[フリガナ]])-1),"")</f>
        <v/>
      </c>
      <c r="I122" s="28" t="str">
        <f>IFERROR(RIGHT(テーブル6[[#This Row],[フリガナ]],LEN(テーブル6[[#This Row],[フリガナ]])-FIND(" ",テーブル6[[#This Row],[フリガナ]])),"")</f>
        <v/>
      </c>
    </row>
    <row r="123" spans="1:9">
      <c r="A123" s="24" t="s">
        <v>203</v>
      </c>
      <c r="B123" s="25" t="s">
        <v>204</v>
      </c>
      <c r="C123" s="24" t="s">
        <v>447</v>
      </c>
      <c r="D123" s="25" t="s">
        <v>448</v>
      </c>
      <c r="E123" s="26" t="str">
        <f t="shared" si="2"/>
        <v>0001230</v>
      </c>
      <c r="F123" s="27" t="str">
        <f t="shared" si="3"/>
        <v>みずほ銀行　池袋支店</v>
      </c>
      <c r="H123" s="28" t="str">
        <f>IFERROR(LEFT(テーブル6[[#This Row],[フリガナ]],FIND(" ",テーブル6[[#This Row],[フリガナ]])-1),"")</f>
        <v/>
      </c>
      <c r="I123" s="28" t="str">
        <f>IFERROR(RIGHT(テーブル6[[#This Row],[フリガナ]],LEN(テーブル6[[#This Row],[フリガナ]])-FIND(" ",テーブル6[[#This Row],[フリガナ]])),"")</f>
        <v/>
      </c>
    </row>
    <row r="124" spans="1:9">
      <c r="A124" s="24" t="s">
        <v>203</v>
      </c>
      <c r="B124" s="25" t="s">
        <v>204</v>
      </c>
      <c r="C124" s="24" t="s">
        <v>449</v>
      </c>
      <c r="D124" s="25" t="s">
        <v>450</v>
      </c>
      <c r="E124" s="26" t="str">
        <f t="shared" si="2"/>
        <v>0001235</v>
      </c>
      <c r="F124" s="27" t="str">
        <f t="shared" si="3"/>
        <v>みずほ銀行　根津支店</v>
      </c>
      <c r="H124" s="28" t="str">
        <f>IFERROR(LEFT(テーブル6[[#This Row],[フリガナ]],FIND(" ",テーブル6[[#This Row],[フリガナ]])-1),"")</f>
        <v/>
      </c>
      <c r="I124" s="28" t="str">
        <f>IFERROR(RIGHT(テーブル6[[#This Row],[フリガナ]],LEN(テーブル6[[#This Row],[フリガナ]])-FIND(" ",テーブル6[[#This Row],[フリガナ]])),"")</f>
        <v/>
      </c>
    </row>
    <row r="125" spans="1:9">
      <c r="A125" s="24" t="s">
        <v>203</v>
      </c>
      <c r="B125" s="25" t="s">
        <v>204</v>
      </c>
      <c r="C125" s="24" t="s">
        <v>451</v>
      </c>
      <c r="D125" s="25" t="s">
        <v>452</v>
      </c>
      <c r="E125" s="26" t="str">
        <f t="shared" si="2"/>
        <v>0001236</v>
      </c>
      <c r="F125" s="27" t="str">
        <f t="shared" si="3"/>
        <v>みずほ銀行　動坂支店</v>
      </c>
      <c r="H125" s="28" t="str">
        <f>IFERROR(LEFT(テーブル6[[#This Row],[フリガナ]],FIND(" ",テーブル6[[#This Row],[フリガナ]])-1),"")</f>
        <v/>
      </c>
      <c r="I125" s="28" t="str">
        <f>IFERROR(RIGHT(テーブル6[[#This Row],[フリガナ]],LEN(テーブル6[[#This Row],[フリガナ]])-FIND(" ",テーブル6[[#This Row],[フリガナ]])),"")</f>
        <v/>
      </c>
    </row>
    <row r="126" spans="1:9">
      <c r="A126" s="24" t="s">
        <v>203</v>
      </c>
      <c r="B126" s="25" t="s">
        <v>204</v>
      </c>
      <c r="C126" s="24" t="s">
        <v>453</v>
      </c>
      <c r="D126" s="25" t="s">
        <v>454</v>
      </c>
      <c r="E126" s="26" t="str">
        <f t="shared" si="2"/>
        <v>0001237</v>
      </c>
      <c r="F126" s="27" t="str">
        <f t="shared" si="3"/>
        <v>みずほ銀行　練馬富士見台支店</v>
      </c>
      <c r="H126" s="28" t="str">
        <f>IFERROR(LEFT(テーブル6[[#This Row],[フリガナ]],FIND(" ",テーブル6[[#This Row],[フリガナ]])-1),"")</f>
        <v/>
      </c>
      <c r="I126" s="28" t="str">
        <f>IFERROR(RIGHT(テーブル6[[#This Row],[フリガナ]],LEN(テーブル6[[#This Row],[フリガナ]])-FIND(" ",テーブル6[[#This Row],[フリガナ]])),"")</f>
        <v/>
      </c>
    </row>
    <row r="127" spans="1:9">
      <c r="A127" s="24" t="s">
        <v>203</v>
      </c>
      <c r="B127" s="25" t="s">
        <v>204</v>
      </c>
      <c r="C127" s="24" t="s">
        <v>455</v>
      </c>
      <c r="D127" s="25" t="s">
        <v>456</v>
      </c>
      <c r="E127" s="26" t="str">
        <f t="shared" si="2"/>
        <v>0001238</v>
      </c>
      <c r="F127" s="27" t="str">
        <f t="shared" si="3"/>
        <v>みずほ銀行　東武練馬支店</v>
      </c>
      <c r="H127" s="28" t="str">
        <f>IFERROR(LEFT(テーブル6[[#This Row],[フリガナ]],FIND(" ",テーブル6[[#This Row],[フリガナ]])-1),"")</f>
        <v/>
      </c>
      <c r="I127" s="28" t="str">
        <f>IFERROR(RIGHT(テーブル6[[#This Row],[フリガナ]],LEN(テーブル6[[#This Row],[フリガナ]])-FIND(" ",テーブル6[[#This Row],[フリガナ]])),"")</f>
        <v/>
      </c>
    </row>
    <row r="128" spans="1:9">
      <c r="A128" s="24" t="s">
        <v>203</v>
      </c>
      <c r="B128" s="25" t="s">
        <v>204</v>
      </c>
      <c r="C128" s="24" t="s">
        <v>457</v>
      </c>
      <c r="D128" s="25" t="s">
        <v>458</v>
      </c>
      <c r="E128" s="26" t="str">
        <f t="shared" si="2"/>
        <v>0001239</v>
      </c>
      <c r="F128" s="27" t="str">
        <f t="shared" si="3"/>
        <v>みずほ銀行　成増支店</v>
      </c>
      <c r="H128" s="28" t="str">
        <f>IFERROR(LEFT(テーブル6[[#This Row],[フリガナ]],FIND(" ",テーブル6[[#This Row],[フリガナ]])-1),"")</f>
        <v/>
      </c>
      <c r="I128" s="28" t="str">
        <f>IFERROR(RIGHT(テーブル6[[#This Row],[フリガナ]],LEN(テーブル6[[#This Row],[フリガナ]])-FIND(" ",テーブル6[[#This Row],[フリガナ]])),"")</f>
        <v/>
      </c>
    </row>
    <row r="129" spans="1:9">
      <c r="A129" s="24" t="s">
        <v>203</v>
      </c>
      <c r="B129" s="25" t="s">
        <v>204</v>
      </c>
      <c r="C129" s="24" t="s">
        <v>459</v>
      </c>
      <c r="D129" s="25" t="s">
        <v>460</v>
      </c>
      <c r="E129" s="26" t="str">
        <f t="shared" si="2"/>
        <v>0001240</v>
      </c>
      <c r="F129" s="27" t="str">
        <f t="shared" si="3"/>
        <v>みずほ銀行　新宿支店</v>
      </c>
      <c r="H129" s="28" t="str">
        <f>IFERROR(LEFT(テーブル6[[#This Row],[フリガナ]],FIND(" ",テーブル6[[#This Row],[フリガナ]])-1),"")</f>
        <v/>
      </c>
      <c r="I129" s="28" t="str">
        <f>IFERROR(RIGHT(テーブル6[[#This Row],[フリガナ]],LEN(テーブル6[[#This Row],[フリガナ]])-FIND(" ",テーブル6[[#This Row],[フリガナ]])),"")</f>
        <v/>
      </c>
    </row>
    <row r="130" spans="1:9">
      <c r="A130" s="24" t="s">
        <v>203</v>
      </c>
      <c r="B130" s="25" t="s">
        <v>204</v>
      </c>
      <c r="C130" s="24" t="s">
        <v>461</v>
      </c>
      <c r="D130" s="25" t="s">
        <v>462</v>
      </c>
      <c r="E130" s="26" t="str">
        <f t="shared" ref="E130:E193" si="4">B130&amp;D130</f>
        <v>0001242</v>
      </c>
      <c r="F130" s="27" t="str">
        <f t="shared" ref="F130:F193" si="5">A130&amp;"　"&amp;C130</f>
        <v>みずほ銀行　金町出張所</v>
      </c>
      <c r="H130" s="28" t="str">
        <f>IFERROR(LEFT(テーブル6[[#This Row],[フリガナ]],FIND(" ",テーブル6[[#This Row],[フリガナ]])-1),"")</f>
        <v/>
      </c>
      <c r="I130" s="28" t="str">
        <f>IFERROR(RIGHT(テーブル6[[#This Row],[フリガナ]],LEN(テーブル6[[#This Row],[フリガナ]])-FIND(" ",テーブル6[[#This Row],[フリガナ]])),"")</f>
        <v/>
      </c>
    </row>
    <row r="131" spans="1:9">
      <c r="A131" s="24" t="s">
        <v>203</v>
      </c>
      <c r="B131" s="25" t="s">
        <v>204</v>
      </c>
      <c r="C131" s="24" t="s">
        <v>463</v>
      </c>
      <c r="D131" s="25" t="s">
        <v>464</v>
      </c>
      <c r="E131" s="26" t="str">
        <f t="shared" si="4"/>
        <v>0001243</v>
      </c>
      <c r="F131" s="27" t="str">
        <f t="shared" si="5"/>
        <v>みずほ銀行　中野北口支店</v>
      </c>
      <c r="H131" s="28" t="str">
        <f>IFERROR(LEFT(テーブル6[[#This Row],[フリガナ]],FIND(" ",テーブル6[[#This Row],[フリガナ]])-1),"")</f>
        <v/>
      </c>
      <c r="I131" s="28" t="str">
        <f>IFERROR(RIGHT(テーブル6[[#This Row],[フリガナ]],LEN(テーブル6[[#This Row],[フリガナ]])-FIND(" ",テーブル6[[#This Row],[フリガナ]])),"")</f>
        <v/>
      </c>
    </row>
    <row r="132" spans="1:9">
      <c r="A132" s="24" t="s">
        <v>203</v>
      </c>
      <c r="B132" s="25" t="s">
        <v>204</v>
      </c>
      <c r="C132" s="24" t="s">
        <v>465</v>
      </c>
      <c r="D132" s="25" t="s">
        <v>466</v>
      </c>
      <c r="E132" s="26" t="str">
        <f t="shared" si="4"/>
        <v>0001244</v>
      </c>
      <c r="F132" s="27" t="str">
        <f t="shared" si="5"/>
        <v>みずほ銀行　荻窪支店</v>
      </c>
      <c r="H132" s="28" t="str">
        <f>IFERROR(LEFT(テーブル6[[#This Row],[フリガナ]],FIND(" ",テーブル6[[#This Row],[フリガナ]])-1),"")</f>
        <v/>
      </c>
      <c r="I132" s="28" t="str">
        <f>IFERROR(RIGHT(テーブル6[[#This Row],[フリガナ]],LEN(テーブル6[[#This Row],[フリガナ]])-FIND(" ",テーブル6[[#This Row],[フリガナ]])),"")</f>
        <v/>
      </c>
    </row>
    <row r="133" spans="1:9">
      <c r="A133" s="24" t="s">
        <v>203</v>
      </c>
      <c r="B133" s="25" t="s">
        <v>204</v>
      </c>
      <c r="C133" s="24" t="s">
        <v>467</v>
      </c>
      <c r="D133" s="25" t="s">
        <v>468</v>
      </c>
      <c r="E133" s="26" t="str">
        <f t="shared" si="4"/>
        <v>0001245</v>
      </c>
      <c r="F133" s="27" t="str">
        <f t="shared" si="5"/>
        <v>みずほ銀行　西荻窪支店</v>
      </c>
      <c r="H133" s="28" t="str">
        <f>IFERROR(LEFT(テーブル6[[#This Row],[フリガナ]],FIND(" ",テーブル6[[#This Row],[フリガナ]])-1),"")</f>
        <v/>
      </c>
      <c r="I133" s="28" t="str">
        <f>IFERROR(RIGHT(テーブル6[[#This Row],[フリガナ]],LEN(テーブル6[[#This Row],[フリガナ]])-FIND(" ",テーブル6[[#This Row],[フリガナ]])),"")</f>
        <v/>
      </c>
    </row>
    <row r="134" spans="1:9">
      <c r="A134" s="24" t="s">
        <v>203</v>
      </c>
      <c r="B134" s="25" t="s">
        <v>204</v>
      </c>
      <c r="C134" s="24" t="s">
        <v>469</v>
      </c>
      <c r="D134" s="25" t="s">
        <v>470</v>
      </c>
      <c r="E134" s="26" t="str">
        <f t="shared" si="4"/>
        <v>0001246</v>
      </c>
      <c r="F134" s="27" t="str">
        <f t="shared" si="5"/>
        <v>みずほ銀行　吉祥寺支店</v>
      </c>
      <c r="H134" s="28" t="str">
        <f>IFERROR(LEFT(テーブル6[[#This Row],[フリガナ]],FIND(" ",テーブル6[[#This Row],[フリガナ]])-1),"")</f>
        <v/>
      </c>
      <c r="I134" s="28" t="str">
        <f>IFERROR(RIGHT(テーブル6[[#This Row],[フリガナ]],LEN(テーブル6[[#This Row],[フリガナ]])-FIND(" ",テーブル6[[#This Row],[フリガナ]])),"")</f>
        <v/>
      </c>
    </row>
    <row r="135" spans="1:9">
      <c r="A135" s="24" t="s">
        <v>203</v>
      </c>
      <c r="B135" s="25" t="s">
        <v>204</v>
      </c>
      <c r="C135" s="24" t="s">
        <v>471</v>
      </c>
      <c r="D135" s="25" t="s">
        <v>472</v>
      </c>
      <c r="E135" s="26" t="str">
        <f t="shared" si="4"/>
        <v>0001247</v>
      </c>
      <c r="F135" s="27" t="str">
        <f t="shared" si="5"/>
        <v>みずほ銀行　三鷹支店</v>
      </c>
      <c r="H135" s="28" t="str">
        <f>IFERROR(LEFT(テーブル6[[#This Row],[フリガナ]],FIND(" ",テーブル6[[#This Row],[フリガナ]])-1),"")</f>
        <v/>
      </c>
      <c r="I135" s="28" t="str">
        <f>IFERROR(RIGHT(テーブル6[[#This Row],[フリガナ]],LEN(テーブル6[[#This Row],[フリガナ]])-FIND(" ",テーブル6[[#This Row],[フリガナ]])),"")</f>
        <v/>
      </c>
    </row>
    <row r="136" spans="1:9">
      <c r="A136" s="24" t="s">
        <v>203</v>
      </c>
      <c r="B136" s="25" t="s">
        <v>204</v>
      </c>
      <c r="C136" s="24" t="s">
        <v>473</v>
      </c>
      <c r="D136" s="25" t="s">
        <v>474</v>
      </c>
      <c r="E136" s="26" t="str">
        <f t="shared" si="4"/>
        <v>0001248</v>
      </c>
      <c r="F136" s="27" t="str">
        <f t="shared" si="5"/>
        <v>みずほ銀行　方南町支店</v>
      </c>
      <c r="H136" s="28" t="str">
        <f>IFERROR(LEFT(テーブル6[[#This Row],[フリガナ]],FIND(" ",テーブル6[[#This Row],[フリガナ]])-1),"")</f>
        <v/>
      </c>
      <c r="I136" s="28" t="str">
        <f>IFERROR(RIGHT(テーブル6[[#This Row],[フリガナ]],LEN(テーブル6[[#This Row],[フリガナ]])-FIND(" ",テーブル6[[#This Row],[フリガナ]])),"")</f>
        <v/>
      </c>
    </row>
    <row r="137" spans="1:9">
      <c r="A137" s="24" t="s">
        <v>203</v>
      </c>
      <c r="B137" s="25" t="s">
        <v>204</v>
      </c>
      <c r="C137" s="24" t="s">
        <v>475</v>
      </c>
      <c r="D137" s="25" t="s">
        <v>476</v>
      </c>
      <c r="E137" s="26" t="str">
        <f t="shared" si="4"/>
        <v>0001249</v>
      </c>
      <c r="F137" s="27" t="str">
        <f t="shared" si="5"/>
        <v>みずほ銀行　中井支店</v>
      </c>
      <c r="H137" s="28" t="str">
        <f>IFERROR(LEFT(テーブル6[[#This Row],[フリガナ]],FIND(" ",テーブル6[[#This Row],[フリガナ]])-1),"")</f>
        <v/>
      </c>
      <c r="I137" s="28" t="str">
        <f>IFERROR(RIGHT(テーブル6[[#This Row],[フリガナ]],LEN(テーブル6[[#This Row],[フリガナ]])-FIND(" ",テーブル6[[#This Row],[フリガナ]])),"")</f>
        <v/>
      </c>
    </row>
    <row r="138" spans="1:9">
      <c r="A138" s="24" t="s">
        <v>203</v>
      </c>
      <c r="B138" s="25" t="s">
        <v>204</v>
      </c>
      <c r="C138" s="24" t="s">
        <v>477</v>
      </c>
      <c r="D138" s="25" t="s">
        <v>478</v>
      </c>
      <c r="E138" s="26" t="str">
        <f t="shared" si="4"/>
        <v>0001250</v>
      </c>
      <c r="F138" s="27" t="str">
        <f t="shared" si="5"/>
        <v>みずほ銀行　平井支店</v>
      </c>
      <c r="H138" s="28" t="str">
        <f>IFERROR(LEFT(テーブル6[[#This Row],[フリガナ]],FIND(" ",テーブル6[[#This Row],[フリガナ]])-1),"")</f>
        <v/>
      </c>
      <c r="I138" s="28" t="str">
        <f>IFERROR(RIGHT(テーブル6[[#This Row],[フリガナ]],LEN(テーブル6[[#This Row],[フリガナ]])-FIND(" ",テーブル6[[#This Row],[フリガナ]])),"")</f>
        <v/>
      </c>
    </row>
    <row r="139" spans="1:9">
      <c r="A139" s="24" t="s">
        <v>203</v>
      </c>
      <c r="B139" s="25" t="s">
        <v>204</v>
      </c>
      <c r="C139" s="24" t="s">
        <v>479</v>
      </c>
      <c r="D139" s="25" t="s">
        <v>480</v>
      </c>
      <c r="E139" s="26" t="str">
        <f t="shared" si="4"/>
        <v>0001251</v>
      </c>
      <c r="F139" s="27" t="str">
        <f t="shared" si="5"/>
        <v>みずほ銀行　高円寺北口支店</v>
      </c>
      <c r="H139" s="28" t="str">
        <f>IFERROR(LEFT(テーブル6[[#This Row],[フリガナ]],FIND(" ",テーブル6[[#This Row],[フリガナ]])-1),"")</f>
        <v/>
      </c>
      <c r="I139" s="28" t="str">
        <f>IFERROR(RIGHT(テーブル6[[#This Row],[フリガナ]],LEN(テーブル6[[#This Row],[フリガナ]])-FIND(" ",テーブル6[[#This Row],[フリガナ]])),"")</f>
        <v/>
      </c>
    </row>
    <row r="140" spans="1:9">
      <c r="A140" s="24" t="s">
        <v>203</v>
      </c>
      <c r="B140" s="25" t="s">
        <v>204</v>
      </c>
      <c r="C140" s="24" t="s">
        <v>481</v>
      </c>
      <c r="D140" s="25" t="s">
        <v>482</v>
      </c>
      <c r="E140" s="26" t="str">
        <f t="shared" si="4"/>
        <v>0001253</v>
      </c>
      <c r="F140" s="27" t="str">
        <f t="shared" si="5"/>
        <v>みずほ銀行　東京ファッションタウン出張所</v>
      </c>
      <c r="H140" s="28" t="str">
        <f>IFERROR(LEFT(テーブル6[[#This Row],[フリガナ]],FIND(" ",テーブル6[[#This Row],[フリガナ]])-1),"")</f>
        <v/>
      </c>
      <c r="I140" s="28" t="str">
        <f>IFERROR(RIGHT(テーブル6[[#This Row],[フリガナ]],LEN(テーブル6[[#This Row],[フリガナ]])-FIND(" ",テーブル6[[#This Row],[フリガナ]])),"")</f>
        <v/>
      </c>
    </row>
    <row r="141" spans="1:9">
      <c r="A141" s="24" t="s">
        <v>203</v>
      </c>
      <c r="B141" s="25" t="s">
        <v>204</v>
      </c>
      <c r="C141" s="24" t="s">
        <v>483</v>
      </c>
      <c r="D141" s="25" t="s">
        <v>484</v>
      </c>
      <c r="E141" s="26" t="str">
        <f t="shared" si="4"/>
        <v>0001254</v>
      </c>
      <c r="F141" s="27" t="str">
        <f t="shared" si="5"/>
        <v>みずほ銀行　長房出張所</v>
      </c>
      <c r="H141" s="28" t="str">
        <f>IFERROR(LEFT(テーブル6[[#This Row],[フリガナ]],FIND(" ",テーブル6[[#This Row],[フリガナ]])-1),"")</f>
        <v/>
      </c>
      <c r="I141" s="28" t="str">
        <f>IFERROR(RIGHT(テーブル6[[#This Row],[フリガナ]],LEN(テーブル6[[#This Row],[フリガナ]])-FIND(" ",テーブル6[[#This Row],[フリガナ]])),"")</f>
        <v/>
      </c>
    </row>
    <row r="142" spans="1:9">
      <c r="A142" s="24" t="s">
        <v>203</v>
      </c>
      <c r="B142" s="25" t="s">
        <v>204</v>
      </c>
      <c r="C142" s="24" t="s">
        <v>485</v>
      </c>
      <c r="D142" s="25" t="s">
        <v>486</v>
      </c>
      <c r="E142" s="26" t="str">
        <f t="shared" si="4"/>
        <v>0001255</v>
      </c>
      <c r="F142" s="27" t="str">
        <f t="shared" si="5"/>
        <v>みずほ銀行　八坂支店</v>
      </c>
      <c r="H142" s="28" t="str">
        <f>IFERROR(LEFT(テーブル6[[#This Row],[フリガナ]],FIND(" ",テーブル6[[#This Row],[フリガナ]])-1),"")</f>
        <v/>
      </c>
      <c r="I142" s="28" t="str">
        <f>IFERROR(RIGHT(テーブル6[[#This Row],[フリガナ]],LEN(テーブル6[[#This Row],[フリガナ]])-FIND(" ",テーブル6[[#This Row],[フリガナ]])),"")</f>
        <v/>
      </c>
    </row>
    <row r="143" spans="1:9">
      <c r="A143" s="24" t="s">
        <v>203</v>
      </c>
      <c r="B143" s="25" t="s">
        <v>204</v>
      </c>
      <c r="C143" s="24" t="s">
        <v>487</v>
      </c>
      <c r="D143" s="25" t="s">
        <v>488</v>
      </c>
      <c r="E143" s="26" t="str">
        <f t="shared" si="4"/>
        <v>0001257</v>
      </c>
      <c r="F143" s="27" t="str">
        <f t="shared" si="5"/>
        <v>みずほ銀行　多摩センター支店</v>
      </c>
      <c r="H143" s="28" t="str">
        <f>IFERROR(LEFT(テーブル6[[#This Row],[フリガナ]],FIND(" ",テーブル6[[#This Row],[フリガナ]])-1),"")</f>
        <v/>
      </c>
      <c r="I143" s="28" t="str">
        <f>IFERROR(RIGHT(テーブル6[[#This Row],[フリガナ]],LEN(テーブル6[[#This Row],[フリガナ]])-FIND(" ",テーブル6[[#This Row],[フリガナ]])),"")</f>
        <v/>
      </c>
    </row>
    <row r="144" spans="1:9">
      <c r="A144" s="24" t="s">
        <v>203</v>
      </c>
      <c r="B144" s="25" t="s">
        <v>204</v>
      </c>
      <c r="C144" s="24" t="s">
        <v>489</v>
      </c>
      <c r="D144" s="25" t="s">
        <v>490</v>
      </c>
      <c r="E144" s="26" t="str">
        <f t="shared" si="4"/>
        <v>0001258</v>
      </c>
      <c r="F144" s="27" t="str">
        <f t="shared" si="5"/>
        <v>みずほ銀行　狛江支店</v>
      </c>
      <c r="H144" s="28" t="str">
        <f>IFERROR(LEFT(テーブル6[[#This Row],[フリガナ]],FIND(" ",テーブル6[[#This Row],[フリガナ]])-1),"")</f>
        <v/>
      </c>
      <c r="I144" s="28" t="str">
        <f>IFERROR(RIGHT(テーブル6[[#This Row],[フリガナ]],LEN(テーブル6[[#This Row],[フリガナ]])-FIND(" ",テーブル6[[#This Row],[フリガナ]])),"")</f>
        <v/>
      </c>
    </row>
    <row r="145" spans="1:9">
      <c r="A145" s="24" t="s">
        <v>203</v>
      </c>
      <c r="B145" s="25" t="s">
        <v>204</v>
      </c>
      <c r="C145" s="24" t="s">
        <v>491</v>
      </c>
      <c r="D145" s="25" t="s">
        <v>492</v>
      </c>
      <c r="E145" s="26" t="str">
        <f t="shared" si="4"/>
        <v>0001260</v>
      </c>
      <c r="F145" s="27" t="str">
        <f t="shared" si="5"/>
        <v>みずほ銀行　八王子支店</v>
      </c>
      <c r="H145" s="28" t="str">
        <f>IFERROR(LEFT(テーブル6[[#This Row],[フリガナ]],FIND(" ",テーブル6[[#This Row],[フリガナ]])-1),"")</f>
        <v/>
      </c>
      <c r="I145" s="28" t="str">
        <f>IFERROR(RIGHT(テーブル6[[#This Row],[フリガナ]],LEN(テーブル6[[#This Row],[フリガナ]])-FIND(" ",テーブル6[[#This Row],[フリガナ]])),"")</f>
        <v/>
      </c>
    </row>
    <row r="146" spans="1:9">
      <c r="A146" s="24" t="s">
        <v>203</v>
      </c>
      <c r="B146" s="25" t="s">
        <v>204</v>
      </c>
      <c r="C146" s="24" t="s">
        <v>493</v>
      </c>
      <c r="D146" s="25" t="s">
        <v>494</v>
      </c>
      <c r="E146" s="26" t="str">
        <f t="shared" si="4"/>
        <v>0001261</v>
      </c>
      <c r="F146" s="27" t="str">
        <f t="shared" si="5"/>
        <v>みずほ銀行　調布支店</v>
      </c>
      <c r="H146" s="28" t="str">
        <f>IFERROR(LEFT(テーブル6[[#This Row],[フリガナ]],FIND(" ",テーブル6[[#This Row],[フリガナ]])-1),"")</f>
        <v/>
      </c>
      <c r="I146" s="28" t="str">
        <f>IFERROR(RIGHT(テーブル6[[#This Row],[フリガナ]],LEN(テーブル6[[#This Row],[フリガナ]])-FIND(" ",テーブル6[[#This Row],[フリガナ]])),"")</f>
        <v/>
      </c>
    </row>
    <row r="147" spans="1:9">
      <c r="A147" s="24" t="s">
        <v>203</v>
      </c>
      <c r="B147" s="25" t="s">
        <v>204</v>
      </c>
      <c r="C147" s="24" t="s">
        <v>495</v>
      </c>
      <c r="D147" s="25" t="s">
        <v>496</v>
      </c>
      <c r="E147" s="26" t="str">
        <f t="shared" si="4"/>
        <v>0001262</v>
      </c>
      <c r="F147" s="27" t="str">
        <f t="shared" si="5"/>
        <v>みずほ銀行　ひばりが丘支店</v>
      </c>
      <c r="H147" s="28" t="str">
        <f>IFERROR(LEFT(テーブル6[[#This Row],[フリガナ]],FIND(" ",テーブル6[[#This Row],[フリガナ]])-1),"")</f>
        <v/>
      </c>
      <c r="I147" s="28" t="str">
        <f>IFERROR(RIGHT(テーブル6[[#This Row],[フリガナ]],LEN(テーブル6[[#This Row],[フリガナ]])-FIND(" ",テーブル6[[#This Row],[フリガナ]])),"")</f>
        <v/>
      </c>
    </row>
    <row r="148" spans="1:9">
      <c r="A148" s="24" t="s">
        <v>203</v>
      </c>
      <c r="B148" s="25" t="s">
        <v>204</v>
      </c>
      <c r="C148" s="24" t="s">
        <v>497</v>
      </c>
      <c r="D148" s="25" t="s">
        <v>498</v>
      </c>
      <c r="E148" s="26" t="str">
        <f t="shared" si="4"/>
        <v>0001267</v>
      </c>
      <c r="F148" s="27" t="str">
        <f t="shared" si="5"/>
        <v>みずほ銀行　町田北口支店</v>
      </c>
      <c r="H148" s="28" t="str">
        <f>IFERROR(LEFT(テーブル6[[#This Row],[フリガナ]],FIND(" ",テーブル6[[#This Row],[フリガナ]])-1),"")</f>
        <v/>
      </c>
      <c r="I148" s="28" t="str">
        <f>IFERROR(RIGHT(テーブル6[[#This Row],[フリガナ]],LEN(テーブル6[[#This Row],[フリガナ]])-FIND(" ",テーブル6[[#This Row],[フリガナ]])),"")</f>
        <v/>
      </c>
    </row>
    <row r="149" spans="1:9">
      <c r="A149" s="24" t="s">
        <v>203</v>
      </c>
      <c r="B149" s="25" t="s">
        <v>204</v>
      </c>
      <c r="C149" s="24" t="s">
        <v>499</v>
      </c>
      <c r="D149" s="25" t="s">
        <v>500</v>
      </c>
      <c r="E149" s="26" t="str">
        <f t="shared" si="4"/>
        <v>0001269</v>
      </c>
      <c r="F149" s="27" t="str">
        <f t="shared" si="5"/>
        <v>みずほ銀行　八王子北支店</v>
      </c>
      <c r="H149" s="28" t="str">
        <f>IFERROR(LEFT(テーブル6[[#This Row],[フリガナ]],FIND(" ",テーブル6[[#This Row],[フリガナ]])-1),"")</f>
        <v/>
      </c>
      <c r="I149" s="28" t="str">
        <f>IFERROR(RIGHT(テーブル6[[#This Row],[フリガナ]],LEN(テーブル6[[#This Row],[フリガナ]])-FIND(" ",テーブル6[[#This Row],[フリガナ]])),"")</f>
        <v/>
      </c>
    </row>
    <row r="150" spans="1:9">
      <c r="A150" s="24" t="s">
        <v>203</v>
      </c>
      <c r="B150" s="25" t="s">
        <v>204</v>
      </c>
      <c r="C150" s="24" t="s">
        <v>501</v>
      </c>
      <c r="D150" s="25" t="s">
        <v>502</v>
      </c>
      <c r="E150" s="26" t="str">
        <f t="shared" si="4"/>
        <v>0001270</v>
      </c>
      <c r="F150" s="27" t="str">
        <f t="shared" si="5"/>
        <v>みずほ銀行　日野支店</v>
      </c>
      <c r="H150" s="28" t="str">
        <f>IFERROR(LEFT(テーブル6[[#This Row],[フリガナ]],FIND(" ",テーブル6[[#This Row],[フリガナ]])-1),"")</f>
        <v/>
      </c>
      <c r="I150" s="28" t="str">
        <f>IFERROR(RIGHT(テーブル6[[#This Row],[フリガナ]],LEN(テーブル6[[#This Row],[フリガナ]])-FIND(" ",テーブル6[[#This Row],[フリガナ]])),"")</f>
        <v/>
      </c>
    </row>
    <row r="151" spans="1:9">
      <c r="A151" s="24" t="s">
        <v>203</v>
      </c>
      <c r="B151" s="25" t="s">
        <v>204</v>
      </c>
      <c r="C151" s="24" t="s">
        <v>503</v>
      </c>
      <c r="D151" s="25" t="s">
        <v>504</v>
      </c>
      <c r="E151" s="26" t="str">
        <f t="shared" si="4"/>
        <v>0001271</v>
      </c>
      <c r="F151" s="27" t="str">
        <f t="shared" si="5"/>
        <v>みずほ銀行　田無支店</v>
      </c>
      <c r="H151" s="28" t="str">
        <f>IFERROR(LEFT(テーブル6[[#This Row],[フリガナ]],FIND(" ",テーブル6[[#This Row],[フリガナ]])-1),"")</f>
        <v/>
      </c>
      <c r="I151" s="28" t="str">
        <f>IFERROR(RIGHT(テーブル6[[#This Row],[フリガナ]],LEN(テーブル6[[#This Row],[フリガナ]])-FIND(" ",テーブル6[[#This Row],[フリガナ]])),"")</f>
        <v/>
      </c>
    </row>
    <row r="152" spans="1:9">
      <c r="A152" s="24" t="s">
        <v>203</v>
      </c>
      <c r="B152" s="25" t="s">
        <v>204</v>
      </c>
      <c r="C152" s="24" t="s">
        <v>505</v>
      </c>
      <c r="D152" s="25" t="s">
        <v>506</v>
      </c>
      <c r="E152" s="26" t="str">
        <f t="shared" si="4"/>
        <v>0001272</v>
      </c>
      <c r="F152" s="27" t="str">
        <f t="shared" si="5"/>
        <v>みずほ銀行　調布仙川支店</v>
      </c>
      <c r="H152" s="28" t="str">
        <f>IFERROR(LEFT(テーブル6[[#This Row],[フリガナ]],FIND(" ",テーブル6[[#This Row],[フリガナ]])-1),"")</f>
        <v/>
      </c>
      <c r="I152" s="28" t="str">
        <f>IFERROR(RIGHT(テーブル6[[#This Row],[フリガナ]],LEN(テーブル6[[#This Row],[フリガナ]])-FIND(" ",テーブル6[[#This Row],[フリガナ]])),"")</f>
        <v/>
      </c>
    </row>
    <row r="153" spans="1:9">
      <c r="A153" s="24" t="s">
        <v>203</v>
      </c>
      <c r="B153" s="25" t="s">
        <v>204</v>
      </c>
      <c r="C153" s="24" t="s">
        <v>507</v>
      </c>
      <c r="D153" s="25" t="s">
        <v>508</v>
      </c>
      <c r="E153" s="26" t="str">
        <f t="shared" si="4"/>
        <v>0001273</v>
      </c>
      <c r="F153" s="27" t="str">
        <f t="shared" si="5"/>
        <v>みずほ銀行　川越支店</v>
      </c>
      <c r="H153" s="28" t="str">
        <f>IFERROR(LEFT(テーブル6[[#This Row],[フリガナ]],FIND(" ",テーブル6[[#This Row],[フリガナ]])-1),"")</f>
        <v/>
      </c>
      <c r="I153" s="28" t="str">
        <f>IFERROR(RIGHT(テーブル6[[#This Row],[フリガナ]],LEN(テーブル6[[#This Row],[フリガナ]])-FIND(" ",テーブル6[[#This Row],[フリガナ]])),"")</f>
        <v/>
      </c>
    </row>
    <row r="154" spans="1:9">
      <c r="A154" s="24" t="s">
        <v>203</v>
      </c>
      <c r="B154" s="25" t="s">
        <v>204</v>
      </c>
      <c r="C154" s="24" t="s">
        <v>509</v>
      </c>
      <c r="D154" s="25" t="s">
        <v>510</v>
      </c>
      <c r="E154" s="26" t="str">
        <f t="shared" si="4"/>
        <v>0001275</v>
      </c>
      <c r="F154" s="27" t="str">
        <f t="shared" si="5"/>
        <v>みずほ銀行　国分寺支店</v>
      </c>
      <c r="H154" s="28" t="str">
        <f>IFERROR(LEFT(テーブル6[[#This Row],[フリガナ]],FIND(" ",テーブル6[[#This Row],[フリガナ]])-1),"")</f>
        <v/>
      </c>
      <c r="I154" s="28" t="str">
        <f>IFERROR(RIGHT(テーブル6[[#This Row],[フリガナ]],LEN(テーブル6[[#This Row],[フリガナ]])-FIND(" ",テーブル6[[#This Row],[フリガナ]])),"")</f>
        <v/>
      </c>
    </row>
    <row r="155" spans="1:9">
      <c r="A155" s="24" t="s">
        <v>203</v>
      </c>
      <c r="B155" s="25" t="s">
        <v>204</v>
      </c>
      <c r="C155" s="24" t="s">
        <v>511</v>
      </c>
      <c r="D155" s="25" t="s">
        <v>512</v>
      </c>
      <c r="E155" s="26" t="str">
        <f t="shared" si="4"/>
        <v>0001276</v>
      </c>
      <c r="F155" s="27" t="str">
        <f t="shared" si="5"/>
        <v>みずほ銀行　久米川支店</v>
      </c>
      <c r="H155" s="28" t="str">
        <f>IFERROR(LEFT(テーブル6[[#This Row],[フリガナ]],FIND(" ",テーブル6[[#This Row],[フリガナ]])-1),"")</f>
        <v/>
      </c>
      <c r="I155" s="28" t="str">
        <f>IFERROR(RIGHT(テーブル6[[#This Row],[フリガナ]],LEN(テーブル6[[#This Row],[フリガナ]])-FIND(" ",テーブル6[[#This Row],[フリガナ]])),"")</f>
        <v/>
      </c>
    </row>
    <row r="156" spans="1:9">
      <c r="A156" s="24" t="s">
        <v>203</v>
      </c>
      <c r="B156" s="25" t="s">
        <v>204</v>
      </c>
      <c r="C156" s="24" t="s">
        <v>513</v>
      </c>
      <c r="D156" s="25" t="s">
        <v>514</v>
      </c>
      <c r="E156" s="26" t="str">
        <f t="shared" si="4"/>
        <v>0001279</v>
      </c>
      <c r="F156" s="27" t="str">
        <f t="shared" si="5"/>
        <v>みずほ銀行　古河出張所</v>
      </c>
      <c r="H156" s="28" t="str">
        <f>IFERROR(LEFT(テーブル6[[#This Row],[フリガナ]],FIND(" ",テーブル6[[#This Row],[フリガナ]])-1),"")</f>
        <v/>
      </c>
      <c r="I156" s="28" t="str">
        <f>IFERROR(RIGHT(テーブル6[[#This Row],[フリガナ]],LEN(テーブル6[[#This Row],[フリガナ]])-FIND(" ",テーブル6[[#This Row],[フリガナ]])),"")</f>
        <v/>
      </c>
    </row>
    <row r="157" spans="1:9">
      <c r="A157" s="24" t="s">
        <v>203</v>
      </c>
      <c r="B157" s="25" t="s">
        <v>204</v>
      </c>
      <c r="C157" s="24" t="s">
        <v>515</v>
      </c>
      <c r="D157" s="25" t="s">
        <v>516</v>
      </c>
      <c r="E157" s="26" t="str">
        <f t="shared" si="4"/>
        <v>0001280</v>
      </c>
      <c r="F157" s="27" t="str">
        <f t="shared" si="5"/>
        <v>みずほ銀行　千葉支店</v>
      </c>
      <c r="H157" s="28" t="str">
        <f>IFERROR(LEFT(テーブル6[[#This Row],[フリガナ]],FIND(" ",テーブル6[[#This Row],[フリガナ]])-1),"")</f>
        <v/>
      </c>
      <c r="I157" s="28" t="str">
        <f>IFERROR(RIGHT(テーブル6[[#This Row],[フリガナ]],LEN(テーブル6[[#This Row],[フリガナ]])-FIND(" ",テーブル6[[#This Row],[フリガナ]])),"")</f>
        <v/>
      </c>
    </row>
    <row r="158" spans="1:9">
      <c r="A158" s="24" t="s">
        <v>203</v>
      </c>
      <c r="B158" s="25" t="s">
        <v>204</v>
      </c>
      <c r="C158" s="24" t="s">
        <v>517</v>
      </c>
      <c r="D158" s="25" t="s">
        <v>518</v>
      </c>
      <c r="E158" s="26" t="str">
        <f t="shared" si="4"/>
        <v>0001281</v>
      </c>
      <c r="F158" s="27" t="str">
        <f t="shared" si="5"/>
        <v>みずほ銀行　湘南台支店</v>
      </c>
      <c r="H158" s="28" t="str">
        <f>IFERROR(LEFT(テーブル6[[#This Row],[フリガナ]],FIND(" ",テーブル6[[#This Row],[フリガナ]])-1),"")</f>
        <v/>
      </c>
      <c r="I158" s="28" t="str">
        <f>IFERROR(RIGHT(テーブル6[[#This Row],[フリガナ]],LEN(テーブル6[[#This Row],[フリガナ]])-FIND(" ",テーブル6[[#This Row],[フリガナ]])),"")</f>
        <v/>
      </c>
    </row>
    <row r="159" spans="1:9">
      <c r="A159" s="24" t="s">
        <v>203</v>
      </c>
      <c r="B159" s="25" t="s">
        <v>204</v>
      </c>
      <c r="C159" s="24" t="s">
        <v>519</v>
      </c>
      <c r="D159" s="25" t="s">
        <v>520</v>
      </c>
      <c r="E159" s="26" t="str">
        <f t="shared" si="4"/>
        <v>0001282</v>
      </c>
      <c r="F159" s="27" t="str">
        <f t="shared" si="5"/>
        <v>みずほ銀行　船橋支店</v>
      </c>
      <c r="H159" s="28" t="str">
        <f>IFERROR(LEFT(テーブル6[[#This Row],[フリガナ]],FIND(" ",テーブル6[[#This Row],[フリガナ]])-1),"")</f>
        <v/>
      </c>
      <c r="I159" s="28" t="str">
        <f>IFERROR(RIGHT(テーブル6[[#This Row],[フリガナ]],LEN(テーブル6[[#This Row],[フリガナ]])-FIND(" ",テーブル6[[#This Row],[フリガナ]])),"")</f>
        <v/>
      </c>
    </row>
    <row r="160" spans="1:9">
      <c r="A160" s="24" t="s">
        <v>203</v>
      </c>
      <c r="B160" s="25" t="s">
        <v>204</v>
      </c>
      <c r="C160" s="24" t="s">
        <v>521</v>
      </c>
      <c r="D160" s="25" t="s">
        <v>522</v>
      </c>
      <c r="E160" s="26" t="str">
        <f t="shared" si="4"/>
        <v>0001283</v>
      </c>
      <c r="F160" s="27" t="str">
        <f t="shared" si="5"/>
        <v>みずほ銀行　柏駅前支店</v>
      </c>
      <c r="H160" s="28" t="str">
        <f>IFERROR(LEFT(テーブル6[[#This Row],[フリガナ]],FIND(" ",テーブル6[[#This Row],[フリガナ]])-1),"")</f>
        <v/>
      </c>
      <c r="I160" s="28" t="str">
        <f>IFERROR(RIGHT(テーブル6[[#This Row],[フリガナ]],LEN(テーブル6[[#This Row],[フリガナ]])-FIND(" ",テーブル6[[#This Row],[フリガナ]])),"")</f>
        <v/>
      </c>
    </row>
    <row r="161" spans="1:9">
      <c r="A161" s="24" t="s">
        <v>203</v>
      </c>
      <c r="B161" s="25" t="s">
        <v>204</v>
      </c>
      <c r="C161" s="24" t="s">
        <v>523</v>
      </c>
      <c r="D161" s="25" t="s">
        <v>524</v>
      </c>
      <c r="E161" s="26" t="str">
        <f t="shared" si="4"/>
        <v>0001284</v>
      </c>
      <c r="F161" s="27" t="str">
        <f t="shared" si="5"/>
        <v>みずほ銀行　本八幡支店</v>
      </c>
      <c r="H161" s="28" t="str">
        <f>IFERROR(LEFT(テーブル6[[#This Row],[フリガナ]],FIND(" ",テーブル6[[#This Row],[フリガナ]])-1),"")</f>
        <v/>
      </c>
      <c r="I161" s="28" t="str">
        <f>IFERROR(RIGHT(テーブル6[[#This Row],[フリガナ]],LEN(テーブル6[[#This Row],[フリガナ]])-FIND(" ",テーブル6[[#This Row],[フリガナ]])),"")</f>
        <v/>
      </c>
    </row>
    <row r="162" spans="1:9">
      <c r="A162" s="24" t="s">
        <v>203</v>
      </c>
      <c r="B162" s="25" t="s">
        <v>204</v>
      </c>
      <c r="C162" s="24" t="s">
        <v>525</v>
      </c>
      <c r="D162" s="25" t="s">
        <v>526</v>
      </c>
      <c r="E162" s="26" t="str">
        <f t="shared" si="4"/>
        <v>0001286</v>
      </c>
      <c r="F162" s="27" t="str">
        <f t="shared" si="5"/>
        <v>みずほ銀行　松戸支店</v>
      </c>
      <c r="H162" s="28" t="str">
        <f>IFERROR(LEFT(テーブル6[[#This Row],[フリガナ]],FIND(" ",テーブル6[[#This Row],[フリガナ]])-1),"")</f>
        <v/>
      </c>
      <c r="I162" s="28" t="str">
        <f>IFERROR(RIGHT(テーブル6[[#This Row],[フリガナ]],LEN(テーブル6[[#This Row],[フリガナ]])-FIND(" ",テーブル6[[#This Row],[フリガナ]])),"")</f>
        <v/>
      </c>
    </row>
    <row r="163" spans="1:9">
      <c r="A163" s="24" t="s">
        <v>203</v>
      </c>
      <c r="B163" s="25" t="s">
        <v>204</v>
      </c>
      <c r="C163" s="24" t="s">
        <v>527</v>
      </c>
      <c r="D163" s="25" t="s">
        <v>528</v>
      </c>
      <c r="E163" s="26" t="str">
        <f t="shared" si="4"/>
        <v>0001287</v>
      </c>
      <c r="F163" s="27" t="str">
        <f t="shared" si="5"/>
        <v>みずほ銀行　勝田台支店</v>
      </c>
      <c r="H163" s="28" t="str">
        <f>IFERROR(LEFT(テーブル6[[#This Row],[フリガナ]],FIND(" ",テーブル6[[#This Row],[フリガナ]])-1),"")</f>
        <v/>
      </c>
      <c r="I163" s="28" t="str">
        <f>IFERROR(RIGHT(テーブル6[[#This Row],[フリガナ]],LEN(テーブル6[[#This Row],[フリガナ]])-FIND(" ",テーブル6[[#This Row],[フリガナ]])),"")</f>
        <v/>
      </c>
    </row>
    <row r="164" spans="1:9">
      <c r="A164" s="24" t="s">
        <v>203</v>
      </c>
      <c r="B164" s="25" t="s">
        <v>204</v>
      </c>
      <c r="C164" s="24" t="s">
        <v>529</v>
      </c>
      <c r="D164" s="25" t="s">
        <v>530</v>
      </c>
      <c r="E164" s="26" t="str">
        <f t="shared" si="4"/>
        <v>0001288</v>
      </c>
      <c r="F164" s="27" t="str">
        <f t="shared" si="5"/>
        <v>みずほ銀行　行徳支店</v>
      </c>
      <c r="H164" s="28" t="str">
        <f>IFERROR(LEFT(テーブル6[[#This Row],[フリガナ]],FIND(" ",テーブル6[[#This Row],[フリガナ]])-1),"")</f>
        <v/>
      </c>
      <c r="I164" s="28" t="str">
        <f>IFERROR(RIGHT(テーブル6[[#This Row],[フリガナ]],LEN(テーブル6[[#This Row],[フリガナ]])-FIND(" ",テーブル6[[#This Row],[フリガナ]])),"")</f>
        <v/>
      </c>
    </row>
    <row r="165" spans="1:9">
      <c r="A165" s="24" t="s">
        <v>203</v>
      </c>
      <c r="B165" s="25" t="s">
        <v>204</v>
      </c>
      <c r="C165" s="24" t="s">
        <v>531</v>
      </c>
      <c r="D165" s="25" t="s">
        <v>532</v>
      </c>
      <c r="E165" s="26" t="str">
        <f t="shared" si="4"/>
        <v>0001289</v>
      </c>
      <c r="F165" s="27" t="str">
        <f t="shared" si="5"/>
        <v>みずほ銀行　新浦安駅前出張所</v>
      </c>
      <c r="H165" s="28" t="str">
        <f>IFERROR(LEFT(テーブル6[[#This Row],[フリガナ]],FIND(" ",テーブル6[[#This Row],[フリガナ]])-1),"")</f>
        <v/>
      </c>
      <c r="I165" s="28" t="str">
        <f>IFERROR(RIGHT(テーブル6[[#This Row],[フリガナ]],LEN(テーブル6[[#This Row],[フリガナ]])-FIND(" ",テーブル6[[#This Row],[フリガナ]])),"")</f>
        <v/>
      </c>
    </row>
    <row r="166" spans="1:9">
      <c r="A166" s="24" t="s">
        <v>203</v>
      </c>
      <c r="B166" s="25" t="s">
        <v>204</v>
      </c>
      <c r="C166" s="24" t="s">
        <v>533</v>
      </c>
      <c r="D166" s="25" t="s">
        <v>534</v>
      </c>
      <c r="E166" s="26" t="str">
        <f t="shared" si="4"/>
        <v>0001290</v>
      </c>
      <c r="F166" s="27" t="str">
        <f t="shared" si="5"/>
        <v>みずほ銀行　横浜中央支店</v>
      </c>
      <c r="H166" s="28" t="str">
        <f>IFERROR(LEFT(テーブル6[[#This Row],[フリガナ]],FIND(" ",テーブル6[[#This Row],[フリガナ]])-1),"")</f>
        <v/>
      </c>
      <c r="I166" s="28" t="str">
        <f>IFERROR(RIGHT(テーブル6[[#This Row],[フリガナ]],LEN(テーブル6[[#This Row],[フリガナ]])-FIND(" ",テーブル6[[#This Row],[フリガナ]])),"")</f>
        <v/>
      </c>
    </row>
    <row r="167" spans="1:9">
      <c r="A167" s="24" t="s">
        <v>203</v>
      </c>
      <c r="B167" s="25" t="s">
        <v>204</v>
      </c>
      <c r="C167" s="24" t="s">
        <v>535</v>
      </c>
      <c r="D167" s="25" t="s">
        <v>536</v>
      </c>
      <c r="E167" s="26" t="str">
        <f t="shared" si="4"/>
        <v>0001292</v>
      </c>
      <c r="F167" s="27" t="str">
        <f t="shared" si="5"/>
        <v>みずほ銀行　横浜駅前支店</v>
      </c>
      <c r="H167" s="28" t="str">
        <f>IFERROR(LEFT(テーブル6[[#This Row],[フリガナ]],FIND(" ",テーブル6[[#This Row],[フリガナ]])-1),"")</f>
        <v/>
      </c>
      <c r="I167" s="28" t="str">
        <f>IFERROR(RIGHT(テーブル6[[#This Row],[フリガナ]],LEN(テーブル6[[#This Row],[フリガナ]])-FIND(" ",テーブル6[[#This Row],[フリガナ]])),"")</f>
        <v/>
      </c>
    </row>
    <row r="168" spans="1:9">
      <c r="A168" s="24" t="s">
        <v>203</v>
      </c>
      <c r="B168" s="25" t="s">
        <v>204</v>
      </c>
      <c r="C168" s="24" t="s">
        <v>537</v>
      </c>
      <c r="D168" s="25" t="s">
        <v>538</v>
      </c>
      <c r="E168" s="26" t="str">
        <f t="shared" si="4"/>
        <v>0001293</v>
      </c>
      <c r="F168" s="27" t="str">
        <f t="shared" si="5"/>
        <v>みずほ銀行　浦和中央支店</v>
      </c>
      <c r="H168" s="28" t="str">
        <f>IFERROR(LEFT(テーブル6[[#This Row],[フリガナ]],FIND(" ",テーブル6[[#This Row],[フリガナ]])-1),"")</f>
        <v/>
      </c>
      <c r="I168" s="28" t="str">
        <f>IFERROR(RIGHT(テーブル6[[#This Row],[フリガナ]],LEN(テーブル6[[#This Row],[フリガナ]])-FIND(" ",テーブル6[[#This Row],[フリガナ]])),"")</f>
        <v/>
      </c>
    </row>
    <row r="169" spans="1:9">
      <c r="A169" s="24" t="s">
        <v>203</v>
      </c>
      <c r="B169" s="25" t="s">
        <v>204</v>
      </c>
      <c r="C169" s="24" t="s">
        <v>539</v>
      </c>
      <c r="D169" s="25" t="s">
        <v>540</v>
      </c>
      <c r="E169" s="26" t="str">
        <f t="shared" si="4"/>
        <v>0001294</v>
      </c>
      <c r="F169" s="27" t="str">
        <f t="shared" si="5"/>
        <v>みずほ銀行　新所沢支店</v>
      </c>
      <c r="H169" s="28" t="str">
        <f>IFERROR(LEFT(テーブル6[[#This Row],[フリガナ]],FIND(" ",テーブル6[[#This Row],[フリガナ]])-1),"")</f>
        <v/>
      </c>
      <c r="I169" s="28" t="str">
        <f>IFERROR(RIGHT(テーブル6[[#This Row],[フリガナ]],LEN(テーブル6[[#This Row],[フリガナ]])-FIND(" ",テーブル6[[#This Row],[フリガナ]])),"")</f>
        <v/>
      </c>
    </row>
    <row r="170" spans="1:9">
      <c r="A170" s="24" t="s">
        <v>203</v>
      </c>
      <c r="B170" s="25" t="s">
        <v>204</v>
      </c>
      <c r="C170" s="24" t="s">
        <v>541</v>
      </c>
      <c r="D170" s="25" t="s">
        <v>542</v>
      </c>
      <c r="E170" s="26" t="str">
        <f t="shared" si="4"/>
        <v>0001296</v>
      </c>
      <c r="F170" s="27" t="str">
        <f t="shared" si="5"/>
        <v>みずほ銀行　春日部駅前支店</v>
      </c>
      <c r="H170" s="28" t="str">
        <f>IFERROR(LEFT(テーブル6[[#This Row],[フリガナ]],FIND(" ",テーブル6[[#This Row],[フリガナ]])-1),"")</f>
        <v/>
      </c>
      <c r="I170" s="28" t="str">
        <f>IFERROR(RIGHT(テーブル6[[#This Row],[フリガナ]],LEN(テーブル6[[#This Row],[フリガナ]])-FIND(" ",テーブル6[[#This Row],[フリガナ]])),"")</f>
        <v/>
      </c>
    </row>
    <row r="171" spans="1:9">
      <c r="A171" s="24" t="s">
        <v>203</v>
      </c>
      <c r="B171" s="25" t="s">
        <v>204</v>
      </c>
      <c r="C171" s="24" t="s">
        <v>543</v>
      </c>
      <c r="D171" s="25" t="s">
        <v>544</v>
      </c>
      <c r="E171" s="26" t="str">
        <f t="shared" si="4"/>
        <v>0001297</v>
      </c>
      <c r="F171" s="27" t="str">
        <f t="shared" si="5"/>
        <v>みずほ銀行　上尾支店</v>
      </c>
      <c r="H171" s="28" t="str">
        <f>IFERROR(LEFT(テーブル6[[#This Row],[フリガナ]],FIND(" ",テーブル6[[#This Row],[フリガナ]])-1),"")</f>
        <v/>
      </c>
      <c r="I171" s="28" t="str">
        <f>IFERROR(RIGHT(テーブル6[[#This Row],[フリガナ]],LEN(テーブル6[[#This Row],[フリガナ]])-FIND(" ",テーブル6[[#This Row],[フリガナ]])),"")</f>
        <v/>
      </c>
    </row>
    <row r="172" spans="1:9">
      <c r="A172" s="24" t="s">
        <v>203</v>
      </c>
      <c r="B172" s="25" t="s">
        <v>204</v>
      </c>
      <c r="C172" s="24" t="s">
        <v>545</v>
      </c>
      <c r="D172" s="25" t="s">
        <v>546</v>
      </c>
      <c r="E172" s="26" t="str">
        <f t="shared" si="4"/>
        <v>0001298</v>
      </c>
      <c r="F172" s="27" t="str">
        <f t="shared" si="5"/>
        <v>みずほ銀行　川越駅前支店</v>
      </c>
      <c r="H172" s="28" t="str">
        <f>IFERROR(LEFT(テーブル6[[#This Row],[フリガナ]],FIND(" ",テーブル6[[#This Row],[フリガナ]])-1),"")</f>
        <v/>
      </c>
      <c r="I172" s="28" t="str">
        <f>IFERROR(RIGHT(テーブル6[[#This Row],[フリガナ]],LEN(テーブル6[[#This Row],[フリガナ]])-FIND(" ",テーブル6[[#This Row],[フリガナ]])),"")</f>
        <v/>
      </c>
    </row>
    <row r="173" spans="1:9">
      <c r="A173" s="24" t="s">
        <v>203</v>
      </c>
      <c r="B173" s="25" t="s">
        <v>204</v>
      </c>
      <c r="C173" s="24" t="s">
        <v>547</v>
      </c>
      <c r="D173" s="25" t="s">
        <v>548</v>
      </c>
      <c r="E173" s="26" t="str">
        <f t="shared" si="4"/>
        <v>0001299</v>
      </c>
      <c r="F173" s="27" t="str">
        <f t="shared" si="5"/>
        <v>みずほ銀行　鶴瀬支店</v>
      </c>
      <c r="H173" s="28" t="str">
        <f>IFERROR(LEFT(テーブル6[[#This Row],[フリガナ]],FIND(" ",テーブル6[[#This Row],[フリガナ]])-1),"")</f>
        <v/>
      </c>
      <c r="I173" s="28" t="str">
        <f>IFERROR(RIGHT(テーブル6[[#This Row],[フリガナ]],LEN(テーブル6[[#This Row],[フリガナ]])-FIND(" ",テーブル6[[#This Row],[フリガナ]])),"")</f>
        <v/>
      </c>
    </row>
    <row r="174" spans="1:9">
      <c r="A174" s="24" t="s">
        <v>203</v>
      </c>
      <c r="B174" s="25" t="s">
        <v>204</v>
      </c>
      <c r="C174" s="24" t="s">
        <v>549</v>
      </c>
      <c r="D174" s="25" t="s">
        <v>550</v>
      </c>
      <c r="E174" s="26" t="str">
        <f t="shared" si="4"/>
        <v>0001300</v>
      </c>
      <c r="F174" s="27" t="str">
        <f t="shared" si="5"/>
        <v>みずほ銀行　川口支店</v>
      </c>
      <c r="H174" s="28" t="str">
        <f>IFERROR(LEFT(テーブル6[[#This Row],[フリガナ]],FIND(" ",テーブル6[[#This Row],[フリガナ]])-1),"")</f>
        <v/>
      </c>
      <c r="I174" s="28" t="str">
        <f>IFERROR(RIGHT(テーブル6[[#This Row],[フリガナ]],LEN(テーブル6[[#This Row],[フリガナ]])-FIND(" ",テーブル6[[#This Row],[フリガナ]])),"")</f>
        <v/>
      </c>
    </row>
    <row r="175" spans="1:9">
      <c r="A175" s="24" t="s">
        <v>203</v>
      </c>
      <c r="B175" s="25" t="s">
        <v>204</v>
      </c>
      <c r="C175" s="24" t="s">
        <v>551</v>
      </c>
      <c r="D175" s="25" t="s">
        <v>552</v>
      </c>
      <c r="E175" s="26" t="str">
        <f t="shared" si="4"/>
        <v>0001301</v>
      </c>
      <c r="F175" s="27" t="str">
        <f t="shared" si="5"/>
        <v>みずほ銀行　大宮駅前支店</v>
      </c>
      <c r="H175" s="28" t="str">
        <f>IFERROR(LEFT(テーブル6[[#This Row],[フリガナ]],FIND(" ",テーブル6[[#This Row],[フリガナ]])-1),"")</f>
        <v/>
      </c>
      <c r="I175" s="28" t="str">
        <f>IFERROR(RIGHT(テーブル6[[#This Row],[フリガナ]],LEN(テーブル6[[#This Row],[フリガナ]])-FIND(" ",テーブル6[[#This Row],[フリガナ]])),"")</f>
        <v/>
      </c>
    </row>
    <row r="176" spans="1:9">
      <c r="A176" s="24" t="s">
        <v>203</v>
      </c>
      <c r="B176" s="25" t="s">
        <v>204</v>
      </c>
      <c r="C176" s="24" t="s">
        <v>553</v>
      </c>
      <c r="D176" s="25" t="s">
        <v>554</v>
      </c>
      <c r="E176" s="26" t="str">
        <f t="shared" si="4"/>
        <v>0001302</v>
      </c>
      <c r="F176" s="27" t="str">
        <f t="shared" si="5"/>
        <v>みずほ銀行　草加支店</v>
      </c>
      <c r="H176" s="28" t="str">
        <f>IFERROR(LEFT(テーブル6[[#This Row],[フリガナ]],FIND(" ",テーブル6[[#This Row],[フリガナ]])-1),"")</f>
        <v/>
      </c>
      <c r="I176" s="28" t="str">
        <f>IFERROR(RIGHT(テーブル6[[#This Row],[フリガナ]],LEN(テーブル6[[#This Row],[フリガナ]])-FIND(" ",テーブル6[[#This Row],[フリガナ]])),"")</f>
        <v/>
      </c>
    </row>
    <row r="177" spans="1:9">
      <c r="A177" s="24" t="s">
        <v>203</v>
      </c>
      <c r="B177" s="25" t="s">
        <v>204</v>
      </c>
      <c r="C177" s="24" t="s">
        <v>555</v>
      </c>
      <c r="D177" s="25" t="s">
        <v>556</v>
      </c>
      <c r="E177" s="26" t="str">
        <f t="shared" si="4"/>
        <v>0001303</v>
      </c>
      <c r="F177" s="27" t="str">
        <f t="shared" si="5"/>
        <v>みずほ銀行　飯能支店</v>
      </c>
      <c r="H177" s="28" t="str">
        <f>IFERROR(LEFT(テーブル6[[#This Row],[フリガナ]],FIND(" ",テーブル6[[#This Row],[フリガナ]])-1),"")</f>
        <v/>
      </c>
      <c r="I177" s="28" t="str">
        <f>IFERROR(RIGHT(テーブル6[[#This Row],[フリガナ]],LEN(テーブル6[[#This Row],[フリガナ]])-FIND(" ",テーブル6[[#This Row],[フリガナ]])),"")</f>
        <v/>
      </c>
    </row>
    <row r="178" spans="1:9">
      <c r="A178" s="24" t="s">
        <v>203</v>
      </c>
      <c r="B178" s="25" t="s">
        <v>204</v>
      </c>
      <c r="C178" s="24" t="s">
        <v>557</v>
      </c>
      <c r="D178" s="25" t="s">
        <v>558</v>
      </c>
      <c r="E178" s="26" t="str">
        <f t="shared" si="4"/>
        <v>0001305</v>
      </c>
      <c r="F178" s="27" t="str">
        <f t="shared" si="5"/>
        <v>みずほ銀行　わらび支店</v>
      </c>
      <c r="H178" s="28" t="str">
        <f>IFERROR(LEFT(テーブル6[[#This Row],[フリガナ]],FIND(" ",テーブル6[[#This Row],[フリガナ]])-1),"")</f>
        <v/>
      </c>
      <c r="I178" s="28" t="str">
        <f>IFERROR(RIGHT(テーブル6[[#This Row],[フリガナ]],LEN(テーブル6[[#This Row],[フリガナ]])-FIND(" ",テーブル6[[#This Row],[フリガナ]])),"")</f>
        <v/>
      </c>
    </row>
    <row r="179" spans="1:9">
      <c r="A179" s="24" t="s">
        <v>203</v>
      </c>
      <c r="B179" s="25" t="s">
        <v>204</v>
      </c>
      <c r="C179" s="24" t="s">
        <v>559</v>
      </c>
      <c r="D179" s="25" t="s">
        <v>560</v>
      </c>
      <c r="E179" s="26" t="str">
        <f t="shared" si="4"/>
        <v>0001306</v>
      </c>
      <c r="F179" s="27" t="str">
        <f t="shared" si="5"/>
        <v>みずほ銀行　南浦和支店</v>
      </c>
      <c r="H179" s="28" t="str">
        <f>IFERROR(LEFT(テーブル6[[#This Row],[フリガナ]],FIND(" ",テーブル6[[#This Row],[フリガナ]])-1),"")</f>
        <v/>
      </c>
      <c r="I179" s="28" t="str">
        <f>IFERROR(RIGHT(テーブル6[[#This Row],[フリガナ]],LEN(テーブル6[[#This Row],[フリガナ]])-FIND(" ",テーブル6[[#This Row],[フリガナ]])),"")</f>
        <v/>
      </c>
    </row>
    <row r="180" spans="1:9">
      <c r="A180" s="24" t="s">
        <v>203</v>
      </c>
      <c r="B180" s="25" t="s">
        <v>204</v>
      </c>
      <c r="C180" s="24" t="s">
        <v>561</v>
      </c>
      <c r="D180" s="25" t="s">
        <v>562</v>
      </c>
      <c r="E180" s="26" t="str">
        <f t="shared" si="4"/>
        <v>0001307</v>
      </c>
      <c r="F180" s="27" t="str">
        <f t="shared" si="5"/>
        <v>みずほ銀行　久喜出張所</v>
      </c>
      <c r="H180" s="28" t="str">
        <f>IFERROR(LEFT(テーブル6[[#This Row],[フリガナ]],FIND(" ",テーブル6[[#This Row],[フリガナ]])-1),"")</f>
        <v/>
      </c>
      <c r="I180" s="28" t="str">
        <f>IFERROR(RIGHT(テーブル6[[#This Row],[フリガナ]],LEN(テーブル6[[#This Row],[フリガナ]])-FIND(" ",テーブル6[[#This Row],[フリガナ]])),"")</f>
        <v/>
      </c>
    </row>
    <row r="181" spans="1:9">
      <c r="A181" s="24" t="s">
        <v>203</v>
      </c>
      <c r="B181" s="25" t="s">
        <v>204</v>
      </c>
      <c r="C181" s="24" t="s">
        <v>563</v>
      </c>
      <c r="D181" s="25" t="s">
        <v>564</v>
      </c>
      <c r="E181" s="26" t="str">
        <f t="shared" si="4"/>
        <v>0001308</v>
      </c>
      <c r="F181" s="27" t="str">
        <f t="shared" si="5"/>
        <v>みずほ銀行　朝霞支店</v>
      </c>
      <c r="H181" s="28" t="str">
        <f>IFERROR(LEFT(テーブル6[[#This Row],[フリガナ]],FIND(" ",テーブル6[[#This Row],[フリガナ]])-1),"")</f>
        <v/>
      </c>
      <c r="I181" s="28" t="str">
        <f>IFERROR(RIGHT(テーブル6[[#This Row],[フリガナ]],LEN(テーブル6[[#This Row],[フリガナ]])-FIND(" ",テーブル6[[#This Row],[フリガナ]])),"")</f>
        <v/>
      </c>
    </row>
    <row r="182" spans="1:9">
      <c r="A182" s="24" t="s">
        <v>203</v>
      </c>
      <c r="B182" s="25" t="s">
        <v>204</v>
      </c>
      <c r="C182" s="24" t="s">
        <v>565</v>
      </c>
      <c r="D182" s="25" t="s">
        <v>566</v>
      </c>
      <c r="E182" s="26" t="str">
        <f t="shared" si="4"/>
        <v>0001310</v>
      </c>
      <c r="F182" s="27" t="str">
        <f t="shared" si="5"/>
        <v>みずほ銀行　前橋支店</v>
      </c>
      <c r="H182" s="28" t="str">
        <f>IFERROR(LEFT(テーブル6[[#This Row],[フリガナ]],FIND(" ",テーブル6[[#This Row],[フリガナ]])-1),"")</f>
        <v/>
      </c>
      <c r="I182" s="28" t="str">
        <f>IFERROR(RIGHT(テーブル6[[#This Row],[フリガナ]],LEN(テーブル6[[#This Row],[フリガナ]])-FIND(" ",テーブル6[[#This Row],[フリガナ]])),"")</f>
        <v/>
      </c>
    </row>
    <row r="183" spans="1:9">
      <c r="A183" s="24" t="s">
        <v>203</v>
      </c>
      <c r="B183" s="25" t="s">
        <v>204</v>
      </c>
      <c r="C183" s="24" t="s">
        <v>567</v>
      </c>
      <c r="D183" s="25" t="s">
        <v>568</v>
      </c>
      <c r="E183" s="26" t="str">
        <f t="shared" si="4"/>
        <v>0001311</v>
      </c>
      <c r="F183" s="27" t="str">
        <f t="shared" si="5"/>
        <v>みずほ銀行　高崎支店</v>
      </c>
      <c r="H183" s="28" t="str">
        <f>IFERROR(LEFT(テーブル6[[#This Row],[フリガナ]],FIND(" ",テーブル6[[#This Row],[フリガナ]])-1),"")</f>
        <v/>
      </c>
      <c r="I183" s="28" t="str">
        <f>IFERROR(RIGHT(テーブル6[[#This Row],[フリガナ]],LEN(テーブル6[[#This Row],[フリガナ]])-FIND(" ",テーブル6[[#This Row],[フリガナ]])),"")</f>
        <v/>
      </c>
    </row>
    <row r="184" spans="1:9">
      <c r="A184" s="24" t="s">
        <v>203</v>
      </c>
      <c r="B184" s="25" t="s">
        <v>204</v>
      </c>
      <c r="C184" s="24" t="s">
        <v>569</v>
      </c>
      <c r="D184" s="25" t="s">
        <v>570</v>
      </c>
      <c r="E184" s="26" t="str">
        <f t="shared" si="4"/>
        <v>0001312</v>
      </c>
      <c r="F184" s="27" t="str">
        <f t="shared" si="5"/>
        <v>みずほ銀行　足立支店</v>
      </c>
      <c r="H184" s="28" t="str">
        <f>IFERROR(LEFT(テーブル6[[#This Row],[フリガナ]],FIND(" ",テーブル6[[#This Row],[フリガナ]])-1),"")</f>
        <v/>
      </c>
      <c r="I184" s="28" t="str">
        <f>IFERROR(RIGHT(テーブル6[[#This Row],[フリガナ]],LEN(テーブル6[[#This Row],[フリガナ]])-FIND(" ",テーブル6[[#This Row],[フリガナ]])),"")</f>
        <v/>
      </c>
    </row>
    <row r="185" spans="1:9">
      <c r="A185" s="24" t="s">
        <v>203</v>
      </c>
      <c r="B185" s="25" t="s">
        <v>204</v>
      </c>
      <c r="C185" s="24" t="s">
        <v>571</v>
      </c>
      <c r="D185" s="25" t="s">
        <v>572</v>
      </c>
      <c r="E185" s="26" t="str">
        <f t="shared" si="4"/>
        <v>0001316</v>
      </c>
      <c r="F185" s="27" t="str">
        <f t="shared" si="5"/>
        <v>みずほ銀行　水戸支店</v>
      </c>
      <c r="H185" s="28" t="str">
        <f>IFERROR(LEFT(テーブル6[[#This Row],[フリガナ]],FIND(" ",テーブル6[[#This Row],[フリガナ]])-1),"")</f>
        <v/>
      </c>
      <c r="I185" s="28" t="str">
        <f>IFERROR(RIGHT(テーブル6[[#This Row],[フリガナ]],LEN(テーブル6[[#This Row],[フリガナ]])-FIND(" ",テーブル6[[#This Row],[フリガナ]])),"")</f>
        <v/>
      </c>
    </row>
    <row r="186" spans="1:9">
      <c r="A186" s="24" t="s">
        <v>203</v>
      </c>
      <c r="B186" s="25" t="s">
        <v>204</v>
      </c>
      <c r="C186" s="24" t="s">
        <v>573</v>
      </c>
      <c r="D186" s="25" t="s">
        <v>574</v>
      </c>
      <c r="E186" s="26" t="str">
        <f t="shared" si="4"/>
        <v>0001318</v>
      </c>
      <c r="F186" s="27" t="str">
        <f t="shared" si="5"/>
        <v>みずほ銀行　上池上出張所</v>
      </c>
      <c r="H186" s="28" t="str">
        <f>IFERROR(LEFT(テーブル6[[#This Row],[フリガナ]],FIND(" ",テーブル6[[#This Row],[フリガナ]])-1),"")</f>
        <v/>
      </c>
      <c r="I186" s="28" t="str">
        <f>IFERROR(RIGHT(テーブル6[[#This Row],[フリガナ]],LEN(テーブル6[[#This Row],[フリガナ]])-FIND(" ",テーブル6[[#This Row],[フリガナ]])),"")</f>
        <v/>
      </c>
    </row>
    <row r="187" spans="1:9">
      <c r="A187" s="24" t="s">
        <v>203</v>
      </c>
      <c r="B187" s="25" t="s">
        <v>204</v>
      </c>
      <c r="C187" s="24" t="s">
        <v>575</v>
      </c>
      <c r="D187" s="25" t="s">
        <v>576</v>
      </c>
      <c r="E187" s="26" t="str">
        <f t="shared" si="4"/>
        <v>0001319</v>
      </c>
      <c r="F187" s="27" t="str">
        <f t="shared" si="5"/>
        <v>みずほ銀行　外苑前支店</v>
      </c>
      <c r="H187" s="28" t="str">
        <f>IFERROR(LEFT(テーブル6[[#This Row],[フリガナ]],FIND(" ",テーブル6[[#This Row],[フリガナ]])-1),"")</f>
        <v/>
      </c>
      <c r="I187" s="28" t="str">
        <f>IFERROR(RIGHT(テーブル6[[#This Row],[フリガナ]],LEN(テーブル6[[#This Row],[フリガナ]])-FIND(" ",テーブル6[[#This Row],[フリガナ]])),"")</f>
        <v/>
      </c>
    </row>
    <row r="188" spans="1:9">
      <c r="A188" s="24" t="s">
        <v>203</v>
      </c>
      <c r="B188" s="25" t="s">
        <v>204</v>
      </c>
      <c r="C188" s="24" t="s">
        <v>577</v>
      </c>
      <c r="D188" s="25" t="s">
        <v>578</v>
      </c>
      <c r="E188" s="26" t="str">
        <f t="shared" si="4"/>
        <v>0001320</v>
      </c>
      <c r="F188" s="27" t="str">
        <f t="shared" si="5"/>
        <v>みずほ銀行　松本支店</v>
      </c>
      <c r="H188" s="28" t="str">
        <f>IFERROR(LEFT(テーブル6[[#This Row],[フリガナ]],FIND(" ",テーブル6[[#This Row],[フリガナ]])-1),"")</f>
        <v/>
      </c>
      <c r="I188" s="28" t="str">
        <f>IFERROR(RIGHT(テーブル6[[#This Row],[フリガナ]],LEN(テーブル6[[#This Row],[フリガナ]])-FIND(" ",テーブル6[[#This Row],[フリガナ]])),"")</f>
        <v/>
      </c>
    </row>
    <row r="189" spans="1:9">
      <c r="A189" s="24" t="s">
        <v>203</v>
      </c>
      <c r="B189" s="25" t="s">
        <v>204</v>
      </c>
      <c r="C189" s="24" t="s">
        <v>579</v>
      </c>
      <c r="D189" s="25" t="s">
        <v>580</v>
      </c>
      <c r="E189" s="26" t="str">
        <f t="shared" si="4"/>
        <v>0001322</v>
      </c>
      <c r="F189" s="27" t="str">
        <f t="shared" si="5"/>
        <v>みずほ銀行　錦糸町支店</v>
      </c>
      <c r="H189" s="28" t="str">
        <f>IFERROR(LEFT(テーブル6[[#This Row],[フリガナ]],FIND(" ",テーブル6[[#This Row],[フリガナ]])-1),"")</f>
        <v/>
      </c>
      <c r="I189" s="28" t="str">
        <f>IFERROR(RIGHT(テーブル6[[#This Row],[フリガナ]],LEN(テーブル6[[#This Row],[フリガナ]])-FIND(" ",テーブル6[[#This Row],[フリガナ]])),"")</f>
        <v/>
      </c>
    </row>
    <row r="190" spans="1:9">
      <c r="A190" s="24" t="s">
        <v>203</v>
      </c>
      <c r="B190" s="25" t="s">
        <v>204</v>
      </c>
      <c r="C190" s="24" t="s">
        <v>581</v>
      </c>
      <c r="D190" s="25" t="s">
        <v>582</v>
      </c>
      <c r="E190" s="26" t="str">
        <f t="shared" si="4"/>
        <v>0001323</v>
      </c>
      <c r="F190" s="27" t="str">
        <f t="shared" si="5"/>
        <v>みずほ銀行　千葉中央支店</v>
      </c>
      <c r="H190" s="28" t="str">
        <f>IFERROR(LEFT(テーブル6[[#This Row],[フリガナ]],FIND(" ",テーブル6[[#This Row],[フリガナ]])-1),"")</f>
        <v/>
      </c>
      <c r="I190" s="28" t="str">
        <f>IFERROR(RIGHT(テーブル6[[#This Row],[フリガナ]],LEN(テーブル6[[#This Row],[フリガナ]])-FIND(" ",テーブル6[[#This Row],[フリガナ]])),"")</f>
        <v/>
      </c>
    </row>
    <row r="191" spans="1:9">
      <c r="A191" s="24" t="s">
        <v>203</v>
      </c>
      <c r="B191" s="25" t="s">
        <v>204</v>
      </c>
      <c r="C191" s="24" t="s">
        <v>583</v>
      </c>
      <c r="D191" s="25" t="s">
        <v>584</v>
      </c>
      <c r="E191" s="26" t="str">
        <f t="shared" si="4"/>
        <v>0001325</v>
      </c>
      <c r="F191" s="27" t="str">
        <f t="shared" si="5"/>
        <v>みずほ銀行　市川支店</v>
      </c>
      <c r="H191" s="28" t="str">
        <f>IFERROR(LEFT(テーブル6[[#This Row],[フリガナ]],FIND(" ",テーブル6[[#This Row],[フリガナ]])-1),"")</f>
        <v/>
      </c>
      <c r="I191" s="28" t="str">
        <f>IFERROR(RIGHT(テーブル6[[#This Row],[フリガナ]],LEN(テーブル6[[#This Row],[フリガナ]])-FIND(" ",テーブル6[[#This Row],[フリガナ]])),"")</f>
        <v/>
      </c>
    </row>
    <row r="192" spans="1:9">
      <c r="A192" s="24" t="s">
        <v>203</v>
      </c>
      <c r="B192" s="25" t="s">
        <v>204</v>
      </c>
      <c r="C192" s="24" t="s">
        <v>585</v>
      </c>
      <c r="D192" s="25" t="s">
        <v>586</v>
      </c>
      <c r="E192" s="26" t="str">
        <f t="shared" si="4"/>
        <v>0001326</v>
      </c>
      <c r="F192" s="27" t="str">
        <f t="shared" si="5"/>
        <v>みずほ銀行　鎌ヶ谷出張所</v>
      </c>
      <c r="H192" s="28" t="str">
        <f>IFERROR(LEFT(テーブル6[[#This Row],[フリガナ]],FIND(" ",テーブル6[[#This Row],[フリガナ]])-1),"")</f>
        <v/>
      </c>
      <c r="I192" s="28" t="str">
        <f>IFERROR(RIGHT(テーブル6[[#This Row],[フリガナ]],LEN(テーブル6[[#This Row],[フリガナ]])-FIND(" ",テーブル6[[#This Row],[フリガナ]])),"")</f>
        <v/>
      </c>
    </row>
    <row r="193" spans="1:9">
      <c r="A193" s="24" t="s">
        <v>203</v>
      </c>
      <c r="B193" s="25" t="s">
        <v>204</v>
      </c>
      <c r="C193" s="24" t="s">
        <v>587</v>
      </c>
      <c r="D193" s="25" t="s">
        <v>588</v>
      </c>
      <c r="E193" s="26" t="str">
        <f t="shared" si="4"/>
        <v>0001327</v>
      </c>
      <c r="F193" s="27" t="str">
        <f t="shared" si="5"/>
        <v>みずほ銀行　木更津出張所</v>
      </c>
      <c r="H193" s="28" t="str">
        <f>IFERROR(LEFT(テーブル6[[#This Row],[フリガナ]],FIND(" ",テーブル6[[#This Row],[フリガナ]])-1),"")</f>
        <v/>
      </c>
      <c r="I193" s="28" t="str">
        <f>IFERROR(RIGHT(テーブル6[[#This Row],[フリガナ]],LEN(テーブル6[[#This Row],[フリガナ]])-FIND(" ",テーブル6[[#This Row],[フリガナ]])),"")</f>
        <v/>
      </c>
    </row>
    <row r="194" spans="1:9">
      <c r="A194" s="24" t="s">
        <v>203</v>
      </c>
      <c r="B194" s="25" t="s">
        <v>204</v>
      </c>
      <c r="C194" s="24" t="s">
        <v>589</v>
      </c>
      <c r="D194" s="25" t="s">
        <v>590</v>
      </c>
      <c r="E194" s="26" t="str">
        <f t="shared" ref="E194:E257" si="6">B194&amp;D194</f>
        <v>0001329</v>
      </c>
      <c r="F194" s="27" t="str">
        <f t="shared" ref="F194:F257" si="7">A194&amp;"　"&amp;C194</f>
        <v>みずほ銀行　柏支店</v>
      </c>
      <c r="H194" s="28" t="str">
        <f>IFERROR(LEFT(テーブル6[[#This Row],[フリガナ]],FIND(" ",テーブル6[[#This Row],[フリガナ]])-1),"")</f>
        <v/>
      </c>
      <c r="I194" s="28" t="str">
        <f>IFERROR(RIGHT(テーブル6[[#This Row],[フリガナ]],LEN(テーブル6[[#This Row],[フリガナ]])-FIND(" ",テーブル6[[#This Row],[フリガナ]])),"")</f>
        <v/>
      </c>
    </row>
    <row r="195" spans="1:9">
      <c r="A195" s="24" t="s">
        <v>203</v>
      </c>
      <c r="B195" s="25" t="s">
        <v>204</v>
      </c>
      <c r="C195" s="24" t="s">
        <v>591</v>
      </c>
      <c r="D195" s="25" t="s">
        <v>592</v>
      </c>
      <c r="E195" s="26" t="str">
        <f t="shared" si="6"/>
        <v>0001332</v>
      </c>
      <c r="F195" s="27" t="str">
        <f t="shared" si="7"/>
        <v>みずほ銀行　八千代支店</v>
      </c>
      <c r="H195" s="28" t="str">
        <f>IFERROR(LEFT(テーブル6[[#This Row],[フリガナ]],FIND(" ",テーブル6[[#This Row],[フリガナ]])-1),"")</f>
        <v/>
      </c>
      <c r="I195" s="28" t="str">
        <f>IFERROR(RIGHT(テーブル6[[#This Row],[フリガナ]],LEN(テーブル6[[#This Row],[フリガナ]])-FIND(" ",テーブル6[[#This Row],[フリガナ]])),"")</f>
        <v/>
      </c>
    </row>
    <row r="196" spans="1:9">
      <c r="A196" s="24" t="s">
        <v>203</v>
      </c>
      <c r="B196" s="25" t="s">
        <v>204</v>
      </c>
      <c r="C196" s="24" t="s">
        <v>593</v>
      </c>
      <c r="D196" s="25" t="s">
        <v>594</v>
      </c>
      <c r="E196" s="26" t="str">
        <f t="shared" si="6"/>
        <v>0001333</v>
      </c>
      <c r="F196" s="27" t="str">
        <f t="shared" si="7"/>
        <v>みずほ銀行　北小金特別出張所</v>
      </c>
      <c r="H196" s="28" t="str">
        <f>IFERROR(LEFT(テーブル6[[#This Row],[フリガナ]],FIND(" ",テーブル6[[#This Row],[フリガナ]])-1),"")</f>
        <v/>
      </c>
      <c r="I196" s="28" t="str">
        <f>IFERROR(RIGHT(テーブル6[[#This Row],[フリガナ]],LEN(テーブル6[[#This Row],[フリガナ]])-FIND(" ",テーブル6[[#This Row],[フリガナ]])),"")</f>
        <v/>
      </c>
    </row>
    <row r="197" spans="1:9">
      <c r="A197" s="24" t="s">
        <v>203</v>
      </c>
      <c r="B197" s="25" t="s">
        <v>204</v>
      </c>
      <c r="C197" s="24" t="s">
        <v>595</v>
      </c>
      <c r="D197" s="25" t="s">
        <v>596</v>
      </c>
      <c r="E197" s="26" t="str">
        <f t="shared" si="6"/>
        <v>0001334</v>
      </c>
      <c r="F197" s="27" t="str">
        <f t="shared" si="7"/>
        <v>みずほ銀行　津田沼支店</v>
      </c>
      <c r="H197" s="28" t="str">
        <f>IFERROR(LEFT(テーブル6[[#This Row],[フリガナ]],FIND(" ",テーブル6[[#This Row],[フリガナ]])-1),"")</f>
        <v/>
      </c>
      <c r="I197" s="28" t="str">
        <f>IFERROR(RIGHT(テーブル6[[#This Row],[フリガナ]],LEN(テーブル6[[#This Row],[フリガナ]])-FIND(" ",テーブル6[[#This Row],[フリガナ]])),"")</f>
        <v/>
      </c>
    </row>
    <row r="198" spans="1:9">
      <c r="A198" s="24" t="s">
        <v>203</v>
      </c>
      <c r="B198" s="25" t="s">
        <v>204</v>
      </c>
      <c r="C198" s="24" t="s">
        <v>597</v>
      </c>
      <c r="D198" s="25" t="s">
        <v>598</v>
      </c>
      <c r="E198" s="26" t="str">
        <f t="shared" si="6"/>
        <v>0001335</v>
      </c>
      <c r="F198" s="27" t="str">
        <f t="shared" si="7"/>
        <v>みずほ銀行　成田支店</v>
      </c>
      <c r="H198" s="28" t="str">
        <f>IFERROR(LEFT(テーブル6[[#This Row],[フリガナ]],FIND(" ",テーブル6[[#This Row],[フリガナ]])-1),"")</f>
        <v/>
      </c>
      <c r="I198" s="28" t="str">
        <f>IFERROR(RIGHT(テーブル6[[#This Row],[フリガナ]],LEN(テーブル6[[#This Row],[フリガナ]])-FIND(" ",テーブル6[[#This Row],[フリガナ]])),"")</f>
        <v/>
      </c>
    </row>
    <row r="199" spans="1:9">
      <c r="A199" s="24" t="s">
        <v>203</v>
      </c>
      <c r="B199" s="25" t="s">
        <v>204</v>
      </c>
      <c r="C199" s="24" t="s">
        <v>599</v>
      </c>
      <c r="D199" s="25" t="s">
        <v>600</v>
      </c>
      <c r="E199" s="26" t="str">
        <f t="shared" si="6"/>
        <v>0001336</v>
      </c>
      <c r="F199" s="27" t="str">
        <f t="shared" si="7"/>
        <v>みずほ銀行　稲毛支店</v>
      </c>
      <c r="H199" s="28" t="str">
        <f>IFERROR(LEFT(テーブル6[[#This Row],[フリガナ]],FIND(" ",テーブル6[[#This Row],[フリガナ]])-1),"")</f>
        <v/>
      </c>
      <c r="I199" s="28" t="str">
        <f>IFERROR(RIGHT(テーブル6[[#This Row],[フリガナ]],LEN(テーブル6[[#This Row],[フリガナ]])-FIND(" ",テーブル6[[#This Row],[フリガナ]])),"")</f>
        <v/>
      </c>
    </row>
    <row r="200" spans="1:9">
      <c r="A200" s="24" t="s">
        <v>203</v>
      </c>
      <c r="B200" s="25" t="s">
        <v>204</v>
      </c>
      <c r="C200" s="24" t="s">
        <v>601</v>
      </c>
      <c r="D200" s="25" t="s">
        <v>602</v>
      </c>
      <c r="E200" s="26" t="str">
        <f t="shared" si="6"/>
        <v>0001338</v>
      </c>
      <c r="F200" s="27" t="str">
        <f t="shared" si="7"/>
        <v>みずほ銀行　五井支店</v>
      </c>
      <c r="H200" s="28" t="str">
        <f>IFERROR(LEFT(テーブル6[[#This Row],[フリガナ]],FIND(" ",テーブル6[[#This Row],[フリガナ]])-1),"")</f>
        <v/>
      </c>
      <c r="I200" s="28" t="str">
        <f>IFERROR(RIGHT(テーブル6[[#This Row],[フリガナ]],LEN(テーブル6[[#This Row],[フリガナ]])-FIND(" ",テーブル6[[#This Row],[フリガナ]])),"")</f>
        <v/>
      </c>
    </row>
    <row r="201" spans="1:9">
      <c r="A201" s="24" t="s">
        <v>203</v>
      </c>
      <c r="B201" s="25" t="s">
        <v>204</v>
      </c>
      <c r="C201" s="24" t="s">
        <v>603</v>
      </c>
      <c r="D201" s="25" t="s">
        <v>604</v>
      </c>
      <c r="E201" s="26" t="str">
        <f t="shared" si="6"/>
        <v>0001339</v>
      </c>
      <c r="F201" s="27" t="str">
        <f t="shared" si="7"/>
        <v>みずほ銀行　新松戸支店</v>
      </c>
      <c r="H201" s="28" t="str">
        <f>IFERROR(LEFT(テーブル6[[#This Row],[フリガナ]],FIND(" ",テーブル6[[#This Row],[フリガナ]])-1),"")</f>
        <v/>
      </c>
      <c r="I201" s="28" t="str">
        <f>IFERROR(RIGHT(テーブル6[[#This Row],[フリガナ]],LEN(テーブル6[[#This Row],[フリガナ]])-FIND(" ",テーブル6[[#This Row],[フリガナ]])),"")</f>
        <v/>
      </c>
    </row>
    <row r="202" spans="1:9">
      <c r="A202" s="24" t="s">
        <v>203</v>
      </c>
      <c r="B202" s="25" t="s">
        <v>204</v>
      </c>
      <c r="C202" s="24" t="s">
        <v>605</v>
      </c>
      <c r="D202" s="25" t="s">
        <v>606</v>
      </c>
      <c r="E202" s="26" t="str">
        <f t="shared" si="6"/>
        <v>0001340</v>
      </c>
      <c r="F202" s="27" t="str">
        <f t="shared" si="7"/>
        <v>みずほ銀行　ユーカリが丘支店</v>
      </c>
      <c r="H202" s="28" t="str">
        <f>IFERROR(LEFT(テーブル6[[#This Row],[フリガナ]],FIND(" ",テーブル6[[#This Row],[フリガナ]])-1),"")</f>
        <v/>
      </c>
      <c r="I202" s="28" t="str">
        <f>IFERROR(RIGHT(テーブル6[[#This Row],[フリガナ]],LEN(テーブル6[[#This Row],[フリガナ]])-FIND(" ",テーブル6[[#This Row],[フリガナ]])),"")</f>
        <v/>
      </c>
    </row>
    <row r="203" spans="1:9">
      <c r="A203" s="24" t="s">
        <v>203</v>
      </c>
      <c r="B203" s="25" t="s">
        <v>204</v>
      </c>
      <c r="C203" s="24" t="s">
        <v>607</v>
      </c>
      <c r="D203" s="25" t="s">
        <v>608</v>
      </c>
      <c r="E203" s="26" t="str">
        <f t="shared" si="6"/>
        <v>0001341</v>
      </c>
      <c r="F203" s="27" t="str">
        <f t="shared" si="7"/>
        <v>みずほ銀行　西船橋出張所</v>
      </c>
      <c r="H203" s="28" t="str">
        <f>IFERROR(LEFT(テーブル6[[#This Row],[フリガナ]],FIND(" ",テーブル6[[#This Row],[フリガナ]])-1),"")</f>
        <v/>
      </c>
      <c r="I203" s="28" t="str">
        <f>IFERROR(RIGHT(テーブル6[[#This Row],[フリガナ]],LEN(テーブル6[[#This Row],[フリガナ]])-FIND(" ",テーブル6[[#This Row],[フリガナ]])),"")</f>
        <v/>
      </c>
    </row>
    <row r="204" spans="1:9">
      <c r="A204" s="24" t="s">
        <v>203</v>
      </c>
      <c r="B204" s="25" t="s">
        <v>204</v>
      </c>
      <c r="C204" s="24" t="s">
        <v>609</v>
      </c>
      <c r="D204" s="25" t="s">
        <v>610</v>
      </c>
      <c r="E204" s="26" t="str">
        <f t="shared" si="6"/>
        <v>0001342</v>
      </c>
      <c r="F204" s="27" t="str">
        <f t="shared" si="7"/>
        <v>みずほ銀行　新浦安支店</v>
      </c>
      <c r="H204" s="28" t="str">
        <f>IFERROR(LEFT(テーブル6[[#This Row],[フリガナ]],FIND(" ",テーブル6[[#This Row],[フリガナ]])-1),"")</f>
        <v/>
      </c>
      <c r="I204" s="28" t="str">
        <f>IFERROR(RIGHT(テーブル6[[#This Row],[フリガナ]],LEN(テーブル6[[#This Row],[フリガナ]])-FIND(" ",テーブル6[[#This Row],[フリガナ]])),"")</f>
        <v/>
      </c>
    </row>
    <row r="205" spans="1:9">
      <c r="A205" s="24" t="s">
        <v>203</v>
      </c>
      <c r="B205" s="25" t="s">
        <v>204</v>
      </c>
      <c r="C205" s="24" t="s">
        <v>611</v>
      </c>
      <c r="D205" s="25" t="s">
        <v>612</v>
      </c>
      <c r="E205" s="26" t="str">
        <f t="shared" si="6"/>
        <v>0001343</v>
      </c>
      <c r="F205" s="27" t="str">
        <f t="shared" si="7"/>
        <v>みずほ銀行　五香出張所</v>
      </c>
      <c r="H205" s="28" t="str">
        <f>IFERROR(LEFT(テーブル6[[#This Row],[フリガナ]],FIND(" ",テーブル6[[#This Row],[フリガナ]])-1),"")</f>
        <v/>
      </c>
      <c r="I205" s="28" t="str">
        <f>IFERROR(RIGHT(テーブル6[[#This Row],[フリガナ]],LEN(テーブル6[[#This Row],[フリガナ]])-FIND(" ",テーブル6[[#This Row],[フリガナ]])),"")</f>
        <v/>
      </c>
    </row>
    <row r="206" spans="1:9">
      <c r="A206" s="24" t="s">
        <v>203</v>
      </c>
      <c r="B206" s="25" t="s">
        <v>204</v>
      </c>
      <c r="C206" s="24" t="s">
        <v>613</v>
      </c>
      <c r="D206" s="25" t="s">
        <v>614</v>
      </c>
      <c r="E206" s="26" t="str">
        <f t="shared" si="6"/>
        <v>0001344</v>
      </c>
      <c r="F206" s="27" t="str">
        <f t="shared" si="7"/>
        <v>みずほ銀行　新杉田出張所</v>
      </c>
      <c r="H206" s="28" t="str">
        <f>IFERROR(LEFT(テーブル6[[#This Row],[フリガナ]],FIND(" ",テーブル6[[#This Row],[フリガナ]])-1),"")</f>
        <v/>
      </c>
      <c r="I206" s="28" t="str">
        <f>IFERROR(RIGHT(テーブル6[[#This Row],[フリガナ]],LEN(テーブル6[[#This Row],[フリガナ]])-FIND(" ",テーブル6[[#This Row],[フリガナ]])),"")</f>
        <v/>
      </c>
    </row>
    <row r="207" spans="1:9">
      <c r="A207" s="24" t="s">
        <v>203</v>
      </c>
      <c r="B207" s="25" t="s">
        <v>204</v>
      </c>
      <c r="C207" s="24" t="s">
        <v>615</v>
      </c>
      <c r="D207" s="25" t="s">
        <v>616</v>
      </c>
      <c r="E207" s="26" t="str">
        <f t="shared" si="6"/>
        <v>0001347</v>
      </c>
      <c r="F207" s="27" t="str">
        <f t="shared" si="7"/>
        <v>みずほ銀行　日野駅前支店</v>
      </c>
      <c r="H207" s="28" t="str">
        <f>IFERROR(LEFT(テーブル6[[#This Row],[フリガナ]],FIND(" ",テーブル6[[#This Row],[フリガナ]])-1),"")</f>
        <v/>
      </c>
      <c r="I207" s="28" t="str">
        <f>IFERROR(RIGHT(テーブル6[[#This Row],[フリガナ]],LEN(テーブル6[[#This Row],[フリガナ]])-FIND(" ",テーブル6[[#This Row],[フリガナ]])),"")</f>
        <v/>
      </c>
    </row>
    <row r="208" spans="1:9">
      <c r="A208" s="24" t="s">
        <v>203</v>
      </c>
      <c r="B208" s="25" t="s">
        <v>204</v>
      </c>
      <c r="C208" s="24" t="s">
        <v>617</v>
      </c>
      <c r="D208" s="25" t="s">
        <v>618</v>
      </c>
      <c r="E208" s="26" t="str">
        <f t="shared" si="6"/>
        <v>0001348</v>
      </c>
      <c r="F208" s="27" t="str">
        <f t="shared" si="7"/>
        <v>みずほ銀行　相模原支店</v>
      </c>
      <c r="H208" s="28" t="str">
        <f>IFERROR(LEFT(テーブル6[[#This Row],[フリガナ]],FIND(" ",テーブル6[[#This Row],[フリガナ]])-1),"")</f>
        <v/>
      </c>
      <c r="I208" s="28" t="str">
        <f>IFERROR(RIGHT(テーブル6[[#This Row],[フリガナ]],LEN(テーブル6[[#This Row],[フリガナ]])-FIND(" ",テーブル6[[#This Row],[フリガナ]])),"")</f>
        <v/>
      </c>
    </row>
    <row r="209" spans="1:9">
      <c r="A209" s="24" t="s">
        <v>203</v>
      </c>
      <c r="B209" s="25" t="s">
        <v>204</v>
      </c>
      <c r="C209" s="24" t="s">
        <v>619</v>
      </c>
      <c r="D209" s="25" t="s">
        <v>620</v>
      </c>
      <c r="E209" s="26" t="str">
        <f t="shared" si="6"/>
        <v>0001350</v>
      </c>
      <c r="F209" s="27" t="str">
        <f t="shared" si="7"/>
        <v>みずほ銀行　鷺沼北口出張所</v>
      </c>
      <c r="H209" s="28" t="str">
        <f>IFERROR(LEFT(テーブル6[[#This Row],[フリガナ]],FIND(" ",テーブル6[[#This Row],[フリガナ]])-1),"")</f>
        <v/>
      </c>
      <c r="I209" s="28" t="str">
        <f>IFERROR(RIGHT(テーブル6[[#This Row],[フリガナ]],LEN(テーブル6[[#This Row],[フリガナ]])-FIND(" ",テーブル6[[#This Row],[フリガナ]])),"")</f>
        <v/>
      </c>
    </row>
    <row r="210" spans="1:9">
      <c r="A210" s="24" t="s">
        <v>203</v>
      </c>
      <c r="B210" s="25" t="s">
        <v>204</v>
      </c>
      <c r="C210" s="24" t="s">
        <v>621</v>
      </c>
      <c r="D210" s="25" t="s">
        <v>622</v>
      </c>
      <c r="E210" s="26" t="str">
        <f t="shared" si="6"/>
        <v>0001351</v>
      </c>
      <c r="F210" s="27" t="str">
        <f t="shared" si="7"/>
        <v>みずほ銀行　中野支店</v>
      </c>
      <c r="H210" s="28" t="str">
        <f>IFERROR(LEFT(テーブル6[[#This Row],[フリガナ]],FIND(" ",テーブル6[[#This Row],[フリガナ]])-1),"")</f>
        <v/>
      </c>
      <c r="I210" s="28" t="str">
        <f>IFERROR(RIGHT(テーブル6[[#This Row],[フリガナ]],LEN(テーブル6[[#This Row],[フリガナ]])-FIND(" ",テーブル6[[#This Row],[フリガナ]])),"")</f>
        <v/>
      </c>
    </row>
    <row r="211" spans="1:9">
      <c r="A211" s="24" t="s">
        <v>203</v>
      </c>
      <c r="B211" s="25" t="s">
        <v>204</v>
      </c>
      <c r="C211" s="24" t="s">
        <v>623</v>
      </c>
      <c r="D211" s="25" t="s">
        <v>624</v>
      </c>
      <c r="E211" s="26" t="str">
        <f t="shared" si="6"/>
        <v>0001352</v>
      </c>
      <c r="F211" s="27" t="str">
        <f t="shared" si="7"/>
        <v>みずほ銀行　高砂支店</v>
      </c>
      <c r="H211" s="28" t="str">
        <f>IFERROR(LEFT(テーブル6[[#This Row],[フリガナ]],FIND(" ",テーブル6[[#This Row],[フリガナ]])-1),"")</f>
        <v/>
      </c>
      <c r="I211" s="28" t="str">
        <f>IFERROR(RIGHT(テーブル6[[#This Row],[フリガナ]],LEN(テーブル6[[#This Row],[フリガナ]])-FIND(" ",テーブル6[[#This Row],[フリガナ]])),"")</f>
        <v/>
      </c>
    </row>
    <row r="212" spans="1:9">
      <c r="A212" s="24" t="s">
        <v>203</v>
      </c>
      <c r="B212" s="25" t="s">
        <v>204</v>
      </c>
      <c r="C212" s="24" t="s">
        <v>625</v>
      </c>
      <c r="D212" s="25" t="s">
        <v>626</v>
      </c>
      <c r="E212" s="26" t="str">
        <f t="shared" si="6"/>
        <v>0001353</v>
      </c>
      <c r="F212" s="27" t="str">
        <f t="shared" si="7"/>
        <v>みずほ銀行　新宿西口支店</v>
      </c>
      <c r="H212" s="28" t="str">
        <f>IFERROR(LEFT(テーブル6[[#This Row],[フリガナ]],FIND(" ",テーブル6[[#This Row],[フリガナ]])-1),"")</f>
        <v/>
      </c>
      <c r="I212" s="28" t="str">
        <f>IFERROR(RIGHT(テーブル6[[#This Row],[フリガナ]],LEN(テーブル6[[#This Row],[フリガナ]])-FIND(" ",テーブル6[[#This Row],[フリガナ]])),"")</f>
        <v/>
      </c>
    </row>
    <row r="213" spans="1:9">
      <c r="A213" s="24" t="s">
        <v>203</v>
      </c>
      <c r="B213" s="25" t="s">
        <v>204</v>
      </c>
      <c r="C213" s="24" t="s">
        <v>627</v>
      </c>
      <c r="D213" s="25" t="s">
        <v>628</v>
      </c>
      <c r="E213" s="26" t="str">
        <f t="shared" si="6"/>
        <v>0001356</v>
      </c>
      <c r="F213" s="27" t="str">
        <f t="shared" si="7"/>
        <v>みずほ銀行　新横浜支店</v>
      </c>
      <c r="H213" s="28" t="str">
        <f>IFERROR(LEFT(テーブル6[[#This Row],[フリガナ]],FIND(" ",テーブル6[[#This Row],[フリガナ]])-1),"")</f>
        <v/>
      </c>
      <c r="I213" s="28" t="str">
        <f>IFERROR(RIGHT(テーブル6[[#This Row],[フリガナ]],LEN(テーブル6[[#This Row],[フリガナ]])-FIND(" ",テーブル6[[#This Row],[フリガナ]])),"")</f>
        <v/>
      </c>
    </row>
    <row r="214" spans="1:9">
      <c r="A214" s="24" t="s">
        <v>203</v>
      </c>
      <c r="B214" s="25" t="s">
        <v>204</v>
      </c>
      <c r="C214" s="24" t="s">
        <v>629</v>
      </c>
      <c r="D214" s="25" t="s">
        <v>630</v>
      </c>
      <c r="E214" s="26" t="str">
        <f t="shared" si="6"/>
        <v>0001357</v>
      </c>
      <c r="F214" s="27" t="str">
        <f t="shared" si="7"/>
        <v>みずほ銀行　横浜支店</v>
      </c>
      <c r="H214" s="28" t="str">
        <f>IFERROR(LEFT(テーブル6[[#This Row],[フリガナ]],FIND(" ",テーブル6[[#This Row],[フリガナ]])-1),"")</f>
        <v/>
      </c>
      <c r="I214" s="28" t="str">
        <f>IFERROR(RIGHT(テーブル6[[#This Row],[フリガナ]],LEN(テーブル6[[#This Row],[フリガナ]])-FIND(" ",テーブル6[[#This Row],[フリガナ]])),"")</f>
        <v/>
      </c>
    </row>
    <row r="215" spans="1:9">
      <c r="A215" s="24" t="s">
        <v>203</v>
      </c>
      <c r="B215" s="25" t="s">
        <v>204</v>
      </c>
      <c r="C215" s="24" t="s">
        <v>631</v>
      </c>
      <c r="D215" s="25" t="s">
        <v>632</v>
      </c>
      <c r="E215" s="26" t="str">
        <f t="shared" si="6"/>
        <v>0001358</v>
      </c>
      <c r="F215" s="27" t="str">
        <f t="shared" si="7"/>
        <v>みずほ銀行　横浜西口支店</v>
      </c>
      <c r="H215" s="28" t="str">
        <f>IFERROR(LEFT(テーブル6[[#This Row],[フリガナ]],FIND(" ",テーブル6[[#This Row],[フリガナ]])-1),"")</f>
        <v/>
      </c>
      <c r="I215" s="28" t="str">
        <f>IFERROR(RIGHT(テーブル6[[#This Row],[フリガナ]],LEN(テーブル6[[#This Row],[フリガナ]])-FIND(" ",テーブル6[[#This Row],[フリガナ]])),"")</f>
        <v/>
      </c>
    </row>
    <row r="216" spans="1:9">
      <c r="A216" s="24" t="s">
        <v>203</v>
      </c>
      <c r="B216" s="25" t="s">
        <v>204</v>
      </c>
      <c r="C216" s="24" t="s">
        <v>633</v>
      </c>
      <c r="D216" s="25" t="s">
        <v>634</v>
      </c>
      <c r="E216" s="26" t="str">
        <f t="shared" si="6"/>
        <v>0001359</v>
      </c>
      <c r="F216" s="27" t="str">
        <f t="shared" si="7"/>
        <v>みずほ銀行　綱島支店</v>
      </c>
      <c r="H216" s="28" t="str">
        <f>IFERROR(LEFT(テーブル6[[#This Row],[フリガナ]],FIND(" ",テーブル6[[#This Row],[フリガナ]])-1),"")</f>
        <v/>
      </c>
      <c r="I216" s="28" t="str">
        <f>IFERROR(RIGHT(テーブル6[[#This Row],[フリガナ]],LEN(テーブル6[[#This Row],[フリガナ]])-FIND(" ",テーブル6[[#This Row],[フリガナ]])),"")</f>
        <v/>
      </c>
    </row>
    <row r="217" spans="1:9">
      <c r="A217" s="24" t="s">
        <v>203</v>
      </c>
      <c r="B217" s="25" t="s">
        <v>204</v>
      </c>
      <c r="C217" s="24" t="s">
        <v>635</v>
      </c>
      <c r="D217" s="25" t="s">
        <v>636</v>
      </c>
      <c r="E217" s="26" t="str">
        <f t="shared" si="6"/>
        <v>0001361</v>
      </c>
      <c r="F217" s="27" t="str">
        <f t="shared" si="7"/>
        <v>みずほ銀行　横浜東口支店</v>
      </c>
      <c r="H217" s="28" t="str">
        <f>IFERROR(LEFT(テーブル6[[#This Row],[フリガナ]],FIND(" ",テーブル6[[#This Row],[フリガナ]])-1),"")</f>
        <v/>
      </c>
      <c r="I217" s="28" t="str">
        <f>IFERROR(RIGHT(テーブル6[[#This Row],[フリガナ]],LEN(テーブル6[[#This Row],[フリガナ]])-FIND(" ",テーブル6[[#This Row],[フリガナ]])),"")</f>
        <v/>
      </c>
    </row>
    <row r="218" spans="1:9">
      <c r="A218" s="24" t="s">
        <v>203</v>
      </c>
      <c r="B218" s="25" t="s">
        <v>204</v>
      </c>
      <c r="C218" s="24" t="s">
        <v>637</v>
      </c>
      <c r="D218" s="25" t="s">
        <v>638</v>
      </c>
      <c r="E218" s="26" t="str">
        <f t="shared" si="6"/>
        <v>0001362</v>
      </c>
      <c r="F218" s="27" t="str">
        <f t="shared" si="7"/>
        <v>みずほ銀行　鶴見支店</v>
      </c>
      <c r="H218" s="28" t="str">
        <f>IFERROR(LEFT(テーブル6[[#This Row],[フリガナ]],FIND(" ",テーブル6[[#This Row],[フリガナ]])-1),"")</f>
        <v/>
      </c>
      <c r="I218" s="28" t="str">
        <f>IFERROR(RIGHT(テーブル6[[#This Row],[フリガナ]],LEN(テーブル6[[#This Row],[フリガナ]])-FIND(" ",テーブル6[[#This Row],[フリガナ]])),"")</f>
        <v/>
      </c>
    </row>
    <row r="219" spans="1:9">
      <c r="A219" s="24" t="s">
        <v>203</v>
      </c>
      <c r="B219" s="25" t="s">
        <v>204</v>
      </c>
      <c r="C219" s="24" t="s">
        <v>639</v>
      </c>
      <c r="D219" s="25" t="s">
        <v>640</v>
      </c>
      <c r="E219" s="26" t="str">
        <f t="shared" si="6"/>
        <v>0001363</v>
      </c>
      <c r="F219" s="27" t="str">
        <f t="shared" si="7"/>
        <v>みずほ銀行　戸塚支店</v>
      </c>
      <c r="H219" s="28" t="str">
        <f>IFERROR(LEFT(テーブル6[[#This Row],[フリガナ]],FIND(" ",テーブル6[[#This Row],[フリガナ]])-1),"")</f>
        <v/>
      </c>
      <c r="I219" s="28" t="str">
        <f>IFERROR(RIGHT(テーブル6[[#This Row],[フリガナ]],LEN(テーブル6[[#This Row],[フリガナ]])-FIND(" ",テーブル6[[#This Row],[フリガナ]])),"")</f>
        <v/>
      </c>
    </row>
    <row r="220" spans="1:9">
      <c r="A220" s="24" t="s">
        <v>203</v>
      </c>
      <c r="B220" s="25" t="s">
        <v>204</v>
      </c>
      <c r="C220" s="24" t="s">
        <v>641</v>
      </c>
      <c r="D220" s="25" t="s">
        <v>642</v>
      </c>
      <c r="E220" s="26" t="str">
        <f t="shared" si="6"/>
        <v>0001364</v>
      </c>
      <c r="F220" s="27" t="str">
        <f t="shared" si="7"/>
        <v>みずほ銀行　上大岡支店</v>
      </c>
      <c r="H220" s="28" t="str">
        <f>IFERROR(LEFT(テーブル6[[#This Row],[フリガナ]],FIND(" ",テーブル6[[#This Row],[フリガナ]])-1),"")</f>
        <v/>
      </c>
      <c r="I220" s="28" t="str">
        <f>IFERROR(RIGHT(テーブル6[[#This Row],[フリガナ]],LEN(テーブル6[[#This Row],[フリガナ]])-FIND(" ",テーブル6[[#This Row],[フリガナ]])),"")</f>
        <v/>
      </c>
    </row>
    <row r="221" spans="1:9">
      <c r="A221" s="24" t="s">
        <v>203</v>
      </c>
      <c r="B221" s="25" t="s">
        <v>204</v>
      </c>
      <c r="C221" s="24" t="s">
        <v>643</v>
      </c>
      <c r="D221" s="25" t="s">
        <v>644</v>
      </c>
      <c r="E221" s="26" t="str">
        <f t="shared" si="6"/>
        <v>0001365</v>
      </c>
      <c r="F221" s="27" t="str">
        <f t="shared" si="7"/>
        <v>みずほ銀行　二俣川支店</v>
      </c>
      <c r="H221" s="28" t="str">
        <f>IFERROR(LEFT(テーブル6[[#This Row],[フリガナ]],FIND(" ",テーブル6[[#This Row],[フリガナ]])-1),"")</f>
        <v/>
      </c>
      <c r="I221" s="28" t="str">
        <f>IFERROR(RIGHT(テーブル6[[#This Row],[フリガナ]],LEN(テーブル6[[#This Row],[フリガナ]])-FIND(" ",テーブル6[[#This Row],[フリガナ]])),"")</f>
        <v/>
      </c>
    </row>
    <row r="222" spans="1:9">
      <c r="A222" s="24" t="s">
        <v>203</v>
      </c>
      <c r="B222" s="25" t="s">
        <v>204</v>
      </c>
      <c r="C222" s="24" t="s">
        <v>645</v>
      </c>
      <c r="D222" s="25" t="s">
        <v>646</v>
      </c>
      <c r="E222" s="26" t="str">
        <f t="shared" si="6"/>
        <v>0001366</v>
      </c>
      <c r="F222" s="27" t="str">
        <f t="shared" si="7"/>
        <v>みずほ銀行　長津田出張所</v>
      </c>
      <c r="H222" s="28" t="str">
        <f>IFERROR(LEFT(テーブル6[[#This Row],[フリガナ]],FIND(" ",テーブル6[[#This Row],[フリガナ]])-1),"")</f>
        <v/>
      </c>
      <c r="I222" s="28" t="str">
        <f>IFERROR(RIGHT(テーブル6[[#This Row],[フリガナ]],LEN(テーブル6[[#This Row],[フリガナ]])-FIND(" ",テーブル6[[#This Row],[フリガナ]])),"")</f>
        <v/>
      </c>
    </row>
    <row r="223" spans="1:9">
      <c r="A223" s="24" t="s">
        <v>203</v>
      </c>
      <c r="B223" s="25" t="s">
        <v>204</v>
      </c>
      <c r="C223" s="24" t="s">
        <v>647</v>
      </c>
      <c r="D223" s="25" t="s">
        <v>648</v>
      </c>
      <c r="E223" s="26" t="str">
        <f t="shared" si="6"/>
        <v>0001367</v>
      </c>
      <c r="F223" s="27" t="str">
        <f t="shared" si="7"/>
        <v>みずほ銀行　三ツ境特別出張所</v>
      </c>
      <c r="H223" s="28" t="str">
        <f>IFERROR(LEFT(テーブル6[[#This Row],[フリガナ]],FIND(" ",テーブル6[[#This Row],[フリガナ]])-1),"")</f>
        <v/>
      </c>
      <c r="I223" s="28" t="str">
        <f>IFERROR(RIGHT(テーブル6[[#This Row],[フリガナ]],LEN(テーブル6[[#This Row],[フリガナ]])-FIND(" ",テーブル6[[#This Row],[フリガナ]])),"")</f>
        <v/>
      </c>
    </row>
    <row r="224" spans="1:9">
      <c r="A224" s="24" t="s">
        <v>203</v>
      </c>
      <c r="B224" s="25" t="s">
        <v>204</v>
      </c>
      <c r="C224" s="24" t="s">
        <v>649</v>
      </c>
      <c r="D224" s="25" t="s">
        <v>650</v>
      </c>
      <c r="E224" s="26" t="str">
        <f t="shared" si="6"/>
        <v>0001370</v>
      </c>
      <c r="F224" s="27" t="str">
        <f t="shared" si="7"/>
        <v>みずほ銀行　川崎支店</v>
      </c>
      <c r="H224" s="28" t="str">
        <f>IFERROR(LEFT(テーブル6[[#This Row],[フリガナ]],FIND(" ",テーブル6[[#This Row],[フリガナ]])-1),"")</f>
        <v/>
      </c>
      <c r="I224" s="28" t="str">
        <f>IFERROR(RIGHT(テーブル6[[#This Row],[フリガナ]],LEN(テーブル6[[#This Row],[フリガナ]])-FIND(" ",テーブル6[[#This Row],[フリガナ]])),"")</f>
        <v/>
      </c>
    </row>
    <row r="225" spans="1:9">
      <c r="A225" s="24" t="s">
        <v>203</v>
      </c>
      <c r="B225" s="25" t="s">
        <v>204</v>
      </c>
      <c r="C225" s="24" t="s">
        <v>651</v>
      </c>
      <c r="D225" s="25" t="s">
        <v>652</v>
      </c>
      <c r="E225" s="26" t="str">
        <f t="shared" si="6"/>
        <v>0001372</v>
      </c>
      <c r="F225" s="27" t="str">
        <f t="shared" si="7"/>
        <v>みずほ銀行　平塚支店</v>
      </c>
      <c r="H225" s="28" t="str">
        <f>IFERROR(LEFT(テーブル6[[#This Row],[フリガナ]],FIND(" ",テーブル6[[#This Row],[フリガナ]])-1),"")</f>
        <v/>
      </c>
      <c r="I225" s="28" t="str">
        <f>IFERROR(RIGHT(テーブル6[[#This Row],[フリガナ]],LEN(テーブル6[[#This Row],[フリガナ]])-FIND(" ",テーブル6[[#This Row],[フリガナ]])),"")</f>
        <v/>
      </c>
    </row>
    <row r="226" spans="1:9">
      <c r="A226" s="24" t="s">
        <v>203</v>
      </c>
      <c r="B226" s="25" t="s">
        <v>204</v>
      </c>
      <c r="C226" s="24" t="s">
        <v>653</v>
      </c>
      <c r="D226" s="25" t="s">
        <v>654</v>
      </c>
      <c r="E226" s="26" t="str">
        <f t="shared" si="6"/>
        <v>0001373</v>
      </c>
      <c r="F226" s="27" t="str">
        <f t="shared" si="7"/>
        <v>みずほ銀行　大船支店</v>
      </c>
      <c r="H226" s="28" t="str">
        <f>IFERROR(LEFT(テーブル6[[#This Row],[フリガナ]],FIND(" ",テーブル6[[#This Row],[フリガナ]])-1),"")</f>
        <v/>
      </c>
      <c r="I226" s="28" t="str">
        <f>IFERROR(RIGHT(テーブル6[[#This Row],[フリガナ]],LEN(テーブル6[[#This Row],[フリガナ]])-FIND(" ",テーブル6[[#This Row],[フリガナ]])),"")</f>
        <v/>
      </c>
    </row>
    <row r="227" spans="1:9">
      <c r="A227" s="24" t="s">
        <v>203</v>
      </c>
      <c r="B227" s="25" t="s">
        <v>204</v>
      </c>
      <c r="C227" s="24" t="s">
        <v>655</v>
      </c>
      <c r="D227" s="25" t="s">
        <v>656</v>
      </c>
      <c r="E227" s="26" t="str">
        <f t="shared" si="6"/>
        <v>0001374</v>
      </c>
      <c r="F227" s="27" t="str">
        <f t="shared" si="7"/>
        <v>みずほ銀行　茅ヶ崎支店</v>
      </c>
      <c r="H227" s="28" t="str">
        <f>IFERROR(LEFT(テーブル6[[#This Row],[フリガナ]],FIND(" ",テーブル6[[#This Row],[フリガナ]])-1),"")</f>
        <v/>
      </c>
      <c r="I227" s="28" t="str">
        <f>IFERROR(RIGHT(テーブル6[[#This Row],[フリガナ]],LEN(テーブル6[[#This Row],[フリガナ]])-FIND(" ",テーブル6[[#This Row],[フリガナ]])),"")</f>
        <v/>
      </c>
    </row>
    <row r="228" spans="1:9">
      <c r="A228" s="24" t="s">
        <v>203</v>
      </c>
      <c r="B228" s="25" t="s">
        <v>204</v>
      </c>
      <c r="C228" s="24" t="s">
        <v>657</v>
      </c>
      <c r="D228" s="25" t="s">
        <v>658</v>
      </c>
      <c r="E228" s="26" t="str">
        <f t="shared" si="6"/>
        <v>0001376</v>
      </c>
      <c r="F228" s="27" t="str">
        <f t="shared" si="7"/>
        <v>みずほ銀行　小田原支店</v>
      </c>
      <c r="H228" s="28" t="str">
        <f>IFERROR(LEFT(テーブル6[[#This Row],[フリガナ]],FIND(" ",テーブル6[[#This Row],[フリガナ]])-1),"")</f>
        <v/>
      </c>
      <c r="I228" s="28" t="str">
        <f>IFERROR(RIGHT(テーブル6[[#This Row],[フリガナ]],LEN(テーブル6[[#This Row],[フリガナ]])-FIND(" ",テーブル6[[#This Row],[フリガナ]])),"")</f>
        <v/>
      </c>
    </row>
    <row r="229" spans="1:9">
      <c r="A229" s="24" t="s">
        <v>203</v>
      </c>
      <c r="B229" s="25" t="s">
        <v>204</v>
      </c>
      <c r="C229" s="24" t="s">
        <v>659</v>
      </c>
      <c r="D229" s="25" t="s">
        <v>660</v>
      </c>
      <c r="E229" s="26" t="str">
        <f t="shared" si="6"/>
        <v>0001377</v>
      </c>
      <c r="F229" s="27" t="str">
        <f t="shared" si="7"/>
        <v>みずほ銀行　藤沢支店</v>
      </c>
      <c r="H229" s="28" t="str">
        <f>IFERROR(LEFT(テーブル6[[#This Row],[フリガナ]],FIND(" ",テーブル6[[#This Row],[フリガナ]])-1),"")</f>
        <v/>
      </c>
      <c r="I229" s="28" t="str">
        <f>IFERROR(RIGHT(テーブル6[[#This Row],[フリガナ]],LEN(テーブル6[[#This Row],[フリガナ]])-FIND(" ",テーブル6[[#This Row],[フリガナ]])),"")</f>
        <v/>
      </c>
    </row>
    <row r="230" spans="1:9">
      <c r="A230" s="24" t="s">
        <v>203</v>
      </c>
      <c r="B230" s="25" t="s">
        <v>204</v>
      </c>
      <c r="C230" s="24" t="s">
        <v>661</v>
      </c>
      <c r="D230" s="25" t="s">
        <v>662</v>
      </c>
      <c r="E230" s="26" t="str">
        <f t="shared" si="6"/>
        <v>0001378</v>
      </c>
      <c r="F230" s="27" t="str">
        <f t="shared" si="7"/>
        <v>みずほ銀行　武蔵小杉支店</v>
      </c>
      <c r="H230" s="28" t="str">
        <f>IFERROR(LEFT(テーブル6[[#This Row],[フリガナ]],FIND(" ",テーブル6[[#This Row],[フリガナ]])-1),"")</f>
        <v/>
      </c>
      <c r="I230" s="28" t="str">
        <f>IFERROR(RIGHT(テーブル6[[#This Row],[フリガナ]],LEN(テーブル6[[#This Row],[フリガナ]])-FIND(" ",テーブル6[[#This Row],[フリガナ]])),"")</f>
        <v/>
      </c>
    </row>
    <row r="231" spans="1:9">
      <c r="A231" s="24" t="s">
        <v>203</v>
      </c>
      <c r="B231" s="25" t="s">
        <v>204</v>
      </c>
      <c r="C231" s="24" t="s">
        <v>663</v>
      </c>
      <c r="D231" s="25" t="s">
        <v>664</v>
      </c>
      <c r="E231" s="26" t="str">
        <f t="shared" si="6"/>
        <v>0001379</v>
      </c>
      <c r="F231" s="27" t="str">
        <f t="shared" si="7"/>
        <v>みずほ銀行　鷺沼支店</v>
      </c>
      <c r="H231" s="28" t="str">
        <f>IFERROR(LEFT(テーブル6[[#This Row],[フリガナ]],FIND(" ",テーブル6[[#This Row],[フリガナ]])-1),"")</f>
        <v/>
      </c>
      <c r="I231" s="28" t="str">
        <f>IFERROR(RIGHT(テーブル6[[#This Row],[フリガナ]],LEN(テーブル6[[#This Row],[フリガナ]])-FIND(" ",テーブル6[[#This Row],[フリガナ]])),"")</f>
        <v/>
      </c>
    </row>
    <row r="232" spans="1:9">
      <c r="A232" s="24" t="s">
        <v>203</v>
      </c>
      <c r="B232" s="25" t="s">
        <v>204</v>
      </c>
      <c r="C232" s="24" t="s">
        <v>665</v>
      </c>
      <c r="D232" s="25" t="s">
        <v>666</v>
      </c>
      <c r="E232" s="26" t="str">
        <f t="shared" si="6"/>
        <v>0001380</v>
      </c>
      <c r="F232" s="27" t="str">
        <f t="shared" si="7"/>
        <v>みずほ銀行　相模大野支店</v>
      </c>
      <c r="H232" s="28" t="str">
        <f>IFERROR(LEFT(テーブル6[[#This Row],[フリガナ]],FIND(" ",テーブル6[[#This Row],[フリガナ]])-1),"")</f>
        <v/>
      </c>
      <c r="I232" s="28" t="str">
        <f>IFERROR(RIGHT(テーブル6[[#This Row],[フリガナ]],LEN(テーブル6[[#This Row],[フリガナ]])-FIND(" ",テーブル6[[#This Row],[フリガナ]])),"")</f>
        <v/>
      </c>
    </row>
    <row r="233" spans="1:9">
      <c r="A233" s="24" t="s">
        <v>203</v>
      </c>
      <c r="B233" s="25" t="s">
        <v>204</v>
      </c>
      <c r="C233" s="24" t="s">
        <v>667</v>
      </c>
      <c r="D233" s="25" t="s">
        <v>668</v>
      </c>
      <c r="E233" s="26" t="str">
        <f t="shared" si="6"/>
        <v>0001381</v>
      </c>
      <c r="F233" s="27" t="str">
        <f t="shared" si="7"/>
        <v>みずほ銀行　衣笠支店</v>
      </c>
      <c r="H233" s="28" t="str">
        <f>IFERROR(LEFT(テーブル6[[#This Row],[フリガナ]],FIND(" ",テーブル6[[#This Row],[フリガナ]])-1),"")</f>
        <v/>
      </c>
      <c r="I233" s="28" t="str">
        <f>IFERROR(RIGHT(テーブル6[[#This Row],[フリガナ]],LEN(テーブル6[[#This Row],[フリガナ]])-FIND(" ",テーブル6[[#This Row],[フリガナ]])),"")</f>
        <v/>
      </c>
    </row>
    <row r="234" spans="1:9">
      <c r="A234" s="24" t="s">
        <v>203</v>
      </c>
      <c r="B234" s="25" t="s">
        <v>204</v>
      </c>
      <c r="C234" s="24" t="s">
        <v>669</v>
      </c>
      <c r="D234" s="25" t="s">
        <v>670</v>
      </c>
      <c r="E234" s="26" t="str">
        <f t="shared" si="6"/>
        <v>0001382</v>
      </c>
      <c r="F234" s="27" t="str">
        <f t="shared" si="7"/>
        <v>みずほ銀行　逗子支店</v>
      </c>
      <c r="H234" s="28" t="str">
        <f>IFERROR(LEFT(テーブル6[[#This Row],[フリガナ]],FIND(" ",テーブル6[[#This Row],[フリガナ]])-1),"")</f>
        <v/>
      </c>
      <c r="I234" s="28" t="str">
        <f>IFERROR(RIGHT(テーブル6[[#This Row],[フリガナ]],LEN(テーブル6[[#This Row],[フリガナ]])-FIND(" ",テーブル6[[#This Row],[フリガナ]])),"")</f>
        <v/>
      </c>
    </row>
    <row r="235" spans="1:9">
      <c r="A235" s="24" t="s">
        <v>203</v>
      </c>
      <c r="B235" s="25" t="s">
        <v>204</v>
      </c>
      <c r="C235" s="24" t="s">
        <v>671</v>
      </c>
      <c r="D235" s="25" t="s">
        <v>672</v>
      </c>
      <c r="E235" s="26" t="str">
        <f t="shared" si="6"/>
        <v>0001383</v>
      </c>
      <c r="F235" s="27" t="str">
        <f t="shared" si="7"/>
        <v>みずほ銀行　秦野出張所</v>
      </c>
      <c r="H235" s="28" t="str">
        <f>IFERROR(LEFT(テーブル6[[#This Row],[フリガナ]],FIND(" ",テーブル6[[#This Row],[フリガナ]])-1),"")</f>
        <v/>
      </c>
      <c r="I235" s="28" t="str">
        <f>IFERROR(RIGHT(テーブル6[[#This Row],[フリガナ]],LEN(テーブル6[[#This Row],[フリガナ]])-FIND(" ",テーブル6[[#This Row],[フリガナ]])),"")</f>
        <v/>
      </c>
    </row>
    <row r="236" spans="1:9">
      <c r="A236" s="24" t="s">
        <v>203</v>
      </c>
      <c r="B236" s="25" t="s">
        <v>204</v>
      </c>
      <c r="C236" s="24" t="s">
        <v>673</v>
      </c>
      <c r="D236" s="25" t="s">
        <v>674</v>
      </c>
      <c r="E236" s="26" t="str">
        <f t="shared" si="6"/>
        <v>0001385</v>
      </c>
      <c r="F236" s="27" t="str">
        <f t="shared" si="7"/>
        <v>みずほ銀行　大和支店</v>
      </c>
      <c r="H236" s="28" t="str">
        <f>IFERROR(LEFT(テーブル6[[#This Row],[フリガナ]],FIND(" ",テーブル6[[#This Row],[フリガナ]])-1),"")</f>
        <v/>
      </c>
      <c r="I236" s="28" t="str">
        <f>IFERROR(RIGHT(テーブル6[[#This Row],[フリガナ]],LEN(テーブル6[[#This Row],[フリガナ]])-FIND(" ",テーブル6[[#This Row],[フリガナ]])),"")</f>
        <v/>
      </c>
    </row>
    <row r="237" spans="1:9">
      <c r="A237" s="24" t="s">
        <v>203</v>
      </c>
      <c r="B237" s="25" t="s">
        <v>204</v>
      </c>
      <c r="C237" s="24" t="s">
        <v>675</v>
      </c>
      <c r="D237" s="25" t="s">
        <v>676</v>
      </c>
      <c r="E237" s="26" t="str">
        <f t="shared" si="6"/>
        <v>0001387</v>
      </c>
      <c r="F237" s="27" t="str">
        <f t="shared" si="7"/>
        <v>みずほ銀行　橋本支店</v>
      </c>
      <c r="H237" s="28" t="str">
        <f>IFERROR(LEFT(テーブル6[[#This Row],[フリガナ]],FIND(" ",テーブル6[[#This Row],[フリガナ]])-1),"")</f>
        <v/>
      </c>
      <c r="I237" s="28" t="str">
        <f>IFERROR(RIGHT(テーブル6[[#This Row],[フリガナ]],LEN(テーブル6[[#This Row],[フリガナ]])-FIND(" ",テーブル6[[#This Row],[フリガナ]])),"")</f>
        <v/>
      </c>
    </row>
    <row r="238" spans="1:9">
      <c r="A238" s="24" t="s">
        <v>203</v>
      </c>
      <c r="B238" s="25" t="s">
        <v>204</v>
      </c>
      <c r="C238" s="24" t="s">
        <v>677</v>
      </c>
      <c r="D238" s="25" t="s">
        <v>678</v>
      </c>
      <c r="E238" s="26" t="str">
        <f t="shared" si="6"/>
        <v>0001388</v>
      </c>
      <c r="F238" s="27" t="str">
        <f t="shared" si="7"/>
        <v>みずほ銀行　溝ノ口支店</v>
      </c>
      <c r="H238" s="28" t="str">
        <f>IFERROR(LEFT(テーブル6[[#This Row],[フリガナ]],FIND(" ",テーブル6[[#This Row],[フリガナ]])-1),"")</f>
        <v/>
      </c>
      <c r="I238" s="28" t="str">
        <f>IFERROR(RIGHT(テーブル6[[#This Row],[フリガナ]],LEN(テーブル6[[#This Row],[フリガナ]])-FIND(" ",テーブル6[[#This Row],[フリガナ]])),"")</f>
        <v/>
      </c>
    </row>
    <row r="239" spans="1:9">
      <c r="A239" s="24" t="s">
        <v>203</v>
      </c>
      <c r="B239" s="25" t="s">
        <v>204</v>
      </c>
      <c r="C239" s="24" t="s">
        <v>679</v>
      </c>
      <c r="D239" s="25" t="s">
        <v>680</v>
      </c>
      <c r="E239" s="26" t="str">
        <f t="shared" si="6"/>
        <v>0001389</v>
      </c>
      <c r="F239" s="27" t="str">
        <f t="shared" si="7"/>
        <v>みずほ銀行　辻堂出張所</v>
      </c>
      <c r="H239" s="28" t="str">
        <f>IFERROR(LEFT(テーブル6[[#This Row],[フリガナ]],FIND(" ",テーブル6[[#This Row],[フリガナ]])-1),"")</f>
        <v/>
      </c>
      <c r="I239" s="28" t="str">
        <f>IFERROR(RIGHT(テーブル6[[#This Row],[フリガナ]],LEN(テーブル6[[#This Row],[フリガナ]])-FIND(" ",テーブル6[[#This Row],[フリガナ]])),"")</f>
        <v/>
      </c>
    </row>
    <row r="240" spans="1:9">
      <c r="A240" s="24" t="s">
        <v>203</v>
      </c>
      <c r="B240" s="25" t="s">
        <v>204</v>
      </c>
      <c r="C240" s="24" t="s">
        <v>681</v>
      </c>
      <c r="D240" s="25" t="s">
        <v>682</v>
      </c>
      <c r="E240" s="26" t="str">
        <f t="shared" si="6"/>
        <v>0001390</v>
      </c>
      <c r="F240" s="27" t="str">
        <f t="shared" si="7"/>
        <v>みずほ銀行　横須賀支店</v>
      </c>
      <c r="H240" s="28" t="str">
        <f>IFERROR(LEFT(テーブル6[[#This Row],[フリガナ]],FIND(" ",テーブル6[[#This Row],[フリガナ]])-1),"")</f>
        <v/>
      </c>
      <c r="I240" s="28" t="str">
        <f>IFERROR(RIGHT(テーブル6[[#This Row],[フリガナ]],LEN(テーブル6[[#This Row],[フリガナ]])-FIND(" ",テーブル6[[#This Row],[フリガナ]])),"")</f>
        <v/>
      </c>
    </row>
    <row r="241" spans="1:9">
      <c r="A241" s="24" t="s">
        <v>203</v>
      </c>
      <c r="B241" s="25" t="s">
        <v>204</v>
      </c>
      <c r="C241" s="24" t="s">
        <v>683</v>
      </c>
      <c r="D241" s="25" t="s">
        <v>684</v>
      </c>
      <c r="E241" s="26" t="str">
        <f t="shared" si="6"/>
        <v>0001391</v>
      </c>
      <c r="F241" s="27" t="str">
        <f t="shared" si="7"/>
        <v>みずほ銀行　鵠沼出張所</v>
      </c>
      <c r="H241" s="28" t="str">
        <f>IFERROR(LEFT(テーブル6[[#This Row],[フリガナ]],FIND(" ",テーブル6[[#This Row],[フリガナ]])-1),"")</f>
        <v/>
      </c>
      <c r="I241" s="28" t="str">
        <f>IFERROR(RIGHT(テーブル6[[#This Row],[フリガナ]],LEN(テーブル6[[#This Row],[フリガナ]])-FIND(" ",テーブル6[[#This Row],[フリガナ]])),"")</f>
        <v/>
      </c>
    </row>
    <row r="242" spans="1:9">
      <c r="A242" s="24" t="s">
        <v>203</v>
      </c>
      <c r="B242" s="25" t="s">
        <v>204</v>
      </c>
      <c r="C242" s="24" t="s">
        <v>685</v>
      </c>
      <c r="D242" s="25" t="s">
        <v>686</v>
      </c>
      <c r="E242" s="26" t="str">
        <f t="shared" si="6"/>
        <v>0001392</v>
      </c>
      <c r="F242" s="27" t="str">
        <f t="shared" si="7"/>
        <v>みずほ銀行　追浜出張所</v>
      </c>
      <c r="H242" s="28" t="str">
        <f>IFERROR(LEFT(テーブル6[[#This Row],[フリガナ]],FIND(" ",テーブル6[[#This Row],[フリガナ]])-1),"")</f>
        <v/>
      </c>
      <c r="I242" s="28" t="str">
        <f>IFERROR(RIGHT(テーブル6[[#This Row],[フリガナ]],LEN(テーブル6[[#This Row],[フリガナ]])-FIND(" ",テーブル6[[#This Row],[フリガナ]])),"")</f>
        <v/>
      </c>
    </row>
    <row r="243" spans="1:9">
      <c r="A243" s="24" t="s">
        <v>203</v>
      </c>
      <c r="B243" s="25" t="s">
        <v>204</v>
      </c>
      <c r="C243" s="24" t="s">
        <v>687</v>
      </c>
      <c r="D243" s="25" t="s">
        <v>688</v>
      </c>
      <c r="E243" s="26" t="str">
        <f t="shared" si="6"/>
        <v>0001393</v>
      </c>
      <c r="F243" s="27" t="str">
        <f t="shared" si="7"/>
        <v>みずほ銀行　新百合ヶ丘支店</v>
      </c>
      <c r="H243" s="28" t="str">
        <f>IFERROR(LEFT(テーブル6[[#This Row],[フリガナ]],FIND(" ",テーブル6[[#This Row],[フリガナ]])-1),"")</f>
        <v/>
      </c>
      <c r="I243" s="28" t="str">
        <f>IFERROR(RIGHT(テーブル6[[#This Row],[フリガナ]],LEN(テーブル6[[#This Row],[フリガナ]])-FIND(" ",テーブル6[[#This Row],[フリガナ]])),"")</f>
        <v/>
      </c>
    </row>
    <row r="244" spans="1:9">
      <c r="A244" s="24" t="s">
        <v>203</v>
      </c>
      <c r="B244" s="25" t="s">
        <v>204</v>
      </c>
      <c r="C244" s="24" t="s">
        <v>689</v>
      </c>
      <c r="D244" s="25" t="s">
        <v>690</v>
      </c>
      <c r="E244" s="26" t="str">
        <f t="shared" si="6"/>
        <v>0001395</v>
      </c>
      <c r="F244" s="27" t="str">
        <f t="shared" si="7"/>
        <v>みずほ銀行　青葉台支店</v>
      </c>
      <c r="H244" s="28" t="str">
        <f>IFERROR(LEFT(テーブル6[[#This Row],[フリガナ]],FIND(" ",テーブル6[[#This Row],[フリガナ]])-1),"")</f>
        <v/>
      </c>
      <c r="I244" s="28" t="str">
        <f>IFERROR(RIGHT(テーブル6[[#This Row],[フリガナ]],LEN(テーブル6[[#This Row],[フリガナ]])-FIND(" ",テーブル6[[#This Row],[フリガナ]])),"")</f>
        <v/>
      </c>
    </row>
    <row r="245" spans="1:9">
      <c r="A245" s="24" t="s">
        <v>203</v>
      </c>
      <c r="B245" s="25" t="s">
        <v>204</v>
      </c>
      <c r="C245" s="24" t="s">
        <v>691</v>
      </c>
      <c r="D245" s="25" t="s">
        <v>692</v>
      </c>
      <c r="E245" s="26" t="str">
        <f t="shared" si="6"/>
        <v>0001397</v>
      </c>
      <c r="F245" s="27" t="str">
        <f t="shared" si="7"/>
        <v>みずほ銀行　鴨居出張所</v>
      </c>
      <c r="H245" s="28" t="str">
        <f>IFERROR(LEFT(テーブル6[[#This Row],[フリガナ]],FIND(" ",テーブル6[[#This Row],[フリガナ]])-1),"")</f>
        <v/>
      </c>
      <c r="I245" s="28" t="str">
        <f>IFERROR(RIGHT(テーブル6[[#This Row],[フリガナ]],LEN(テーブル6[[#This Row],[フリガナ]])-FIND(" ",テーブル6[[#This Row],[フリガナ]])),"")</f>
        <v/>
      </c>
    </row>
    <row r="246" spans="1:9">
      <c r="A246" s="24" t="s">
        <v>203</v>
      </c>
      <c r="B246" s="25" t="s">
        <v>204</v>
      </c>
      <c r="C246" s="24" t="s">
        <v>693</v>
      </c>
      <c r="D246" s="25" t="s">
        <v>694</v>
      </c>
      <c r="E246" s="26" t="str">
        <f t="shared" si="6"/>
        <v>0001398</v>
      </c>
      <c r="F246" s="27" t="str">
        <f t="shared" si="7"/>
        <v>みずほ銀行　洋光台出張所</v>
      </c>
      <c r="H246" s="28" t="str">
        <f>IFERROR(LEFT(テーブル6[[#This Row],[フリガナ]],FIND(" ",テーブル6[[#This Row],[フリガナ]])-1),"")</f>
        <v/>
      </c>
      <c r="I246" s="28" t="str">
        <f>IFERROR(RIGHT(テーブル6[[#This Row],[フリガナ]],LEN(テーブル6[[#This Row],[フリガナ]])-FIND(" ",テーブル6[[#This Row],[フリガナ]])),"")</f>
        <v/>
      </c>
    </row>
    <row r="247" spans="1:9">
      <c r="A247" s="24" t="s">
        <v>203</v>
      </c>
      <c r="B247" s="25" t="s">
        <v>204</v>
      </c>
      <c r="C247" s="24" t="s">
        <v>695</v>
      </c>
      <c r="D247" s="25" t="s">
        <v>696</v>
      </c>
      <c r="E247" s="26" t="str">
        <f t="shared" si="6"/>
        <v>0001400</v>
      </c>
      <c r="F247" s="27" t="str">
        <f t="shared" si="7"/>
        <v>みずほ銀行　新潟支店</v>
      </c>
      <c r="H247" s="28" t="str">
        <f>IFERROR(LEFT(テーブル6[[#This Row],[フリガナ]],FIND(" ",テーブル6[[#This Row],[フリガナ]])-1),"")</f>
        <v/>
      </c>
      <c r="I247" s="28" t="str">
        <f>IFERROR(RIGHT(テーブル6[[#This Row],[フリガナ]],LEN(テーブル6[[#This Row],[フリガナ]])-FIND(" ",テーブル6[[#This Row],[フリガナ]])),"")</f>
        <v/>
      </c>
    </row>
    <row r="248" spans="1:9">
      <c r="A248" s="24" t="s">
        <v>203</v>
      </c>
      <c r="B248" s="25" t="s">
        <v>204</v>
      </c>
      <c r="C248" s="24" t="s">
        <v>697</v>
      </c>
      <c r="D248" s="25" t="s">
        <v>698</v>
      </c>
      <c r="E248" s="26" t="str">
        <f t="shared" si="6"/>
        <v>0001401</v>
      </c>
      <c r="F248" s="27" t="str">
        <f t="shared" si="7"/>
        <v>みずほ銀行　東京支店</v>
      </c>
      <c r="H248" s="28" t="str">
        <f>IFERROR(LEFT(テーブル6[[#This Row],[フリガナ]],FIND(" ",テーブル6[[#This Row],[フリガナ]])-1),"")</f>
        <v/>
      </c>
      <c r="I248" s="28" t="str">
        <f>IFERROR(RIGHT(テーブル6[[#This Row],[フリガナ]],LEN(テーブル6[[#This Row],[フリガナ]])-FIND(" ",テーブル6[[#This Row],[フリガナ]])),"")</f>
        <v/>
      </c>
    </row>
    <row r="249" spans="1:9">
      <c r="A249" s="24" t="s">
        <v>203</v>
      </c>
      <c r="B249" s="25" t="s">
        <v>204</v>
      </c>
      <c r="C249" s="24" t="s">
        <v>699</v>
      </c>
      <c r="D249" s="25" t="s">
        <v>700</v>
      </c>
      <c r="E249" s="26" t="str">
        <f t="shared" si="6"/>
        <v>0001402</v>
      </c>
      <c r="F249" s="27" t="str">
        <f t="shared" si="7"/>
        <v>みずほ銀行　富山支店</v>
      </c>
      <c r="H249" s="28" t="str">
        <f>IFERROR(LEFT(テーブル6[[#This Row],[フリガナ]],FIND(" ",テーブル6[[#This Row],[フリガナ]])-1),"")</f>
        <v/>
      </c>
      <c r="I249" s="28" t="str">
        <f>IFERROR(RIGHT(テーブル6[[#This Row],[フリガナ]],LEN(テーブル6[[#This Row],[フリガナ]])-FIND(" ",テーブル6[[#This Row],[フリガナ]])),"")</f>
        <v/>
      </c>
    </row>
    <row r="250" spans="1:9">
      <c r="A250" s="24" t="s">
        <v>203</v>
      </c>
      <c r="B250" s="25" t="s">
        <v>204</v>
      </c>
      <c r="C250" s="24" t="s">
        <v>701</v>
      </c>
      <c r="D250" s="25" t="s">
        <v>702</v>
      </c>
      <c r="E250" s="26" t="str">
        <f t="shared" si="6"/>
        <v>0001406</v>
      </c>
      <c r="F250" s="27" t="str">
        <f t="shared" si="7"/>
        <v>みずほ銀行　福井支店</v>
      </c>
      <c r="H250" s="28" t="str">
        <f>IFERROR(LEFT(テーブル6[[#This Row],[フリガナ]],FIND(" ",テーブル6[[#This Row],[フリガナ]])-1),"")</f>
        <v/>
      </c>
      <c r="I250" s="28" t="str">
        <f>IFERROR(RIGHT(テーブル6[[#This Row],[フリガナ]],LEN(テーブル6[[#This Row],[フリガナ]])-FIND(" ",テーブル6[[#This Row],[フリガナ]])),"")</f>
        <v/>
      </c>
    </row>
    <row r="251" spans="1:9">
      <c r="A251" s="24" t="s">
        <v>203</v>
      </c>
      <c r="B251" s="25" t="s">
        <v>204</v>
      </c>
      <c r="C251" s="24" t="s">
        <v>703</v>
      </c>
      <c r="D251" s="25" t="s">
        <v>704</v>
      </c>
      <c r="E251" s="26" t="str">
        <f t="shared" si="6"/>
        <v>0001408</v>
      </c>
      <c r="F251" s="27" t="str">
        <f t="shared" si="7"/>
        <v>みずほ銀行　甲府支店</v>
      </c>
      <c r="H251" s="28" t="str">
        <f>IFERROR(LEFT(テーブル6[[#This Row],[フリガナ]],FIND(" ",テーブル6[[#This Row],[フリガナ]])-1),"")</f>
        <v/>
      </c>
      <c r="I251" s="28" t="str">
        <f>IFERROR(RIGHT(テーブル6[[#This Row],[フリガナ]],LEN(テーブル6[[#This Row],[フリガナ]])-FIND(" ",テーブル6[[#This Row],[フリガナ]])),"")</f>
        <v/>
      </c>
    </row>
    <row r="252" spans="1:9">
      <c r="A252" s="24" t="s">
        <v>203</v>
      </c>
      <c r="B252" s="25" t="s">
        <v>204</v>
      </c>
      <c r="C252" s="24" t="s">
        <v>705</v>
      </c>
      <c r="D252" s="25" t="s">
        <v>706</v>
      </c>
      <c r="E252" s="26" t="str">
        <f t="shared" si="6"/>
        <v>0001411</v>
      </c>
      <c r="F252" s="27" t="str">
        <f t="shared" si="7"/>
        <v>みずほ銀行　名古屋駅前支店</v>
      </c>
      <c r="H252" s="28" t="str">
        <f>IFERROR(LEFT(テーブル6[[#This Row],[フリガナ]],FIND(" ",テーブル6[[#This Row],[フリガナ]])-1),"")</f>
        <v/>
      </c>
      <c r="I252" s="28" t="str">
        <f>IFERROR(RIGHT(テーブル6[[#This Row],[フリガナ]],LEN(テーブル6[[#This Row],[フリガナ]])-FIND(" ",テーブル6[[#This Row],[フリガナ]])),"")</f>
        <v/>
      </c>
    </row>
    <row r="253" spans="1:9">
      <c r="A253" s="24" t="s">
        <v>203</v>
      </c>
      <c r="B253" s="25" t="s">
        <v>204</v>
      </c>
      <c r="C253" s="24" t="s">
        <v>707</v>
      </c>
      <c r="D253" s="25" t="s">
        <v>708</v>
      </c>
      <c r="E253" s="26" t="str">
        <f t="shared" si="6"/>
        <v>0001419</v>
      </c>
      <c r="F253" s="27" t="str">
        <f t="shared" si="7"/>
        <v>みずほ銀行　清水支店</v>
      </c>
      <c r="H253" s="28" t="str">
        <f>IFERROR(LEFT(テーブル6[[#This Row],[フリガナ]],FIND(" ",テーブル6[[#This Row],[フリガナ]])-1),"")</f>
        <v/>
      </c>
      <c r="I253" s="28" t="str">
        <f>IFERROR(RIGHT(テーブル6[[#This Row],[フリガナ]],LEN(テーブル6[[#This Row],[フリガナ]])-FIND(" ",テーブル6[[#This Row],[フリガナ]])),"")</f>
        <v/>
      </c>
    </row>
    <row r="254" spans="1:9">
      <c r="A254" s="24" t="s">
        <v>203</v>
      </c>
      <c r="B254" s="25" t="s">
        <v>204</v>
      </c>
      <c r="C254" s="24" t="s">
        <v>709</v>
      </c>
      <c r="D254" s="25" t="s">
        <v>710</v>
      </c>
      <c r="E254" s="26" t="str">
        <f t="shared" si="6"/>
        <v>0001420</v>
      </c>
      <c r="F254" s="27" t="str">
        <f t="shared" si="7"/>
        <v>みずほ銀行　金沢支店</v>
      </c>
      <c r="H254" s="28" t="str">
        <f>IFERROR(LEFT(テーブル6[[#This Row],[フリガナ]],FIND(" ",テーブル6[[#This Row],[フリガナ]])-1),"")</f>
        <v/>
      </c>
      <c r="I254" s="28" t="str">
        <f>IFERROR(RIGHT(テーブル6[[#This Row],[フリガナ]],LEN(テーブル6[[#This Row],[フリガナ]])-FIND(" ",テーブル6[[#This Row],[フリガナ]])),"")</f>
        <v/>
      </c>
    </row>
    <row r="255" spans="1:9">
      <c r="A255" s="24" t="s">
        <v>203</v>
      </c>
      <c r="B255" s="25" t="s">
        <v>204</v>
      </c>
      <c r="C255" s="24" t="s">
        <v>711</v>
      </c>
      <c r="D255" s="25" t="s">
        <v>712</v>
      </c>
      <c r="E255" s="26" t="str">
        <f t="shared" si="6"/>
        <v>0001421</v>
      </c>
      <c r="F255" s="27" t="str">
        <f t="shared" si="7"/>
        <v>みずほ銀行　静岡支店</v>
      </c>
      <c r="H255" s="28" t="str">
        <f>IFERROR(LEFT(テーブル6[[#This Row],[フリガナ]],FIND(" ",テーブル6[[#This Row],[フリガナ]])-1),"")</f>
        <v/>
      </c>
      <c r="I255" s="28" t="str">
        <f>IFERROR(RIGHT(テーブル6[[#This Row],[フリガナ]],LEN(テーブル6[[#This Row],[フリガナ]])-FIND(" ",テーブル6[[#This Row],[フリガナ]])),"")</f>
        <v/>
      </c>
    </row>
    <row r="256" spans="1:9">
      <c r="A256" s="24" t="s">
        <v>203</v>
      </c>
      <c r="B256" s="25" t="s">
        <v>204</v>
      </c>
      <c r="C256" s="24" t="s">
        <v>713</v>
      </c>
      <c r="D256" s="25" t="s">
        <v>714</v>
      </c>
      <c r="E256" s="26" t="str">
        <f t="shared" si="6"/>
        <v>0001422</v>
      </c>
      <c r="F256" s="27" t="str">
        <f t="shared" si="7"/>
        <v>みずほ銀行　三島支店</v>
      </c>
      <c r="H256" s="28" t="str">
        <f>IFERROR(LEFT(テーブル6[[#This Row],[フリガナ]],FIND(" ",テーブル6[[#This Row],[フリガナ]])-1),"")</f>
        <v/>
      </c>
      <c r="I256" s="28" t="str">
        <f>IFERROR(RIGHT(テーブル6[[#This Row],[フリガナ]],LEN(テーブル6[[#This Row],[フリガナ]])-FIND(" ",テーブル6[[#This Row],[フリガナ]])),"")</f>
        <v/>
      </c>
    </row>
    <row r="257" spans="1:9">
      <c r="A257" s="24" t="s">
        <v>203</v>
      </c>
      <c r="B257" s="25" t="s">
        <v>204</v>
      </c>
      <c r="C257" s="24" t="s">
        <v>715</v>
      </c>
      <c r="D257" s="25" t="s">
        <v>716</v>
      </c>
      <c r="E257" s="26" t="str">
        <f t="shared" si="6"/>
        <v>0001426</v>
      </c>
      <c r="F257" s="27" t="str">
        <f t="shared" si="7"/>
        <v>みずほ銀行　長野支店</v>
      </c>
      <c r="H257" s="28" t="str">
        <f>IFERROR(LEFT(テーブル6[[#This Row],[フリガナ]],FIND(" ",テーブル6[[#This Row],[フリガナ]])-1),"")</f>
        <v/>
      </c>
      <c r="I257" s="28" t="str">
        <f>IFERROR(RIGHT(テーブル6[[#This Row],[フリガナ]],LEN(テーブル6[[#This Row],[フリガナ]])-FIND(" ",テーブル6[[#This Row],[フリガナ]])),"")</f>
        <v/>
      </c>
    </row>
    <row r="258" spans="1:9">
      <c r="A258" s="24" t="s">
        <v>203</v>
      </c>
      <c r="B258" s="25" t="s">
        <v>204</v>
      </c>
      <c r="C258" s="24" t="s">
        <v>717</v>
      </c>
      <c r="D258" s="25" t="s">
        <v>718</v>
      </c>
      <c r="E258" s="26" t="str">
        <f t="shared" ref="E258:E321" si="8">B258&amp;D258</f>
        <v>0001428</v>
      </c>
      <c r="F258" s="27" t="str">
        <f t="shared" ref="F258:F321" si="9">A258&amp;"　"&amp;C258</f>
        <v>みずほ銀行　岐阜支店</v>
      </c>
      <c r="H258" s="28" t="str">
        <f>IFERROR(LEFT(テーブル6[[#This Row],[フリガナ]],FIND(" ",テーブル6[[#This Row],[フリガナ]])-1),"")</f>
        <v/>
      </c>
      <c r="I258" s="28" t="str">
        <f>IFERROR(RIGHT(テーブル6[[#This Row],[フリガナ]],LEN(テーブル6[[#This Row],[フリガナ]])-FIND(" ",テーブル6[[#This Row],[フリガナ]])),"")</f>
        <v/>
      </c>
    </row>
    <row r="259" spans="1:9">
      <c r="A259" s="24" t="s">
        <v>203</v>
      </c>
      <c r="B259" s="25" t="s">
        <v>204</v>
      </c>
      <c r="C259" s="24" t="s">
        <v>719</v>
      </c>
      <c r="D259" s="25" t="s">
        <v>720</v>
      </c>
      <c r="E259" s="26" t="str">
        <f t="shared" si="8"/>
        <v>0001430</v>
      </c>
      <c r="F259" s="27" t="str">
        <f t="shared" si="9"/>
        <v>みずほ銀行　京都支店</v>
      </c>
      <c r="H259" s="28" t="str">
        <f>IFERROR(LEFT(テーブル6[[#This Row],[フリガナ]],FIND(" ",テーブル6[[#This Row],[フリガナ]])-1),"")</f>
        <v/>
      </c>
      <c r="I259" s="28" t="str">
        <f>IFERROR(RIGHT(テーブル6[[#This Row],[フリガナ]],LEN(テーブル6[[#This Row],[フリガナ]])-FIND(" ",テーブル6[[#This Row],[フリガナ]])),"")</f>
        <v/>
      </c>
    </row>
    <row r="260" spans="1:9">
      <c r="A260" s="24" t="s">
        <v>203</v>
      </c>
      <c r="B260" s="25" t="s">
        <v>204</v>
      </c>
      <c r="C260" s="24" t="s">
        <v>721</v>
      </c>
      <c r="D260" s="25" t="s">
        <v>722</v>
      </c>
      <c r="E260" s="26" t="str">
        <f t="shared" si="8"/>
        <v>0001431</v>
      </c>
      <c r="F260" s="27" t="str">
        <f t="shared" si="9"/>
        <v>みずほ銀行　名古屋支店</v>
      </c>
      <c r="H260" s="28" t="str">
        <f>IFERROR(LEFT(テーブル6[[#This Row],[フリガナ]],FIND(" ",テーブル6[[#This Row],[フリガナ]])-1),"")</f>
        <v/>
      </c>
      <c r="I260" s="28" t="str">
        <f>IFERROR(RIGHT(テーブル6[[#This Row],[フリガナ]],LEN(テーブル6[[#This Row],[フリガナ]])-FIND(" ",テーブル6[[#This Row],[フリガナ]])),"")</f>
        <v/>
      </c>
    </row>
    <row r="261" spans="1:9">
      <c r="A261" s="24" t="s">
        <v>203</v>
      </c>
      <c r="B261" s="25" t="s">
        <v>204</v>
      </c>
      <c r="C261" s="24" t="s">
        <v>723</v>
      </c>
      <c r="D261" s="25" t="s">
        <v>724</v>
      </c>
      <c r="E261" s="26" t="str">
        <f t="shared" si="8"/>
        <v>0001433</v>
      </c>
      <c r="F261" s="27" t="str">
        <f t="shared" si="9"/>
        <v>みずほ銀行　大曽根支店</v>
      </c>
      <c r="H261" s="28" t="str">
        <f>IFERROR(LEFT(テーブル6[[#This Row],[フリガナ]],FIND(" ",テーブル6[[#This Row],[フリガナ]])-1),"")</f>
        <v/>
      </c>
      <c r="I261" s="28" t="str">
        <f>IFERROR(RIGHT(テーブル6[[#This Row],[フリガナ]],LEN(テーブル6[[#This Row],[フリガナ]])-FIND(" ",テーブル6[[#This Row],[フリガナ]])),"")</f>
        <v/>
      </c>
    </row>
    <row r="262" spans="1:9">
      <c r="A262" s="24" t="s">
        <v>203</v>
      </c>
      <c r="B262" s="25" t="s">
        <v>204</v>
      </c>
      <c r="C262" s="24" t="s">
        <v>725</v>
      </c>
      <c r="D262" s="25" t="s">
        <v>726</v>
      </c>
      <c r="E262" s="26" t="str">
        <f t="shared" si="8"/>
        <v>0001435</v>
      </c>
      <c r="F262" s="27" t="str">
        <f t="shared" si="9"/>
        <v>みずほ銀行　久が原支店</v>
      </c>
      <c r="H262" s="28" t="str">
        <f>IFERROR(LEFT(テーブル6[[#This Row],[フリガナ]],FIND(" ",テーブル6[[#This Row],[フリガナ]])-1),"")</f>
        <v/>
      </c>
      <c r="I262" s="28" t="str">
        <f>IFERROR(RIGHT(テーブル6[[#This Row],[フリガナ]],LEN(テーブル6[[#This Row],[フリガナ]])-FIND(" ",テーブル6[[#This Row],[フリガナ]])),"")</f>
        <v/>
      </c>
    </row>
    <row r="263" spans="1:9">
      <c r="A263" s="24" t="s">
        <v>203</v>
      </c>
      <c r="B263" s="25" t="s">
        <v>204</v>
      </c>
      <c r="C263" s="24" t="s">
        <v>727</v>
      </c>
      <c r="D263" s="25" t="s">
        <v>728</v>
      </c>
      <c r="E263" s="26" t="str">
        <f t="shared" si="8"/>
        <v>0001438</v>
      </c>
      <c r="F263" s="27" t="str">
        <f t="shared" si="9"/>
        <v>みずほ銀行　伏見支店</v>
      </c>
      <c r="H263" s="28" t="str">
        <f>IFERROR(LEFT(テーブル6[[#This Row],[フリガナ]],FIND(" ",テーブル6[[#This Row],[フリガナ]])-1),"")</f>
        <v/>
      </c>
      <c r="I263" s="28" t="str">
        <f>IFERROR(RIGHT(テーブル6[[#This Row],[フリガナ]],LEN(テーブル6[[#This Row],[フリガナ]])-FIND(" ",テーブル6[[#This Row],[フリガナ]])),"")</f>
        <v/>
      </c>
    </row>
    <row r="264" spans="1:9">
      <c r="A264" s="24" t="s">
        <v>203</v>
      </c>
      <c r="B264" s="25" t="s">
        <v>204</v>
      </c>
      <c r="C264" s="24" t="s">
        <v>729</v>
      </c>
      <c r="D264" s="25" t="s">
        <v>730</v>
      </c>
      <c r="E264" s="26" t="str">
        <f t="shared" si="8"/>
        <v>0001440</v>
      </c>
      <c r="F264" s="27" t="str">
        <f t="shared" si="9"/>
        <v>みずほ銀行　大阪支店</v>
      </c>
      <c r="H264" s="28" t="str">
        <f>IFERROR(LEFT(テーブル6[[#This Row],[フリガナ]],FIND(" ",テーブル6[[#This Row],[フリガナ]])-1),"")</f>
        <v/>
      </c>
      <c r="I264" s="28" t="str">
        <f>IFERROR(RIGHT(テーブル6[[#This Row],[フリガナ]],LEN(テーブル6[[#This Row],[フリガナ]])-FIND(" ",テーブル6[[#This Row],[フリガナ]])),"")</f>
        <v/>
      </c>
    </row>
    <row r="265" spans="1:9">
      <c r="A265" s="24" t="s">
        <v>203</v>
      </c>
      <c r="B265" s="25" t="s">
        <v>204</v>
      </c>
      <c r="C265" s="24" t="s">
        <v>731</v>
      </c>
      <c r="D265" s="25" t="s">
        <v>732</v>
      </c>
      <c r="E265" s="26" t="str">
        <f t="shared" si="8"/>
        <v>0001445</v>
      </c>
      <c r="F265" s="27" t="str">
        <f t="shared" si="9"/>
        <v>みずほ銀行　成城支店</v>
      </c>
      <c r="H265" s="28" t="str">
        <f>IFERROR(LEFT(テーブル6[[#This Row],[フリガナ]],FIND(" ",テーブル6[[#This Row],[フリガナ]])-1),"")</f>
        <v/>
      </c>
      <c r="I265" s="28" t="str">
        <f>IFERROR(RIGHT(テーブル6[[#This Row],[フリガナ]],LEN(テーブル6[[#This Row],[フリガナ]])-FIND(" ",テーブル6[[#This Row],[フリガナ]])),"")</f>
        <v/>
      </c>
    </row>
    <row r="266" spans="1:9">
      <c r="A266" s="24" t="s">
        <v>203</v>
      </c>
      <c r="B266" s="25" t="s">
        <v>204</v>
      </c>
      <c r="C266" s="24" t="s">
        <v>733</v>
      </c>
      <c r="D266" s="25" t="s">
        <v>734</v>
      </c>
      <c r="E266" s="26" t="str">
        <f t="shared" si="8"/>
        <v>0001446</v>
      </c>
      <c r="F266" s="27" t="str">
        <f t="shared" si="9"/>
        <v>みずほ銀行　深川支店</v>
      </c>
      <c r="H266" s="28" t="str">
        <f>IFERROR(LEFT(テーブル6[[#This Row],[フリガナ]],FIND(" ",テーブル6[[#This Row],[フリガナ]])-1),"")</f>
        <v/>
      </c>
      <c r="I266" s="28" t="str">
        <f>IFERROR(RIGHT(テーブル6[[#This Row],[フリガナ]],LEN(テーブル6[[#This Row],[フリガナ]])-FIND(" ",テーブル6[[#This Row],[フリガナ]])),"")</f>
        <v/>
      </c>
    </row>
    <row r="267" spans="1:9">
      <c r="A267" s="24" t="s">
        <v>203</v>
      </c>
      <c r="B267" s="25" t="s">
        <v>204</v>
      </c>
      <c r="C267" s="24" t="s">
        <v>735</v>
      </c>
      <c r="D267" s="25" t="s">
        <v>736</v>
      </c>
      <c r="E267" s="26" t="str">
        <f t="shared" si="8"/>
        <v>0001447</v>
      </c>
      <c r="F267" s="27" t="str">
        <f t="shared" si="9"/>
        <v>みずほ銀行　大宮支店</v>
      </c>
      <c r="H267" s="28" t="str">
        <f>IFERROR(LEFT(テーブル6[[#This Row],[フリガナ]],FIND(" ",テーブル6[[#This Row],[フリガナ]])-1),"")</f>
        <v/>
      </c>
      <c r="I267" s="28" t="str">
        <f>IFERROR(RIGHT(テーブル6[[#This Row],[フリガナ]],LEN(テーブル6[[#This Row],[フリガナ]])-FIND(" ",テーブル6[[#This Row],[フリガナ]])),"")</f>
        <v/>
      </c>
    </row>
    <row r="268" spans="1:9">
      <c r="A268" s="24" t="s">
        <v>203</v>
      </c>
      <c r="B268" s="25" t="s">
        <v>204</v>
      </c>
      <c r="C268" s="24" t="s">
        <v>737</v>
      </c>
      <c r="D268" s="25" t="s">
        <v>738</v>
      </c>
      <c r="E268" s="26" t="str">
        <f t="shared" si="8"/>
        <v>0001453</v>
      </c>
      <c r="F268" s="27" t="str">
        <f t="shared" si="9"/>
        <v>みずほ銀行　豊橋支店</v>
      </c>
      <c r="H268" s="28" t="str">
        <f>IFERROR(LEFT(テーブル6[[#This Row],[フリガナ]],FIND(" ",テーブル6[[#This Row],[フリガナ]])-1),"")</f>
        <v/>
      </c>
      <c r="I268" s="28" t="str">
        <f>IFERROR(RIGHT(テーブル6[[#This Row],[フリガナ]],LEN(テーブル6[[#This Row],[フリガナ]])-FIND(" ",テーブル6[[#This Row],[フリガナ]])),"")</f>
        <v/>
      </c>
    </row>
    <row r="269" spans="1:9">
      <c r="A269" s="24" t="s">
        <v>203</v>
      </c>
      <c r="B269" s="25" t="s">
        <v>204</v>
      </c>
      <c r="C269" s="24" t="s">
        <v>739</v>
      </c>
      <c r="D269" s="25" t="s">
        <v>740</v>
      </c>
      <c r="E269" s="26" t="str">
        <f t="shared" si="8"/>
        <v>0001454</v>
      </c>
      <c r="F269" s="27" t="str">
        <f t="shared" si="9"/>
        <v>みずほ銀行　一宮支店</v>
      </c>
      <c r="H269" s="28" t="str">
        <f>IFERROR(LEFT(テーブル6[[#This Row],[フリガナ]],FIND(" ",テーブル6[[#This Row],[フリガナ]])-1),"")</f>
        <v/>
      </c>
      <c r="I269" s="28" t="str">
        <f>IFERROR(RIGHT(テーブル6[[#This Row],[フリガナ]],LEN(テーブル6[[#This Row],[フリガナ]])-FIND(" ",テーブル6[[#This Row],[フリガナ]])),"")</f>
        <v/>
      </c>
    </row>
    <row r="270" spans="1:9">
      <c r="A270" s="24" t="s">
        <v>203</v>
      </c>
      <c r="B270" s="25" t="s">
        <v>204</v>
      </c>
      <c r="C270" s="24" t="s">
        <v>741</v>
      </c>
      <c r="D270" s="25" t="s">
        <v>742</v>
      </c>
      <c r="E270" s="26" t="str">
        <f t="shared" si="8"/>
        <v>0001455</v>
      </c>
      <c r="F270" s="27" t="str">
        <f t="shared" si="9"/>
        <v>みずほ銀行　岡崎支店</v>
      </c>
      <c r="H270" s="28" t="str">
        <f>IFERROR(LEFT(テーブル6[[#This Row],[フリガナ]],FIND(" ",テーブル6[[#This Row],[フリガナ]])-1),"")</f>
        <v/>
      </c>
      <c r="I270" s="28" t="str">
        <f>IFERROR(RIGHT(テーブル6[[#This Row],[フリガナ]],LEN(テーブル6[[#This Row],[フリガナ]])-FIND(" ",テーブル6[[#This Row],[フリガナ]])),"")</f>
        <v/>
      </c>
    </row>
    <row r="271" spans="1:9">
      <c r="A271" s="24" t="s">
        <v>203</v>
      </c>
      <c r="B271" s="25" t="s">
        <v>204</v>
      </c>
      <c r="C271" s="24" t="s">
        <v>743</v>
      </c>
      <c r="D271" s="25" t="s">
        <v>744</v>
      </c>
      <c r="E271" s="26" t="str">
        <f t="shared" si="8"/>
        <v>0001458</v>
      </c>
      <c r="F271" s="27" t="str">
        <f t="shared" si="9"/>
        <v>みずほ銀行　豊田出張所</v>
      </c>
      <c r="H271" s="28" t="str">
        <f>IFERROR(LEFT(テーブル6[[#This Row],[フリガナ]],FIND(" ",テーブル6[[#This Row],[フリガナ]])-1),"")</f>
        <v/>
      </c>
      <c r="I271" s="28" t="str">
        <f>IFERROR(RIGHT(テーブル6[[#This Row],[フリガナ]],LEN(テーブル6[[#This Row],[フリガナ]])-FIND(" ",テーブル6[[#This Row],[フリガナ]])),"")</f>
        <v/>
      </c>
    </row>
    <row r="272" spans="1:9">
      <c r="A272" s="24" t="s">
        <v>203</v>
      </c>
      <c r="B272" s="25" t="s">
        <v>204</v>
      </c>
      <c r="C272" s="24" t="s">
        <v>745</v>
      </c>
      <c r="D272" s="25" t="s">
        <v>746</v>
      </c>
      <c r="E272" s="26" t="str">
        <f t="shared" si="8"/>
        <v>0001459</v>
      </c>
      <c r="F272" s="27" t="str">
        <f t="shared" si="9"/>
        <v>みずほ銀行　池田支店</v>
      </c>
      <c r="H272" s="28" t="str">
        <f>IFERROR(LEFT(テーブル6[[#This Row],[フリガナ]],FIND(" ",テーブル6[[#This Row],[フリガナ]])-1),"")</f>
        <v/>
      </c>
      <c r="I272" s="28" t="str">
        <f>IFERROR(RIGHT(テーブル6[[#This Row],[フリガナ]],LEN(テーブル6[[#This Row],[フリガナ]])-FIND(" ",テーブル6[[#This Row],[フリガナ]])),"")</f>
        <v/>
      </c>
    </row>
    <row r="273" spans="1:9">
      <c r="A273" s="24" t="s">
        <v>203</v>
      </c>
      <c r="B273" s="25" t="s">
        <v>204</v>
      </c>
      <c r="C273" s="24" t="s">
        <v>747</v>
      </c>
      <c r="D273" s="25" t="s">
        <v>748</v>
      </c>
      <c r="E273" s="26" t="str">
        <f t="shared" si="8"/>
        <v>0001460</v>
      </c>
      <c r="F273" s="27" t="str">
        <f t="shared" si="9"/>
        <v>みずほ銀行　梅田支店</v>
      </c>
      <c r="H273" s="28" t="str">
        <f>IFERROR(LEFT(テーブル6[[#This Row],[フリガナ]],FIND(" ",テーブル6[[#This Row],[フリガナ]])-1),"")</f>
        <v/>
      </c>
      <c r="I273" s="28" t="str">
        <f>IFERROR(RIGHT(テーブル6[[#This Row],[フリガナ]],LEN(テーブル6[[#This Row],[フリガナ]])-FIND(" ",テーブル6[[#This Row],[フリガナ]])),"")</f>
        <v/>
      </c>
    </row>
    <row r="274" spans="1:9">
      <c r="A274" s="24" t="s">
        <v>203</v>
      </c>
      <c r="B274" s="25" t="s">
        <v>204</v>
      </c>
      <c r="C274" s="24" t="s">
        <v>749</v>
      </c>
      <c r="D274" s="25" t="s">
        <v>750</v>
      </c>
      <c r="E274" s="26" t="str">
        <f t="shared" si="8"/>
        <v>0001462</v>
      </c>
      <c r="F274" s="27" t="str">
        <f t="shared" si="9"/>
        <v>みずほ銀行　香里支店</v>
      </c>
      <c r="H274" s="28" t="str">
        <f>IFERROR(LEFT(テーブル6[[#This Row],[フリガナ]],FIND(" ",テーブル6[[#This Row],[フリガナ]])-1),"")</f>
        <v/>
      </c>
      <c r="I274" s="28" t="str">
        <f>IFERROR(RIGHT(テーブル6[[#This Row],[フリガナ]],LEN(テーブル6[[#This Row],[フリガナ]])-FIND(" ",テーブル6[[#This Row],[フリガナ]])),"")</f>
        <v/>
      </c>
    </row>
    <row r="275" spans="1:9">
      <c r="A275" s="24" t="s">
        <v>203</v>
      </c>
      <c r="B275" s="25" t="s">
        <v>204</v>
      </c>
      <c r="C275" s="24" t="s">
        <v>751</v>
      </c>
      <c r="D275" s="25" t="s">
        <v>752</v>
      </c>
      <c r="E275" s="26" t="str">
        <f t="shared" si="8"/>
        <v>0001463</v>
      </c>
      <c r="F275" s="27" t="str">
        <f t="shared" si="9"/>
        <v>みずほ銀行　天満橋支店</v>
      </c>
      <c r="H275" s="28" t="str">
        <f>IFERROR(LEFT(テーブル6[[#This Row],[フリガナ]],FIND(" ",テーブル6[[#This Row],[フリガナ]])-1),"")</f>
        <v/>
      </c>
      <c r="I275" s="28" t="str">
        <f>IFERROR(RIGHT(テーブル6[[#This Row],[フリガナ]],LEN(テーブル6[[#This Row],[フリガナ]])-FIND(" ",テーブル6[[#This Row],[フリガナ]])),"")</f>
        <v/>
      </c>
    </row>
    <row r="276" spans="1:9">
      <c r="A276" s="24" t="s">
        <v>203</v>
      </c>
      <c r="B276" s="25" t="s">
        <v>204</v>
      </c>
      <c r="C276" s="24" t="s">
        <v>753</v>
      </c>
      <c r="D276" s="25" t="s">
        <v>754</v>
      </c>
      <c r="E276" s="26" t="str">
        <f t="shared" si="8"/>
        <v>0001464</v>
      </c>
      <c r="F276" s="27" t="str">
        <f t="shared" si="9"/>
        <v>みずほ銀行　津支店</v>
      </c>
      <c r="H276" s="28" t="str">
        <f>IFERROR(LEFT(テーブル6[[#This Row],[フリガナ]],FIND(" ",テーブル6[[#This Row],[フリガナ]])-1),"")</f>
        <v/>
      </c>
      <c r="I276" s="28" t="str">
        <f>IFERROR(RIGHT(テーブル6[[#This Row],[フリガナ]],LEN(テーブル6[[#This Row],[フリガナ]])-FIND(" ",テーブル6[[#This Row],[フリガナ]])),"")</f>
        <v/>
      </c>
    </row>
    <row r="277" spans="1:9">
      <c r="A277" s="24" t="s">
        <v>203</v>
      </c>
      <c r="B277" s="25" t="s">
        <v>204</v>
      </c>
      <c r="C277" s="24" t="s">
        <v>755</v>
      </c>
      <c r="D277" s="25" t="s">
        <v>756</v>
      </c>
      <c r="E277" s="26" t="str">
        <f t="shared" si="8"/>
        <v>0001465</v>
      </c>
      <c r="F277" s="27" t="str">
        <f t="shared" si="9"/>
        <v>みずほ銀行　四日市支店</v>
      </c>
      <c r="H277" s="28" t="str">
        <f>IFERROR(LEFT(テーブル6[[#This Row],[フリガナ]],FIND(" ",テーブル6[[#This Row],[フリガナ]])-1),"")</f>
        <v/>
      </c>
      <c r="I277" s="28" t="str">
        <f>IFERROR(RIGHT(テーブル6[[#This Row],[フリガナ]],LEN(テーブル6[[#This Row],[フリガナ]])-FIND(" ",テーブル6[[#This Row],[フリガナ]])),"")</f>
        <v/>
      </c>
    </row>
    <row r="278" spans="1:9">
      <c r="A278" s="24" t="s">
        <v>203</v>
      </c>
      <c r="B278" s="25" t="s">
        <v>204</v>
      </c>
      <c r="C278" s="24" t="s">
        <v>757</v>
      </c>
      <c r="D278" s="25" t="s">
        <v>758</v>
      </c>
      <c r="E278" s="26" t="str">
        <f t="shared" si="8"/>
        <v>0001466</v>
      </c>
      <c r="F278" s="27" t="str">
        <f t="shared" si="9"/>
        <v>みずほ銀行　伊勢支店</v>
      </c>
      <c r="H278" s="28" t="str">
        <f>IFERROR(LEFT(テーブル6[[#This Row],[フリガナ]],FIND(" ",テーブル6[[#This Row],[フリガナ]])-1),"")</f>
        <v/>
      </c>
      <c r="I278" s="28" t="str">
        <f>IFERROR(RIGHT(テーブル6[[#This Row],[フリガナ]],LEN(テーブル6[[#This Row],[フリガナ]])-FIND(" ",テーブル6[[#This Row],[フリガナ]])),"")</f>
        <v/>
      </c>
    </row>
    <row r="279" spans="1:9">
      <c r="A279" s="24" t="s">
        <v>203</v>
      </c>
      <c r="B279" s="25" t="s">
        <v>204</v>
      </c>
      <c r="C279" s="24" t="s">
        <v>759</v>
      </c>
      <c r="D279" s="25" t="s">
        <v>760</v>
      </c>
      <c r="E279" s="26" t="str">
        <f t="shared" si="8"/>
        <v>0001467</v>
      </c>
      <c r="F279" s="27" t="str">
        <f t="shared" si="9"/>
        <v>みずほ銀行　守口支店</v>
      </c>
      <c r="H279" s="28" t="str">
        <f>IFERROR(LEFT(テーブル6[[#This Row],[フリガナ]],FIND(" ",テーブル6[[#This Row],[フリガナ]])-1),"")</f>
        <v/>
      </c>
      <c r="I279" s="28" t="str">
        <f>IFERROR(RIGHT(テーブル6[[#This Row],[フリガナ]],LEN(テーブル6[[#This Row],[フリガナ]])-FIND(" ",テーブル6[[#This Row],[フリガナ]])),"")</f>
        <v/>
      </c>
    </row>
    <row r="280" spans="1:9">
      <c r="A280" s="24" t="s">
        <v>203</v>
      </c>
      <c r="B280" s="25" t="s">
        <v>204</v>
      </c>
      <c r="C280" s="24" t="s">
        <v>761</v>
      </c>
      <c r="D280" s="25" t="s">
        <v>762</v>
      </c>
      <c r="E280" s="26" t="str">
        <f t="shared" si="8"/>
        <v>0001468</v>
      </c>
      <c r="F280" s="27" t="str">
        <f t="shared" si="9"/>
        <v>みずほ銀行　茨木支店</v>
      </c>
      <c r="H280" s="28" t="str">
        <f>IFERROR(LEFT(テーブル6[[#This Row],[フリガナ]],FIND(" ",テーブル6[[#This Row],[フリガナ]])-1),"")</f>
        <v/>
      </c>
      <c r="I280" s="28" t="str">
        <f>IFERROR(RIGHT(テーブル6[[#This Row],[フリガナ]],LEN(テーブル6[[#This Row],[フリガナ]])-FIND(" ",テーブル6[[#This Row],[フリガナ]])),"")</f>
        <v/>
      </c>
    </row>
    <row r="281" spans="1:9">
      <c r="A281" s="24" t="s">
        <v>203</v>
      </c>
      <c r="B281" s="25" t="s">
        <v>204</v>
      </c>
      <c r="C281" s="24" t="s">
        <v>763</v>
      </c>
      <c r="D281" s="25" t="s">
        <v>764</v>
      </c>
      <c r="E281" s="26" t="str">
        <f t="shared" si="8"/>
        <v>0001469</v>
      </c>
      <c r="F281" s="27" t="str">
        <f t="shared" si="9"/>
        <v>みずほ銀行　大津支店</v>
      </c>
      <c r="H281" s="28" t="str">
        <f>IFERROR(LEFT(テーブル6[[#This Row],[フリガナ]],FIND(" ",テーブル6[[#This Row],[フリガナ]])-1),"")</f>
        <v/>
      </c>
      <c r="I281" s="28" t="str">
        <f>IFERROR(RIGHT(テーブル6[[#This Row],[フリガナ]],LEN(テーブル6[[#This Row],[フリガナ]])-FIND(" ",テーブル6[[#This Row],[フリガナ]])),"")</f>
        <v/>
      </c>
    </row>
    <row r="282" spans="1:9">
      <c r="A282" s="24" t="s">
        <v>203</v>
      </c>
      <c r="B282" s="25" t="s">
        <v>204</v>
      </c>
      <c r="C282" s="24" t="s">
        <v>765</v>
      </c>
      <c r="D282" s="25" t="s">
        <v>766</v>
      </c>
      <c r="E282" s="26" t="str">
        <f t="shared" si="8"/>
        <v>0001470</v>
      </c>
      <c r="F282" s="27" t="str">
        <f t="shared" si="9"/>
        <v>みずほ銀行　難波支店</v>
      </c>
      <c r="H282" s="28" t="str">
        <f>IFERROR(LEFT(テーブル6[[#This Row],[フリガナ]],FIND(" ",テーブル6[[#This Row],[フリガナ]])-1),"")</f>
        <v/>
      </c>
      <c r="I282" s="28" t="str">
        <f>IFERROR(RIGHT(テーブル6[[#This Row],[フリガナ]],LEN(テーブル6[[#This Row],[フリガナ]])-FIND(" ",テーブル6[[#This Row],[フリガナ]])),"")</f>
        <v/>
      </c>
    </row>
    <row r="283" spans="1:9">
      <c r="A283" s="24" t="s">
        <v>203</v>
      </c>
      <c r="B283" s="25" t="s">
        <v>204</v>
      </c>
      <c r="C283" s="24" t="s">
        <v>767</v>
      </c>
      <c r="D283" s="25" t="s">
        <v>768</v>
      </c>
      <c r="E283" s="26" t="str">
        <f t="shared" si="8"/>
        <v>0001471</v>
      </c>
      <c r="F283" s="27" t="str">
        <f t="shared" si="9"/>
        <v>みずほ銀行　住吉支店</v>
      </c>
      <c r="H283" s="28" t="str">
        <f>IFERROR(LEFT(テーブル6[[#This Row],[フリガナ]],FIND(" ",テーブル6[[#This Row],[フリガナ]])-1),"")</f>
        <v/>
      </c>
      <c r="I283" s="28" t="str">
        <f>IFERROR(RIGHT(テーブル6[[#This Row],[フリガナ]],LEN(テーブル6[[#This Row],[フリガナ]])-FIND(" ",テーブル6[[#This Row],[フリガナ]])),"")</f>
        <v/>
      </c>
    </row>
    <row r="284" spans="1:9">
      <c r="A284" s="24" t="s">
        <v>203</v>
      </c>
      <c r="B284" s="25" t="s">
        <v>204</v>
      </c>
      <c r="C284" s="24" t="s">
        <v>769</v>
      </c>
      <c r="D284" s="25" t="s">
        <v>770</v>
      </c>
      <c r="E284" s="26" t="str">
        <f t="shared" si="8"/>
        <v>0001473</v>
      </c>
      <c r="F284" s="27" t="str">
        <f t="shared" si="9"/>
        <v>みずほ銀行　京都中央支店</v>
      </c>
      <c r="H284" s="28" t="str">
        <f>IFERROR(LEFT(テーブル6[[#This Row],[フリガナ]],FIND(" ",テーブル6[[#This Row],[フリガナ]])-1),"")</f>
        <v/>
      </c>
      <c r="I284" s="28" t="str">
        <f>IFERROR(RIGHT(テーブル6[[#This Row],[フリガナ]],LEN(テーブル6[[#This Row],[フリガナ]])-FIND(" ",テーブル6[[#This Row],[フリガナ]])),"")</f>
        <v/>
      </c>
    </row>
    <row r="285" spans="1:9">
      <c r="A285" s="24" t="s">
        <v>203</v>
      </c>
      <c r="B285" s="25" t="s">
        <v>204</v>
      </c>
      <c r="C285" s="24" t="s">
        <v>771</v>
      </c>
      <c r="D285" s="25" t="s">
        <v>772</v>
      </c>
      <c r="E285" s="26" t="str">
        <f t="shared" si="8"/>
        <v>0001475</v>
      </c>
      <c r="F285" s="27" t="str">
        <f t="shared" si="9"/>
        <v>みずほ銀行　四条支店</v>
      </c>
      <c r="H285" s="28" t="str">
        <f>IFERROR(LEFT(テーブル6[[#This Row],[フリガナ]],FIND(" ",テーブル6[[#This Row],[フリガナ]])-1),"")</f>
        <v/>
      </c>
      <c r="I285" s="28" t="str">
        <f>IFERROR(RIGHT(テーブル6[[#This Row],[フリガナ]],LEN(テーブル6[[#This Row],[フリガナ]])-FIND(" ",テーブル6[[#This Row],[フリガナ]])),"")</f>
        <v/>
      </c>
    </row>
    <row r="286" spans="1:9">
      <c r="A286" s="24" t="s">
        <v>203</v>
      </c>
      <c r="B286" s="25" t="s">
        <v>204</v>
      </c>
      <c r="C286" s="24" t="s">
        <v>773</v>
      </c>
      <c r="D286" s="25" t="s">
        <v>774</v>
      </c>
      <c r="E286" s="26" t="str">
        <f t="shared" si="8"/>
        <v>0001476</v>
      </c>
      <c r="F286" s="27" t="str">
        <f t="shared" si="9"/>
        <v>みずほ銀行　百万遍支店</v>
      </c>
      <c r="H286" s="28" t="str">
        <f>IFERROR(LEFT(テーブル6[[#This Row],[フリガナ]],FIND(" ",テーブル6[[#This Row],[フリガナ]])-1),"")</f>
        <v/>
      </c>
      <c r="I286" s="28" t="str">
        <f>IFERROR(RIGHT(テーブル6[[#This Row],[フリガナ]],LEN(テーブル6[[#This Row],[フリガナ]])-FIND(" ",テーブル6[[#This Row],[フリガナ]])),"")</f>
        <v/>
      </c>
    </row>
    <row r="287" spans="1:9">
      <c r="A287" s="24" t="s">
        <v>203</v>
      </c>
      <c r="B287" s="25" t="s">
        <v>204</v>
      </c>
      <c r="C287" s="24" t="s">
        <v>775</v>
      </c>
      <c r="D287" s="25" t="s">
        <v>776</v>
      </c>
      <c r="E287" s="26" t="str">
        <f t="shared" si="8"/>
        <v>0001480</v>
      </c>
      <c r="F287" s="27" t="str">
        <f t="shared" si="9"/>
        <v>みずほ銀行　今里支店</v>
      </c>
      <c r="H287" s="28" t="str">
        <f>IFERROR(LEFT(テーブル6[[#This Row],[フリガナ]],FIND(" ",テーブル6[[#This Row],[フリガナ]])-1),"")</f>
        <v/>
      </c>
      <c r="I287" s="28" t="str">
        <f>IFERROR(RIGHT(テーブル6[[#This Row],[フリガナ]],LEN(テーブル6[[#This Row],[フリガナ]])-FIND(" ",テーブル6[[#This Row],[フリガナ]])),"")</f>
        <v/>
      </c>
    </row>
    <row r="288" spans="1:9">
      <c r="A288" s="24" t="s">
        <v>203</v>
      </c>
      <c r="B288" s="25" t="s">
        <v>204</v>
      </c>
      <c r="C288" s="24" t="s">
        <v>777</v>
      </c>
      <c r="D288" s="25" t="s">
        <v>778</v>
      </c>
      <c r="E288" s="26" t="str">
        <f t="shared" si="8"/>
        <v>0001481</v>
      </c>
      <c r="F288" s="27" t="str">
        <f t="shared" si="9"/>
        <v>みずほ銀行　平野支店</v>
      </c>
      <c r="H288" s="28" t="str">
        <f>IFERROR(LEFT(テーブル6[[#This Row],[フリガナ]],FIND(" ",テーブル6[[#This Row],[フリガナ]])-1),"")</f>
        <v/>
      </c>
      <c r="I288" s="28" t="str">
        <f>IFERROR(RIGHT(テーブル6[[#This Row],[フリガナ]],LEN(テーブル6[[#This Row],[フリガナ]])-FIND(" ",テーブル6[[#This Row],[フリガナ]])),"")</f>
        <v/>
      </c>
    </row>
    <row r="289" spans="1:9">
      <c r="A289" s="24" t="s">
        <v>203</v>
      </c>
      <c r="B289" s="25" t="s">
        <v>204</v>
      </c>
      <c r="C289" s="24" t="s">
        <v>779</v>
      </c>
      <c r="D289" s="25" t="s">
        <v>780</v>
      </c>
      <c r="E289" s="26" t="str">
        <f t="shared" si="8"/>
        <v>0001482</v>
      </c>
      <c r="F289" s="27" t="str">
        <f t="shared" si="9"/>
        <v>みずほ銀行　上六支店</v>
      </c>
      <c r="H289" s="28" t="str">
        <f>IFERROR(LEFT(テーブル6[[#This Row],[フリガナ]],FIND(" ",テーブル6[[#This Row],[フリガナ]])-1),"")</f>
        <v/>
      </c>
      <c r="I289" s="28" t="str">
        <f>IFERROR(RIGHT(テーブル6[[#This Row],[フリガナ]],LEN(テーブル6[[#This Row],[フリガナ]])-FIND(" ",テーブル6[[#This Row],[フリガナ]])),"")</f>
        <v/>
      </c>
    </row>
    <row r="290" spans="1:9">
      <c r="A290" s="24" t="s">
        <v>203</v>
      </c>
      <c r="B290" s="25" t="s">
        <v>204</v>
      </c>
      <c r="C290" s="24" t="s">
        <v>781</v>
      </c>
      <c r="D290" s="25" t="s">
        <v>782</v>
      </c>
      <c r="E290" s="26" t="str">
        <f t="shared" si="8"/>
        <v>0001483</v>
      </c>
      <c r="F290" s="27" t="str">
        <f t="shared" si="9"/>
        <v>みずほ銀行　八尾支店</v>
      </c>
      <c r="H290" s="28" t="str">
        <f>IFERROR(LEFT(テーブル6[[#This Row],[フリガナ]],FIND(" ",テーブル6[[#This Row],[フリガナ]])-1),"")</f>
        <v/>
      </c>
      <c r="I290" s="28" t="str">
        <f>IFERROR(RIGHT(テーブル6[[#This Row],[フリガナ]],LEN(テーブル6[[#This Row],[フリガナ]])-FIND(" ",テーブル6[[#This Row],[フリガナ]])),"")</f>
        <v/>
      </c>
    </row>
    <row r="291" spans="1:9">
      <c r="A291" s="24" t="s">
        <v>203</v>
      </c>
      <c r="B291" s="25" t="s">
        <v>204</v>
      </c>
      <c r="C291" s="24" t="s">
        <v>783</v>
      </c>
      <c r="D291" s="25" t="s">
        <v>784</v>
      </c>
      <c r="E291" s="26" t="str">
        <f t="shared" si="8"/>
        <v>0001484</v>
      </c>
      <c r="F291" s="27" t="str">
        <f t="shared" si="9"/>
        <v>みずほ銀行　東大阪支店</v>
      </c>
      <c r="H291" s="28" t="str">
        <f>IFERROR(LEFT(テーブル6[[#This Row],[フリガナ]],FIND(" ",テーブル6[[#This Row],[フリガナ]])-1),"")</f>
        <v/>
      </c>
      <c r="I291" s="28" t="str">
        <f>IFERROR(RIGHT(テーブル6[[#This Row],[フリガナ]],LEN(テーブル6[[#This Row],[フリガナ]])-FIND(" ",テーブル6[[#This Row],[フリガナ]])),"")</f>
        <v/>
      </c>
    </row>
    <row r="292" spans="1:9">
      <c r="A292" s="24" t="s">
        <v>203</v>
      </c>
      <c r="B292" s="25" t="s">
        <v>204</v>
      </c>
      <c r="C292" s="24" t="s">
        <v>785</v>
      </c>
      <c r="D292" s="25" t="s">
        <v>786</v>
      </c>
      <c r="E292" s="26" t="str">
        <f t="shared" si="8"/>
        <v>0001485</v>
      </c>
      <c r="F292" s="27" t="str">
        <f t="shared" si="9"/>
        <v>みずほ銀行　枚岡支店</v>
      </c>
      <c r="H292" s="28" t="str">
        <f>IFERROR(LEFT(テーブル6[[#This Row],[フリガナ]],FIND(" ",テーブル6[[#This Row],[フリガナ]])-1),"")</f>
        <v/>
      </c>
      <c r="I292" s="28" t="str">
        <f>IFERROR(RIGHT(テーブル6[[#This Row],[フリガナ]],LEN(テーブル6[[#This Row],[フリガナ]])-FIND(" ",テーブル6[[#This Row],[フリガナ]])),"")</f>
        <v/>
      </c>
    </row>
    <row r="293" spans="1:9">
      <c r="A293" s="24" t="s">
        <v>203</v>
      </c>
      <c r="B293" s="25" t="s">
        <v>204</v>
      </c>
      <c r="C293" s="24" t="s">
        <v>787</v>
      </c>
      <c r="D293" s="25" t="s">
        <v>788</v>
      </c>
      <c r="E293" s="26" t="str">
        <f t="shared" si="8"/>
        <v>0001486</v>
      </c>
      <c r="F293" s="27" t="str">
        <f t="shared" si="9"/>
        <v>みずほ銀行　生駒支店</v>
      </c>
      <c r="H293" s="28" t="str">
        <f>IFERROR(LEFT(テーブル6[[#This Row],[フリガナ]],FIND(" ",テーブル6[[#This Row],[フリガナ]])-1),"")</f>
        <v/>
      </c>
      <c r="I293" s="28" t="str">
        <f>IFERROR(RIGHT(テーブル6[[#This Row],[フリガナ]],LEN(テーブル6[[#This Row],[フリガナ]])-FIND(" ",テーブル6[[#This Row],[フリガナ]])),"")</f>
        <v/>
      </c>
    </row>
    <row r="294" spans="1:9">
      <c r="A294" s="24" t="s">
        <v>203</v>
      </c>
      <c r="B294" s="25" t="s">
        <v>204</v>
      </c>
      <c r="C294" s="24" t="s">
        <v>789</v>
      </c>
      <c r="D294" s="25" t="s">
        <v>790</v>
      </c>
      <c r="E294" s="26" t="str">
        <f t="shared" si="8"/>
        <v>0001490</v>
      </c>
      <c r="F294" s="27" t="str">
        <f t="shared" si="9"/>
        <v>みずほ銀行　神戸支店</v>
      </c>
      <c r="H294" s="28" t="str">
        <f>IFERROR(LEFT(テーブル6[[#This Row],[フリガナ]],FIND(" ",テーブル6[[#This Row],[フリガナ]])-1),"")</f>
        <v/>
      </c>
      <c r="I294" s="28" t="str">
        <f>IFERROR(RIGHT(テーブル6[[#This Row],[フリガナ]],LEN(テーブル6[[#This Row],[フリガナ]])-FIND(" ",テーブル6[[#This Row],[フリガナ]])),"")</f>
        <v/>
      </c>
    </row>
    <row r="295" spans="1:9">
      <c r="A295" s="24" t="s">
        <v>203</v>
      </c>
      <c r="B295" s="25" t="s">
        <v>204</v>
      </c>
      <c r="C295" s="24" t="s">
        <v>791</v>
      </c>
      <c r="D295" s="25" t="s">
        <v>792</v>
      </c>
      <c r="E295" s="26" t="str">
        <f t="shared" si="8"/>
        <v>0001491</v>
      </c>
      <c r="F295" s="27" t="str">
        <f t="shared" si="9"/>
        <v>みずほ銀行　灘支店</v>
      </c>
      <c r="H295" s="28" t="str">
        <f>IFERROR(LEFT(テーブル6[[#This Row],[フリガナ]],FIND(" ",テーブル6[[#This Row],[フリガナ]])-1),"")</f>
        <v/>
      </c>
      <c r="I295" s="28" t="str">
        <f>IFERROR(RIGHT(テーブル6[[#This Row],[フリガナ]],LEN(テーブル6[[#This Row],[フリガナ]])-FIND(" ",テーブル6[[#This Row],[フリガナ]])),"")</f>
        <v/>
      </c>
    </row>
    <row r="296" spans="1:9">
      <c r="A296" s="24" t="s">
        <v>203</v>
      </c>
      <c r="B296" s="25" t="s">
        <v>204</v>
      </c>
      <c r="C296" s="24" t="s">
        <v>793</v>
      </c>
      <c r="D296" s="25" t="s">
        <v>794</v>
      </c>
      <c r="E296" s="26" t="str">
        <f t="shared" si="8"/>
        <v>0001492</v>
      </c>
      <c r="F296" s="27" t="str">
        <f t="shared" si="9"/>
        <v>みずほ銀行　名古屋中央支店</v>
      </c>
      <c r="H296" s="28" t="str">
        <f>IFERROR(LEFT(テーブル6[[#This Row],[フリガナ]],FIND(" ",テーブル6[[#This Row],[フリガナ]])-1),"")</f>
        <v/>
      </c>
      <c r="I296" s="28" t="str">
        <f>IFERROR(RIGHT(テーブル6[[#This Row],[フリガナ]],LEN(テーブル6[[#This Row],[フリガナ]])-FIND(" ",テーブル6[[#This Row],[フリガナ]])),"")</f>
        <v/>
      </c>
    </row>
    <row r="297" spans="1:9">
      <c r="A297" s="24" t="s">
        <v>203</v>
      </c>
      <c r="B297" s="25" t="s">
        <v>204</v>
      </c>
      <c r="C297" s="24" t="s">
        <v>795</v>
      </c>
      <c r="D297" s="25" t="s">
        <v>796</v>
      </c>
      <c r="E297" s="26" t="str">
        <f t="shared" si="8"/>
        <v>0001493</v>
      </c>
      <c r="F297" s="27" t="str">
        <f t="shared" si="9"/>
        <v>みずほ銀行　長岡天神出張所</v>
      </c>
      <c r="H297" s="28" t="str">
        <f>IFERROR(LEFT(テーブル6[[#This Row],[フリガナ]],FIND(" ",テーブル6[[#This Row],[フリガナ]])-1),"")</f>
        <v/>
      </c>
      <c r="I297" s="28" t="str">
        <f>IFERROR(RIGHT(テーブル6[[#This Row],[フリガナ]],LEN(テーブル6[[#This Row],[フリガナ]])-FIND(" ",テーブル6[[#This Row],[フリガナ]])),"")</f>
        <v/>
      </c>
    </row>
    <row r="298" spans="1:9">
      <c r="A298" s="24" t="s">
        <v>203</v>
      </c>
      <c r="B298" s="25" t="s">
        <v>204</v>
      </c>
      <c r="C298" s="24" t="s">
        <v>797</v>
      </c>
      <c r="D298" s="25" t="s">
        <v>798</v>
      </c>
      <c r="E298" s="26" t="str">
        <f t="shared" si="8"/>
        <v>0001495</v>
      </c>
      <c r="F298" s="27" t="str">
        <f t="shared" si="9"/>
        <v>みずほ銀行　垂水支店</v>
      </c>
      <c r="H298" s="28" t="str">
        <f>IFERROR(LEFT(テーブル6[[#This Row],[フリガナ]],FIND(" ",テーブル6[[#This Row],[フリガナ]])-1),"")</f>
        <v/>
      </c>
      <c r="I298" s="28" t="str">
        <f>IFERROR(RIGHT(テーブル6[[#This Row],[フリガナ]],LEN(テーブル6[[#This Row],[フリガナ]])-FIND(" ",テーブル6[[#This Row],[フリガナ]])),"")</f>
        <v/>
      </c>
    </row>
    <row r="299" spans="1:9">
      <c r="A299" s="24" t="s">
        <v>203</v>
      </c>
      <c r="B299" s="25" t="s">
        <v>204</v>
      </c>
      <c r="C299" s="24" t="s">
        <v>799</v>
      </c>
      <c r="D299" s="25" t="s">
        <v>800</v>
      </c>
      <c r="E299" s="26" t="str">
        <f t="shared" si="8"/>
        <v>0001497</v>
      </c>
      <c r="F299" s="27" t="str">
        <f t="shared" si="9"/>
        <v>みずほ銀行　尾久支店</v>
      </c>
      <c r="H299" s="28" t="str">
        <f>IFERROR(LEFT(テーブル6[[#This Row],[フリガナ]],FIND(" ",テーブル6[[#This Row],[フリガナ]])-1),"")</f>
        <v/>
      </c>
      <c r="I299" s="28" t="str">
        <f>IFERROR(RIGHT(テーブル6[[#This Row],[フリガナ]],LEN(テーブル6[[#This Row],[フリガナ]])-FIND(" ",テーブル6[[#This Row],[フリガナ]])),"")</f>
        <v/>
      </c>
    </row>
    <row r="300" spans="1:9">
      <c r="A300" s="24" t="s">
        <v>203</v>
      </c>
      <c r="B300" s="25" t="s">
        <v>204</v>
      </c>
      <c r="C300" s="24" t="s">
        <v>801</v>
      </c>
      <c r="D300" s="25" t="s">
        <v>802</v>
      </c>
      <c r="E300" s="26" t="str">
        <f t="shared" si="8"/>
        <v>0001502</v>
      </c>
      <c r="F300" s="27" t="str">
        <f t="shared" si="9"/>
        <v>みずほ銀行　大阪中央支店</v>
      </c>
      <c r="H300" s="28" t="str">
        <f>IFERROR(LEFT(テーブル6[[#This Row],[フリガナ]],FIND(" ",テーブル6[[#This Row],[フリガナ]])-1),"")</f>
        <v/>
      </c>
      <c r="I300" s="28" t="str">
        <f>IFERROR(RIGHT(テーブル6[[#This Row],[フリガナ]],LEN(テーブル6[[#This Row],[フリガナ]])-FIND(" ",テーブル6[[#This Row],[フリガナ]])),"")</f>
        <v/>
      </c>
    </row>
    <row r="301" spans="1:9">
      <c r="A301" s="24" t="s">
        <v>203</v>
      </c>
      <c r="B301" s="25" t="s">
        <v>204</v>
      </c>
      <c r="C301" s="24" t="s">
        <v>803</v>
      </c>
      <c r="D301" s="25" t="s">
        <v>804</v>
      </c>
      <c r="E301" s="26" t="str">
        <f t="shared" si="8"/>
        <v>0001503</v>
      </c>
      <c r="F301" s="27" t="str">
        <f t="shared" si="9"/>
        <v>みずほ銀行　南船場支店</v>
      </c>
      <c r="H301" s="28" t="str">
        <f>IFERROR(LEFT(テーブル6[[#This Row],[フリガナ]],FIND(" ",テーブル6[[#This Row],[フリガナ]])-1),"")</f>
        <v/>
      </c>
      <c r="I301" s="28" t="str">
        <f>IFERROR(RIGHT(テーブル6[[#This Row],[フリガナ]],LEN(テーブル6[[#This Row],[フリガナ]])-FIND(" ",テーブル6[[#This Row],[フリガナ]])),"")</f>
        <v/>
      </c>
    </row>
    <row r="302" spans="1:9">
      <c r="A302" s="24" t="s">
        <v>203</v>
      </c>
      <c r="B302" s="25" t="s">
        <v>204</v>
      </c>
      <c r="C302" s="24" t="s">
        <v>805</v>
      </c>
      <c r="D302" s="25" t="s">
        <v>806</v>
      </c>
      <c r="E302" s="26" t="str">
        <f t="shared" si="8"/>
        <v>0001504</v>
      </c>
      <c r="F302" s="27" t="str">
        <f t="shared" si="9"/>
        <v>みずほ銀行　心斎橋支店</v>
      </c>
      <c r="H302" s="28" t="str">
        <f>IFERROR(LEFT(テーブル6[[#This Row],[フリガナ]],FIND(" ",テーブル6[[#This Row],[フリガナ]])-1),"")</f>
        <v/>
      </c>
      <c r="I302" s="28" t="str">
        <f>IFERROR(RIGHT(テーブル6[[#This Row],[フリガナ]],LEN(テーブル6[[#This Row],[フリガナ]])-FIND(" ",テーブル6[[#This Row],[フリガナ]])),"")</f>
        <v/>
      </c>
    </row>
    <row r="303" spans="1:9">
      <c r="A303" s="24" t="s">
        <v>203</v>
      </c>
      <c r="B303" s="25" t="s">
        <v>204</v>
      </c>
      <c r="C303" s="24" t="s">
        <v>807</v>
      </c>
      <c r="D303" s="25" t="s">
        <v>808</v>
      </c>
      <c r="E303" s="26" t="str">
        <f t="shared" si="8"/>
        <v>0001507</v>
      </c>
      <c r="F303" s="27" t="str">
        <f t="shared" si="9"/>
        <v>みずほ銀行　堂島支店</v>
      </c>
      <c r="H303" s="28" t="str">
        <f>IFERROR(LEFT(テーブル6[[#This Row],[フリガナ]],FIND(" ",テーブル6[[#This Row],[フリガナ]])-1),"")</f>
        <v/>
      </c>
      <c r="I303" s="28" t="str">
        <f>IFERROR(RIGHT(テーブル6[[#This Row],[フリガナ]],LEN(テーブル6[[#This Row],[フリガナ]])-FIND(" ",テーブル6[[#This Row],[フリガナ]])),"")</f>
        <v/>
      </c>
    </row>
    <row r="304" spans="1:9">
      <c r="A304" s="24" t="s">
        <v>203</v>
      </c>
      <c r="B304" s="25" t="s">
        <v>204</v>
      </c>
      <c r="C304" s="24" t="s">
        <v>809</v>
      </c>
      <c r="D304" s="25" t="s">
        <v>810</v>
      </c>
      <c r="E304" s="26" t="str">
        <f t="shared" si="8"/>
        <v>0001511</v>
      </c>
      <c r="F304" s="27" t="str">
        <f t="shared" si="9"/>
        <v>みずほ銀行　堺筋支店</v>
      </c>
      <c r="H304" s="28" t="str">
        <f>IFERROR(LEFT(テーブル6[[#This Row],[フリガナ]],FIND(" ",テーブル6[[#This Row],[フリガナ]])-1),"")</f>
        <v/>
      </c>
      <c r="I304" s="28" t="str">
        <f>IFERROR(RIGHT(テーブル6[[#This Row],[フリガナ]],LEN(テーブル6[[#This Row],[フリガナ]])-FIND(" ",テーブル6[[#This Row],[フリガナ]])),"")</f>
        <v/>
      </c>
    </row>
    <row r="305" spans="1:9">
      <c r="A305" s="24" t="s">
        <v>203</v>
      </c>
      <c r="B305" s="25" t="s">
        <v>204</v>
      </c>
      <c r="C305" s="24" t="s">
        <v>811</v>
      </c>
      <c r="D305" s="25" t="s">
        <v>812</v>
      </c>
      <c r="E305" s="26" t="str">
        <f t="shared" si="8"/>
        <v>0001513</v>
      </c>
      <c r="F305" s="27" t="str">
        <f t="shared" si="9"/>
        <v>みずほ銀行　船場支店</v>
      </c>
      <c r="H305" s="28" t="str">
        <f>IFERROR(LEFT(テーブル6[[#This Row],[フリガナ]],FIND(" ",テーブル6[[#This Row],[フリガナ]])-1),"")</f>
        <v/>
      </c>
      <c r="I305" s="28" t="str">
        <f>IFERROR(RIGHT(テーブル6[[#This Row],[フリガナ]],LEN(テーブル6[[#This Row],[フリガナ]])-FIND(" ",テーブル6[[#This Row],[フリガナ]])),"")</f>
        <v/>
      </c>
    </row>
    <row r="306" spans="1:9">
      <c r="A306" s="24" t="s">
        <v>203</v>
      </c>
      <c r="B306" s="25" t="s">
        <v>204</v>
      </c>
      <c r="C306" s="24" t="s">
        <v>813</v>
      </c>
      <c r="D306" s="25" t="s">
        <v>814</v>
      </c>
      <c r="E306" s="26" t="str">
        <f t="shared" si="8"/>
        <v>0001516</v>
      </c>
      <c r="F306" s="27" t="str">
        <f t="shared" si="9"/>
        <v>みずほ銀行　阿倍野橋支店</v>
      </c>
      <c r="H306" s="28" t="str">
        <f>IFERROR(LEFT(テーブル6[[#This Row],[フリガナ]],FIND(" ",テーブル6[[#This Row],[フリガナ]])-1),"")</f>
        <v/>
      </c>
      <c r="I306" s="28" t="str">
        <f>IFERROR(RIGHT(テーブル6[[#This Row],[フリガナ]],LEN(テーブル6[[#This Row],[フリガナ]])-FIND(" ",テーブル6[[#This Row],[フリガナ]])),"")</f>
        <v/>
      </c>
    </row>
    <row r="307" spans="1:9">
      <c r="A307" s="24" t="s">
        <v>203</v>
      </c>
      <c r="B307" s="25" t="s">
        <v>204</v>
      </c>
      <c r="C307" s="24" t="s">
        <v>815</v>
      </c>
      <c r="D307" s="25" t="s">
        <v>816</v>
      </c>
      <c r="E307" s="26" t="str">
        <f t="shared" si="8"/>
        <v>0001518</v>
      </c>
      <c r="F307" s="27" t="str">
        <f t="shared" si="9"/>
        <v>みずほ銀行　西野田支店</v>
      </c>
      <c r="H307" s="28" t="str">
        <f>IFERROR(LEFT(テーブル6[[#This Row],[フリガナ]],FIND(" ",テーブル6[[#This Row],[フリガナ]])-1),"")</f>
        <v/>
      </c>
      <c r="I307" s="28" t="str">
        <f>IFERROR(RIGHT(テーブル6[[#This Row],[フリガナ]],LEN(テーブル6[[#This Row],[フリガナ]])-FIND(" ",テーブル6[[#This Row],[フリガナ]])),"")</f>
        <v/>
      </c>
    </row>
    <row r="308" spans="1:9">
      <c r="A308" s="24" t="s">
        <v>203</v>
      </c>
      <c r="B308" s="25" t="s">
        <v>204</v>
      </c>
      <c r="C308" s="24" t="s">
        <v>817</v>
      </c>
      <c r="D308" s="25" t="s">
        <v>818</v>
      </c>
      <c r="E308" s="26" t="str">
        <f t="shared" si="8"/>
        <v>0001521</v>
      </c>
      <c r="F308" s="27" t="str">
        <f t="shared" si="9"/>
        <v>みずほ銀行　岡山支店</v>
      </c>
      <c r="H308" s="28" t="str">
        <f>IFERROR(LEFT(テーブル6[[#This Row],[フリガナ]],FIND(" ",テーブル6[[#This Row],[フリガナ]])-1),"")</f>
        <v/>
      </c>
      <c r="I308" s="28" t="str">
        <f>IFERROR(RIGHT(テーブル6[[#This Row],[フリガナ]],LEN(テーブル6[[#This Row],[フリガナ]])-FIND(" ",テーブル6[[#This Row],[フリガナ]])),"")</f>
        <v/>
      </c>
    </row>
    <row r="309" spans="1:9">
      <c r="A309" s="24" t="s">
        <v>203</v>
      </c>
      <c r="B309" s="25" t="s">
        <v>204</v>
      </c>
      <c r="C309" s="24" t="s">
        <v>819</v>
      </c>
      <c r="D309" s="25" t="s">
        <v>820</v>
      </c>
      <c r="E309" s="26" t="str">
        <f t="shared" si="8"/>
        <v>0001523</v>
      </c>
      <c r="F309" s="27" t="str">
        <f t="shared" si="9"/>
        <v>みずほ銀行　倉敷支店</v>
      </c>
      <c r="H309" s="28" t="str">
        <f>IFERROR(LEFT(テーブル6[[#This Row],[フリガナ]],FIND(" ",テーブル6[[#This Row],[フリガナ]])-1),"")</f>
        <v/>
      </c>
      <c r="I309" s="28" t="str">
        <f>IFERROR(RIGHT(テーブル6[[#This Row],[フリガナ]],LEN(テーブル6[[#This Row],[フリガナ]])-FIND(" ",テーブル6[[#This Row],[フリガナ]])),"")</f>
        <v/>
      </c>
    </row>
    <row r="310" spans="1:9">
      <c r="A310" s="24" t="s">
        <v>203</v>
      </c>
      <c r="B310" s="25" t="s">
        <v>204</v>
      </c>
      <c r="C310" s="24" t="s">
        <v>821</v>
      </c>
      <c r="D310" s="25" t="s">
        <v>822</v>
      </c>
      <c r="E310" s="26" t="str">
        <f t="shared" si="8"/>
        <v>0001525</v>
      </c>
      <c r="F310" s="27" t="str">
        <f t="shared" si="9"/>
        <v>みずほ銀行　福山支店</v>
      </c>
      <c r="H310" s="28" t="str">
        <f>IFERROR(LEFT(テーブル6[[#This Row],[フリガナ]],FIND(" ",テーブル6[[#This Row],[フリガナ]])-1),"")</f>
        <v/>
      </c>
      <c r="I310" s="28" t="str">
        <f>IFERROR(RIGHT(テーブル6[[#This Row],[フリガナ]],LEN(テーブル6[[#This Row],[フリガナ]])-FIND(" ",テーブル6[[#This Row],[フリガナ]])),"")</f>
        <v/>
      </c>
    </row>
    <row r="311" spans="1:9">
      <c r="A311" s="24" t="s">
        <v>203</v>
      </c>
      <c r="B311" s="25" t="s">
        <v>204</v>
      </c>
      <c r="C311" s="24" t="s">
        <v>823</v>
      </c>
      <c r="D311" s="25" t="s">
        <v>824</v>
      </c>
      <c r="E311" s="26" t="str">
        <f t="shared" si="8"/>
        <v>0001527</v>
      </c>
      <c r="F311" s="27" t="str">
        <f t="shared" si="9"/>
        <v>みずほ銀行　千住支店</v>
      </c>
      <c r="H311" s="28" t="str">
        <f>IFERROR(LEFT(テーブル6[[#This Row],[フリガナ]],FIND(" ",テーブル6[[#This Row],[フリガナ]])-1),"")</f>
        <v/>
      </c>
      <c r="I311" s="28" t="str">
        <f>IFERROR(RIGHT(テーブル6[[#This Row],[フリガナ]],LEN(テーブル6[[#This Row],[フリガナ]])-FIND(" ",テーブル6[[#This Row],[フリガナ]])),"")</f>
        <v/>
      </c>
    </row>
    <row r="312" spans="1:9">
      <c r="A312" s="24" t="s">
        <v>203</v>
      </c>
      <c r="B312" s="25" t="s">
        <v>204</v>
      </c>
      <c r="C312" s="24" t="s">
        <v>825</v>
      </c>
      <c r="D312" s="25" t="s">
        <v>826</v>
      </c>
      <c r="E312" s="26" t="str">
        <f t="shared" si="8"/>
        <v>0001529</v>
      </c>
      <c r="F312" s="27" t="str">
        <f t="shared" si="9"/>
        <v>みずほ銀行　阿佐ヶ谷支店</v>
      </c>
      <c r="H312" s="28" t="str">
        <f>IFERROR(LEFT(テーブル6[[#This Row],[フリガナ]],FIND(" ",テーブル6[[#This Row],[フリガナ]])-1),"")</f>
        <v/>
      </c>
      <c r="I312" s="28" t="str">
        <f>IFERROR(RIGHT(テーブル6[[#This Row],[フリガナ]],LEN(テーブル6[[#This Row],[フリガナ]])-FIND(" ",テーブル6[[#This Row],[フリガナ]])),"")</f>
        <v/>
      </c>
    </row>
    <row r="313" spans="1:9">
      <c r="A313" s="24" t="s">
        <v>203</v>
      </c>
      <c r="B313" s="25" t="s">
        <v>204</v>
      </c>
      <c r="C313" s="24" t="s">
        <v>827</v>
      </c>
      <c r="D313" s="25" t="s">
        <v>828</v>
      </c>
      <c r="E313" s="26" t="str">
        <f t="shared" si="8"/>
        <v>0001530</v>
      </c>
      <c r="F313" s="27" t="str">
        <f t="shared" si="9"/>
        <v>みずほ銀行　桶川支店</v>
      </c>
      <c r="H313" s="28" t="str">
        <f>IFERROR(LEFT(テーブル6[[#This Row],[フリガナ]],FIND(" ",テーブル6[[#This Row],[フリガナ]])-1),"")</f>
        <v/>
      </c>
      <c r="I313" s="28" t="str">
        <f>IFERROR(RIGHT(テーブル6[[#This Row],[フリガナ]],LEN(テーブル6[[#This Row],[フリガナ]])-FIND(" ",テーブル6[[#This Row],[フリガナ]])),"")</f>
        <v/>
      </c>
    </row>
    <row r="314" spans="1:9">
      <c r="A314" s="24" t="s">
        <v>203</v>
      </c>
      <c r="B314" s="25" t="s">
        <v>204</v>
      </c>
      <c r="C314" s="24" t="s">
        <v>829</v>
      </c>
      <c r="D314" s="25" t="s">
        <v>830</v>
      </c>
      <c r="E314" s="26" t="str">
        <f t="shared" si="8"/>
        <v>0001531</v>
      </c>
      <c r="F314" s="27" t="str">
        <f t="shared" si="9"/>
        <v>みずほ銀行　麻布支店</v>
      </c>
      <c r="H314" s="28" t="str">
        <f>IFERROR(LEFT(テーブル6[[#This Row],[フリガナ]],FIND(" ",テーブル6[[#This Row],[フリガナ]])-1),"")</f>
        <v/>
      </c>
      <c r="I314" s="28" t="str">
        <f>IFERROR(RIGHT(テーブル6[[#This Row],[フリガナ]],LEN(テーブル6[[#This Row],[フリガナ]])-FIND(" ",テーブル6[[#This Row],[フリガナ]])),"")</f>
        <v/>
      </c>
    </row>
    <row r="315" spans="1:9">
      <c r="A315" s="24" t="s">
        <v>203</v>
      </c>
      <c r="B315" s="25" t="s">
        <v>204</v>
      </c>
      <c r="C315" s="24" t="s">
        <v>831</v>
      </c>
      <c r="D315" s="25" t="s">
        <v>832</v>
      </c>
      <c r="E315" s="26" t="str">
        <f t="shared" si="8"/>
        <v>0001532</v>
      </c>
      <c r="F315" s="27" t="str">
        <f t="shared" si="9"/>
        <v>みずほ銀行　九段支店</v>
      </c>
      <c r="H315" s="28" t="str">
        <f>IFERROR(LEFT(テーブル6[[#This Row],[フリガナ]],FIND(" ",テーブル6[[#This Row],[フリガナ]])-1),"")</f>
        <v/>
      </c>
      <c r="I315" s="28" t="str">
        <f>IFERROR(RIGHT(テーブル6[[#This Row],[フリガナ]],LEN(テーブル6[[#This Row],[フリガナ]])-FIND(" ",テーブル6[[#This Row],[フリガナ]])),"")</f>
        <v/>
      </c>
    </row>
    <row r="316" spans="1:9">
      <c r="A316" s="24" t="s">
        <v>203</v>
      </c>
      <c r="B316" s="25" t="s">
        <v>204</v>
      </c>
      <c r="C316" s="24" t="s">
        <v>833</v>
      </c>
      <c r="D316" s="25" t="s">
        <v>834</v>
      </c>
      <c r="E316" s="26" t="str">
        <f t="shared" si="8"/>
        <v>0001533</v>
      </c>
      <c r="F316" s="27" t="str">
        <f t="shared" si="9"/>
        <v>みずほ銀行　自由が丘支店</v>
      </c>
      <c r="H316" s="28" t="str">
        <f>IFERROR(LEFT(テーブル6[[#This Row],[フリガナ]],FIND(" ",テーブル6[[#This Row],[フリガナ]])-1),"")</f>
        <v/>
      </c>
      <c r="I316" s="28" t="str">
        <f>IFERROR(RIGHT(テーブル6[[#This Row],[フリガナ]],LEN(テーブル6[[#This Row],[フリガナ]])-FIND(" ",テーブル6[[#This Row],[フリガナ]])),"")</f>
        <v/>
      </c>
    </row>
    <row r="317" spans="1:9">
      <c r="A317" s="24" t="s">
        <v>203</v>
      </c>
      <c r="B317" s="25" t="s">
        <v>204</v>
      </c>
      <c r="C317" s="24" t="s">
        <v>835</v>
      </c>
      <c r="D317" s="25" t="s">
        <v>836</v>
      </c>
      <c r="E317" s="26" t="str">
        <f t="shared" si="8"/>
        <v>0001534</v>
      </c>
      <c r="F317" s="27" t="str">
        <f t="shared" si="9"/>
        <v>みずほ銀行　越谷支店</v>
      </c>
      <c r="H317" s="28" t="str">
        <f>IFERROR(LEFT(テーブル6[[#This Row],[フリガナ]],FIND(" ",テーブル6[[#This Row],[フリガナ]])-1),"")</f>
        <v/>
      </c>
      <c r="I317" s="28" t="str">
        <f>IFERROR(RIGHT(テーブル6[[#This Row],[フリガナ]],LEN(テーブル6[[#This Row],[フリガナ]])-FIND(" ",テーブル6[[#This Row],[フリガナ]])),"")</f>
        <v/>
      </c>
    </row>
    <row r="318" spans="1:9">
      <c r="A318" s="24" t="s">
        <v>203</v>
      </c>
      <c r="B318" s="25" t="s">
        <v>204</v>
      </c>
      <c r="C318" s="24" t="s">
        <v>837</v>
      </c>
      <c r="D318" s="25" t="s">
        <v>838</v>
      </c>
      <c r="E318" s="26" t="str">
        <f t="shared" si="8"/>
        <v>0001535</v>
      </c>
      <c r="F318" s="27" t="str">
        <f t="shared" si="9"/>
        <v>みずほ銀行　熊谷支店</v>
      </c>
      <c r="H318" s="28" t="str">
        <f>IFERROR(LEFT(テーブル6[[#This Row],[フリガナ]],FIND(" ",テーブル6[[#This Row],[フリガナ]])-1),"")</f>
        <v/>
      </c>
      <c r="I318" s="28" t="str">
        <f>IFERROR(RIGHT(テーブル6[[#This Row],[フリガナ]],LEN(テーブル6[[#This Row],[フリガナ]])-FIND(" ",テーブル6[[#This Row],[フリガナ]])),"")</f>
        <v/>
      </c>
    </row>
    <row r="319" spans="1:9">
      <c r="A319" s="24" t="s">
        <v>203</v>
      </c>
      <c r="B319" s="25" t="s">
        <v>204</v>
      </c>
      <c r="C319" s="24" t="s">
        <v>839</v>
      </c>
      <c r="D319" s="25" t="s">
        <v>840</v>
      </c>
      <c r="E319" s="26" t="str">
        <f t="shared" si="8"/>
        <v>0001538</v>
      </c>
      <c r="F319" s="27" t="str">
        <f t="shared" si="9"/>
        <v>みずほ銀行　多摩支店</v>
      </c>
      <c r="H319" s="28" t="str">
        <f>IFERROR(LEFT(テーブル6[[#This Row],[フリガナ]],FIND(" ",テーブル6[[#This Row],[フリガナ]])-1),"")</f>
        <v/>
      </c>
      <c r="I319" s="28" t="str">
        <f>IFERROR(RIGHT(テーブル6[[#This Row],[フリガナ]],LEN(テーブル6[[#This Row],[フリガナ]])-FIND(" ",テーブル6[[#This Row],[フリガナ]])),"")</f>
        <v/>
      </c>
    </row>
    <row r="320" spans="1:9">
      <c r="A320" s="24" t="s">
        <v>203</v>
      </c>
      <c r="B320" s="25" t="s">
        <v>204</v>
      </c>
      <c r="C320" s="24" t="s">
        <v>841</v>
      </c>
      <c r="D320" s="25" t="s">
        <v>842</v>
      </c>
      <c r="E320" s="26" t="str">
        <f t="shared" si="8"/>
        <v>0001539</v>
      </c>
      <c r="F320" s="27" t="str">
        <f t="shared" si="9"/>
        <v>みずほ銀行　赤坂支店</v>
      </c>
      <c r="H320" s="28" t="str">
        <f>IFERROR(LEFT(テーブル6[[#This Row],[フリガナ]],FIND(" ",テーブル6[[#This Row],[フリガナ]])-1),"")</f>
        <v/>
      </c>
      <c r="I320" s="28" t="str">
        <f>IFERROR(RIGHT(テーブル6[[#This Row],[フリガナ]],LEN(テーブル6[[#This Row],[フリガナ]])-FIND(" ",テーブル6[[#This Row],[フリガナ]])),"")</f>
        <v/>
      </c>
    </row>
    <row r="321" spans="1:9">
      <c r="A321" s="24" t="s">
        <v>203</v>
      </c>
      <c r="B321" s="25" t="s">
        <v>204</v>
      </c>
      <c r="C321" s="24" t="s">
        <v>843</v>
      </c>
      <c r="D321" s="25" t="s">
        <v>844</v>
      </c>
      <c r="E321" s="26" t="str">
        <f t="shared" si="8"/>
        <v>0001540</v>
      </c>
      <c r="F321" s="27" t="str">
        <f t="shared" si="9"/>
        <v>みずほ銀行　向ヶ丘支店</v>
      </c>
      <c r="H321" s="28" t="str">
        <f>IFERROR(LEFT(テーブル6[[#This Row],[フリガナ]],FIND(" ",テーブル6[[#This Row],[フリガナ]])-1),"")</f>
        <v/>
      </c>
      <c r="I321" s="28" t="str">
        <f>IFERROR(RIGHT(テーブル6[[#This Row],[フリガナ]],LEN(テーブル6[[#This Row],[フリガナ]])-FIND(" ",テーブル6[[#This Row],[フリガナ]])),"")</f>
        <v/>
      </c>
    </row>
    <row r="322" spans="1:9">
      <c r="A322" s="24" t="s">
        <v>203</v>
      </c>
      <c r="B322" s="25" t="s">
        <v>204</v>
      </c>
      <c r="C322" s="24" t="s">
        <v>845</v>
      </c>
      <c r="D322" s="25" t="s">
        <v>846</v>
      </c>
      <c r="E322" s="26" t="str">
        <f t="shared" ref="E322:E385" si="10">B322&amp;D322</f>
        <v>0001541</v>
      </c>
      <c r="F322" s="27" t="str">
        <f t="shared" ref="F322:F385" si="11">A322&amp;"　"&amp;C322</f>
        <v>みずほ銀行　浦和支店</v>
      </c>
      <c r="H322" s="28" t="str">
        <f>IFERROR(LEFT(テーブル6[[#This Row],[フリガナ]],FIND(" ",テーブル6[[#This Row],[フリガナ]])-1),"")</f>
        <v/>
      </c>
      <c r="I322" s="28" t="str">
        <f>IFERROR(RIGHT(テーブル6[[#This Row],[フリガナ]],LEN(テーブル6[[#This Row],[フリガナ]])-FIND(" ",テーブル6[[#This Row],[フリガナ]])),"")</f>
        <v/>
      </c>
    </row>
    <row r="323" spans="1:9">
      <c r="A323" s="24" t="s">
        <v>203</v>
      </c>
      <c r="B323" s="25" t="s">
        <v>204</v>
      </c>
      <c r="C323" s="24" t="s">
        <v>847</v>
      </c>
      <c r="D323" s="25" t="s">
        <v>848</v>
      </c>
      <c r="E323" s="26" t="str">
        <f t="shared" si="10"/>
        <v>0001545</v>
      </c>
      <c r="F323" s="27" t="str">
        <f t="shared" si="11"/>
        <v>みずほ銀行　江戸川橋支店</v>
      </c>
      <c r="H323" s="28" t="str">
        <f>IFERROR(LEFT(テーブル6[[#This Row],[フリガナ]],FIND(" ",テーブル6[[#This Row],[フリガナ]])-1),"")</f>
        <v/>
      </c>
      <c r="I323" s="28" t="str">
        <f>IFERROR(RIGHT(テーブル6[[#This Row],[フリガナ]],LEN(テーブル6[[#This Row],[フリガナ]])-FIND(" ",テーブル6[[#This Row],[フリガナ]])),"")</f>
        <v/>
      </c>
    </row>
    <row r="324" spans="1:9">
      <c r="A324" s="24" t="s">
        <v>203</v>
      </c>
      <c r="B324" s="25" t="s">
        <v>204</v>
      </c>
      <c r="C324" s="24" t="s">
        <v>849</v>
      </c>
      <c r="D324" s="25" t="s">
        <v>850</v>
      </c>
      <c r="E324" s="26" t="str">
        <f t="shared" si="10"/>
        <v>0001546</v>
      </c>
      <c r="F324" s="27" t="str">
        <f t="shared" si="11"/>
        <v>みずほ銀行　立川支店</v>
      </c>
      <c r="H324" s="28" t="str">
        <f>IFERROR(LEFT(テーブル6[[#This Row],[フリガナ]],FIND(" ",テーブル6[[#This Row],[フリガナ]])-1),"")</f>
        <v/>
      </c>
      <c r="I324" s="28" t="str">
        <f>IFERROR(RIGHT(テーブル6[[#This Row],[フリガナ]],LEN(テーブル6[[#This Row],[フリガナ]])-FIND(" ",テーブル6[[#This Row],[フリガナ]])),"")</f>
        <v/>
      </c>
    </row>
    <row r="325" spans="1:9">
      <c r="A325" s="24" t="s">
        <v>203</v>
      </c>
      <c r="B325" s="25" t="s">
        <v>204</v>
      </c>
      <c r="C325" s="24" t="s">
        <v>851</v>
      </c>
      <c r="D325" s="25" t="s">
        <v>852</v>
      </c>
      <c r="E325" s="26" t="str">
        <f t="shared" si="10"/>
        <v>0001547</v>
      </c>
      <c r="F325" s="27" t="str">
        <f t="shared" si="11"/>
        <v>みずほ銀行　小田急相模原支店</v>
      </c>
      <c r="H325" s="28" t="str">
        <f>IFERROR(LEFT(テーブル6[[#This Row],[フリガナ]],FIND(" ",テーブル6[[#This Row],[フリガナ]])-1),"")</f>
        <v/>
      </c>
      <c r="I325" s="28" t="str">
        <f>IFERROR(RIGHT(テーブル6[[#This Row],[フリガナ]],LEN(テーブル6[[#This Row],[フリガナ]])-FIND(" ",テーブル6[[#This Row],[フリガナ]])),"")</f>
        <v/>
      </c>
    </row>
    <row r="326" spans="1:9">
      <c r="A326" s="24" t="s">
        <v>203</v>
      </c>
      <c r="B326" s="25" t="s">
        <v>204</v>
      </c>
      <c r="C326" s="24" t="s">
        <v>853</v>
      </c>
      <c r="D326" s="25" t="s">
        <v>854</v>
      </c>
      <c r="E326" s="26" t="str">
        <f t="shared" si="10"/>
        <v>0001548</v>
      </c>
      <c r="F326" s="27" t="str">
        <f t="shared" si="11"/>
        <v>みずほ銀行　八王子南口出張所</v>
      </c>
      <c r="H326" s="28" t="str">
        <f>IFERROR(LEFT(テーブル6[[#This Row],[フリガナ]],FIND(" ",テーブル6[[#This Row],[フリガナ]])-1),"")</f>
        <v/>
      </c>
      <c r="I326" s="28" t="str">
        <f>IFERROR(RIGHT(テーブル6[[#This Row],[フリガナ]],LEN(テーブル6[[#This Row],[フリガナ]])-FIND(" ",テーブル6[[#This Row],[フリガナ]])),"")</f>
        <v/>
      </c>
    </row>
    <row r="327" spans="1:9">
      <c r="A327" s="24" t="s">
        <v>203</v>
      </c>
      <c r="B327" s="25" t="s">
        <v>204</v>
      </c>
      <c r="C327" s="24" t="s">
        <v>855</v>
      </c>
      <c r="D327" s="25" t="s">
        <v>856</v>
      </c>
      <c r="E327" s="26" t="str">
        <f t="shared" si="10"/>
        <v>0001550</v>
      </c>
      <c r="F327" s="27" t="str">
        <f t="shared" si="11"/>
        <v>みずほ銀行　鶴ヶ峰支店</v>
      </c>
      <c r="H327" s="28" t="str">
        <f>IFERROR(LEFT(テーブル6[[#This Row],[フリガナ]],FIND(" ",テーブル6[[#This Row],[フリガナ]])-1),"")</f>
        <v/>
      </c>
      <c r="I327" s="28" t="str">
        <f>IFERROR(RIGHT(テーブル6[[#This Row],[フリガナ]],LEN(テーブル6[[#This Row],[フリガナ]])-FIND(" ",テーブル6[[#This Row],[フリガナ]])),"")</f>
        <v/>
      </c>
    </row>
    <row r="328" spans="1:9">
      <c r="A328" s="24" t="s">
        <v>203</v>
      </c>
      <c r="B328" s="25" t="s">
        <v>204</v>
      </c>
      <c r="C328" s="24" t="s">
        <v>857</v>
      </c>
      <c r="D328" s="25" t="s">
        <v>858</v>
      </c>
      <c r="E328" s="26" t="str">
        <f t="shared" si="10"/>
        <v>0001551</v>
      </c>
      <c r="F328" s="27" t="str">
        <f t="shared" si="11"/>
        <v>みずほ銀行　シラカバ支店</v>
      </c>
      <c r="H328" s="28" t="str">
        <f>IFERROR(LEFT(テーブル6[[#This Row],[フリガナ]],FIND(" ",テーブル6[[#This Row],[フリガナ]])-1),"")</f>
        <v/>
      </c>
      <c r="I328" s="28" t="str">
        <f>IFERROR(RIGHT(テーブル6[[#This Row],[フリガナ]],LEN(テーブル6[[#This Row],[フリガナ]])-FIND(" ",テーブル6[[#This Row],[フリガナ]])),"")</f>
        <v/>
      </c>
    </row>
    <row r="329" spans="1:9">
      <c r="A329" s="24" t="s">
        <v>203</v>
      </c>
      <c r="B329" s="25" t="s">
        <v>204</v>
      </c>
      <c r="C329" s="24" t="s">
        <v>859</v>
      </c>
      <c r="D329" s="25" t="s">
        <v>860</v>
      </c>
      <c r="E329" s="26" t="str">
        <f t="shared" si="10"/>
        <v>0001552</v>
      </c>
      <c r="F329" s="27" t="str">
        <f t="shared" si="11"/>
        <v>みずほ銀行　ハナミズキ支店</v>
      </c>
      <c r="H329" s="28" t="str">
        <f>IFERROR(LEFT(テーブル6[[#This Row],[フリガナ]],FIND(" ",テーブル6[[#This Row],[フリガナ]])-1),"")</f>
        <v/>
      </c>
      <c r="I329" s="28" t="str">
        <f>IFERROR(RIGHT(テーブル6[[#This Row],[フリガナ]],LEN(テーブル6[[#This Row],[フリガナ]])-FIND(" ",テーブル6[[#This Row],[フリガナ]])),"")</f>
        <v/>
      </c>
    </row>
    <row r="330" spans="1:9">
      <c r="A330" s="24" t="s">
        <v>203</v>
      </c>
      <c r="B330" s="25" t="s">
        <v>204</v>
      </c>
      <c r="C330" s="24" t="s">
        <v>861</v>
      </c>
      <c r="D330" s="25" t="s">
        <v>862</v>
      </c>
      <c r="E330" s="26" t="str">
        <f t="shared" si="10"/>
        <v>0001553</v>
      </c>
      <c r="F330" s="27" t="str">
        <f t="shared" si="11"/>
        <v>みずほ銀行　サツキ支店</v>
      </c>
      <c r="H330" s="28" t="str">
        <f>IFERROR(LEFT(テーブル6[[#This Row],[フリガナ]],FIND(" ",テーブル6[[#This Row],[フリガナ]])-1),"")</f>
        <v/>
      </c>
      <c r="I330" s="28" t="str">
        <f>IFERROR(RIGHT(テーブル6[[#This Row],[フリガナ]],LEN(テーブル6[[#This Row],[フリガナ]])-FIND(" ",テーブル6[[#This Row],[フリガナ]])),"")</f>
        <v/>
      </c>
    </row>
    <row r="331" spans="1:9">
      <c r="A331" s="24" t="s">
        <v>203</v>
      </c>
      <c r="B331" s="25" t="s">
        <v>204</v>
      </c>
      <c r="C331" s="24" t="s">
        <v>863</v>
      </c>
      <c r="D331" s="25" t="s">
        <v>864</v>
      </c>
      <c r="E331" s="26" t="str">
        <f t="shared" si="10"/>
        <v>0001554</v>
      </c>
      <c r="F331" s="27" t="str">
        <f t="shared" si="11"/>
        <v>みずほ銀行　ポプラ支店</v>
      </c>
      <c r="H331" s="28" t="str">
        <f>IFERROR(LEFT(テーブル6[[#This Row],[フリガナ]],FIND(" ",テーブル6[[#This Row],[フリガナ]])-1),"")</f>
        <v/>
      </c>
      <c r="I331" s="28" t="str">
        <f>IFERROR(RIGHT(テーブル6[[#This Row],[フリガナ]],LEN(テーブル6[[#This Row],[フリガナ]])-FIND(" ",テーブル6[[#This Row],[フリガナ]])),"")</f>
        <v/>
      </c>
    </row>
    <row r="332" spans="1:9">
      <c r="A332" s="24" t="s">
        <v>203</v>
      </c>
      <c r="B332" s="25" t="s">
        <v>204</v>
      </c>
      <c r="C332" s="24" t="s">
        <v>865</v>
      </c>
      <c r="D332" s="25" t="s">
        <v>866</v>
      </c>
      <c r="E332" s="26" t="str">
        <f t="shared" si="10"/>
        <v>0001555</v>
      </c>
      <c r="F332" s="27" t="str">
        <f t="shared" si="11"/>
        <v>みずほ銀行　サザンカ支店</v>
      </c>
      <c r="H332" s="28" t="str">
        <f>IFERROR(LEFT(テーブル6[[#This Row],[フリガナ]],FIND(" ",テーブル6[[#This Row],[フリガナ]])-1),"")</f>
        <v/>
      </c>
      <c r="I332" s="28" t="str">
        <f>IFERROR(RIGHT(テーブル6[[#This Row],[フリガナ]],LEN(テーブル6[[#This Row],[フリガナ]])-FIND(" ",テーブル6[[#This Row],[フリガナ]])),"")</f>
        <v/>
      </c>
    </row>
    <row r="333" spans="1:9">
      <c r="A333" s="24" t="s">
        <v>203</v>
      </c>
      <c r="B333" s="25" t="s">
        <v>204</v>
      </c>
      <c r="C333" s="24" t="s">
        <v>867</v>
      </c>
      <c r="D333" s="25" t="s">
        <v>868</v>
      </c>
      <c r="E333" s="26" t="str">
        <f t="shared" si="10"/>
        <v>0001556</v>
      </c>
      <c r="F333" s="27" t="str">
        <f t="shared" si="11"/>
        <v>みずほ銀行　日吉支店</v>
      </c>
      <c r="H333" s="28" t="str">
        <f>IFERROR(LEFT(テーブル6[[#This Row],[フリガナ]],FIND(" ",テーブル6[[#This Row],[フリガナ]])-1),"")</f>
        <v/>
      </c>
      <c r="I333" s="28" t="str">
        <f>IFERROR(RIGHT(テーブル6[[#This Row],[フリガナ]],LEN(テーブル6[[#This Row],[フリガナ]])-FIND(" ",テーブル6[[#This Row],[フリガナ]])),"")</f>
        <v/>
      </c>
    </row>
    <row r="334" spans="1:9">
      <c r="A334" s="24" t="s">
        <v>203</v>
      </c>
      <c r="B334" s="25" t="s">
        <v>204</v>
      </c>
      <c r="C334" s="24" t="s">
        <v>869</v>
      </c>
      <c r="D334" s="25" t="s">
        <v>870</v>
      </c>
      <c r="E334" s="26" t="str">
        <f t="shared" si="10"/>
        <v>0001557</v>
      </c>
      <c r="F334" s="27" t="str">
        <f t="shared" si="11"/>
        <v>みずほ銀行　王子支店</v>
      </c>
      <c r="H334" s="28" t="str">
        <f>IFERROR(LEFT(テーブル6[[#This Row],[フリガナ]],FIND(" ",テーブル6[[#This Row],[フリガナ]])-1),"")</f>
        <v/>
      </c>
      <c r="I334" s="28" t="str">
        <f>IFERROR(RIGHT(テーブル6[[#This Row],[フリガナ]],LEN(テーブル6[[#This Row],[フリガナ]])-FIND(" ",テーブル6[[#This Row],[フリガナ]])),"")</f>
        <v/>
      </c>
    </row>
    <row r="335" spans="1:9">
      <c r="A335" s="24" t="s">
        <v>203</v>
      </c>
      <c r="B335" s="25" t="s">
        <v>204</v>
      </c>
      <c r="C335" s="24" t="s">
        <v>871</v>
      </c>
      <c r="D335" s="25" t="s">
        <v>872</v>
      </c>
      <c r="E335" s="26" t="str">
        <f t="shared" si="10"/>
        <v>0001558</v>
      </c>
      <c r="F335" s="27" t="str">
        <f t="shared" si="11"/>
        <v>みずほ銀行　所沢支店</v>
      </c>
      <c r="H335" s="28" t="str">
        <f>IFERROR(LEFT(テーブル6[[#This Row],[フリガナ]],FIND(" ",テーブル6[[#This Row],[フリガナ]])-1),"")</f>
        <v/>
      </c>
      <c r="I335" s="28" t="str">
        <f>IFERROR(RIGHT(テーブル6[[#This Row],[フリガナ]],LEN(テーブル6[[#This Row],[フリガナ]])-FIND(" ",テーブル6[[#This Row],[フリガナ]])),"")</f>
        <v/>
      </c>
    </row>
    <row r="336" spans="1:9">
      <c r="A336" s="24" t="s">
        <v>203</v>
      </c>
      <c r="B336" s="25" t="s">
        <v>204</v>
      </c>
      <c r="C336" s="24" t="s">
        <v>873</v>
      </c>
      <c r="D336" s="25" t="s">
        <v>874</v>
      </c>
      <c r="E336" s="26" t="str">
        <f t="shared" si="10"/>
        <v>0001559</v>
      </c>
      <c r="F336" s="27" t="str">
        <f t="shared" si="11"/>
        <v>みずほ銀行　駒込支店</v>
      </c>
      <c r="H336" s="28" t="str">
        <f>IFERROR(LEFT(テーブル6[[#This Row],[フリガナ]],FIND(" ",テーブル6[[#This Row],[フリガナ]])-1),"")</f>
        <v/>
      </c>
      <c r="I336" s="28" t="str">
        <f>IFERROR(RIGHT(テーブル6[[#This Row],[フリガナ]],LEN(テーブル6[[#This Row],[フリガナ]])-FIND(" ",テーブル6[[#This Row],[フリガナ]])),"")</f>
        <v/>
      </c>
    </row>
    <row r="337" spans="1:9">
      <c r="A337" s="24" t="s">
        <v>203</v>
      </c>
      <c r="B337" s="25" t="s">
        <v>204</v>
      </c>
      <c r="C337" s="24" t="s">
        <v>875</v>
      </c>
      <c r="D337" s="25" t="s">
        <v>876</v>
      </c>
      <c r="E337" s="26" t="str">
        <f t="shared" si="10"/>
        <v>0001560</v>
      </c>
      <c r="F337" s="27" t="str">
        <f t="shared" si="11"/>
        <v>みずほ銀行　インターネット支店</v>
      </c>
      <c r="H337" s="28" t="str">
        <f>IFERROR(LEFT(テーブル6[[#This Row],[フリガナ]],FIND(" ",テーブル6[[#This Row],[フリガナ]])-1),"")</f>
        <v/>
      </c>
      <c r="I337" s="28" t="str">
        <f>IFERROR(RIGHT(テーブル6[[#This Row],[フリガナ]],LEN(テーブル6[[#This Row],[フリガナ]])-FIND(" ",テーブル6[[#This Row],[フリガナ]])),"")</f>
        <v/>
      </c>
    </row>
    <row r="338" spans="1:9">
      <c r="A338" s="24" t="s">
        <v>203</v>
      </c>
      <c r="B338" s="25" t="s">
        <v>204</v>
      </c>
      <c r="C338" s="24" t="s">
        <v>877</v>
      </c>
      <c r="D338" s="25" t="s">
        <v>878</v>
      </c>
      <c r="E338" s="26" t="str">
        <f t="shared" si="10"/>
        <v>0001561</v>
      </c>
      <c r="F338" s="27" t="str">
        <f t="shared" si="11"/>
        <v>みずほ銀行　西葛西支店</v>
      </c>
      <c r="H338" s="28" t="str">
        <f>IFERROR(LEFT(テーブル6[[#This Row],[フリガナ]],FIND(" ",テーブル6[[#This Row],[フリガナ]])-1),"")</f>
        <v/>
      </c>
      <c r="I338" s="28" t="str">
        <f>IFERROR(RIGHT(テーブル6[[#This Row],[フリガナ]],LEN(テーブル6[[#This Row],[フリガナ]])-FIND(" ",テーブル6[[#This Row],[フリガナ]])),"")</f>
        <v/>
      </c>
    </row>
    <row r="339" spans="1:9">
      <c r="A339" s="24" t="s">
        <v>203</v>
      </c>
      <c r="B339" s="25" t="s">
        <v>204</v>
      </c>
      <c r="C339" s="24" t="s">
        <v>879</v>
      </c>
      <c r="D339" s="25" t="s">
        <v>880</v>
      </c>
      <c r="E339" s="26" t="str">
        <f t="shared" si="10"/>
        <v>0001562</v>
      </c>
      <c r="F339" s="27" t="str">
        <f t="shared" si="11"/>
        <v>みずほ銀行　高槻支店</v>
      </c>
      <c r="H339" s="28" t="str">
        <f>IFERROR(LEFT(テーブル6[[#This Row],[フリガナ]],FIND(" ",テーブル6[[#This Row],[フリガナ]])-1),"")</f>
        <v/>
      </c>
      <c r="I339" s="28" t="str">
        <f>IFERROR(RIGHT(テーブル6[[#This Row],[フリガナ]],LEN(テーブル6[[#This Row],[フリガナ]])-FIND(" ",テーブル6[[#This Row],[フリガナ]])),"")</f>
        <v/>
      </c>
    </row>
    <row r="340" spans="1:9">
      <c r="A340" s="24" t="s">
        <v>203</v>
      </c>
      <c r="B340" s="25" t="s">
        <v>204</v>
      </c>
      <c r="C340" s="24" t="s">
        <v>881</v>
      </c>
      <c r="D340" s="25" t="s">
        <v>882</v>
      </c>
      <c r="E340" s="26" t="str">
        <f t="shared" si="10"/>
        <v>0001563</v>
      </c>
      <c r="F340" s="27" t="str">
        <f t="shared" si="11"/>
        <v>みずほ銀行　四ツ橋支店</v>
      </c>
      <c r="H340" s="28" t="str">
        <f>IFERROR(LEFT(テーブル6[[#This Row],[フリガナ]],FIND(" ",テーブル6[[#This Row],[フリガナ]])-1),"")</f>
        <v/>
      </c>
      <c r="I340" s="28" t="str">
        <f>IFERROR(RIGHT(テーブル6[[#This Row],[フリガナ]],LEN(テーブル6[[#This Row],[フリガナ]])-FIND(" ",テーブル6[[#This Row],[フリガナ]])),"")</f>
        <v/>
      </c>
    </row>
    <row r="341" spans="1:9">
      <c r="A341" s="24" t="s">
        <v>203</v>
      </c>
      <c r="B341" s="25" t="s">
        <v>204</v>
      </c>
      <c r="C341" s="24" t="s">
        <v>883</v>
      </c>
      <c r="D341" s="25" t="s">
        <v>884</v>
      </c>
      <c r="E341" s="26" t="str">
        <f t="shared" si="10"/>
        <v>0001564</v>
      </c>
      <c r="F341" s="27" t="str">
        <f t="shared" si="11"/>
        <v>みずほ銀行　九条支店</v>
      </c>
      <c r="H341" s="28" t="str">
        <f>IFERROR(LEFT(テーブル6[[#This Row],[フリガナ]],FIND(" ",テーブル6[[#This Row],[フリガナ]])-1),"")</f>
        <v/>
      </c>
      <c r="I341" s="28" t="str">
        <f>IFERROR(RIGHT(テーブル6[[#This Row],[フリガナ]],LEN(テーブル6[[#This Row],[フリガナ]])-FIND(" ",テーブル6[[#This Row],[フリガナ]])),"")</f>
        <v/>
      </c>
    </row>
    <row r="342" spans="1:9">
      <c r="A342" s="24" t="s">
        <v>203</v>
      </c>
      <c r="B342" s="25" t="s">
        <v>204</v>
      </c>
      <c r="C342" s="24" t="s">
        <v>885</v>
      </c>
      <c r="D342" s="25" t="s">
        <v>886</v>
      </c>
      <c r="E342" s="26" t="str">
        <f t="shared" si="10"/>
        <v>0001565</v>
      </c>
      <c r="F342" s="27" t="str">
        <f t="shared" si="11"/>
        <v>みずほ銀行　塚口支店</v>
      </c>
      <c r="H342" s="28" t="str">
        <f>IFERROR(LEFT(テーブル6[[#This Row],[フリガナ]],FIND(" ",テーブル6[[#This Row],[フリガナ]])-1),"")</f>
        <v/>
      </c>
      <c r="I342" s="28" t="str">
        <f>IFERROR(RIGHT(テーブル6[[#This Row],[フリガナ]],LEN(テーブル6[[#This Row],[フリガナ]])-FIND(" ",テーブル6[[#This Row],[フリガナ]])),"")</f>
        <v/>
      </c>
    </row>
    <row r="343" spans="1:9">
      <c r="A343" s="24" t="s">
        <v>203</v>
      </c>
      <c r="B343" s="25" t="s">
        <v>204</v>
      </c>
      <c r="C343" s="24" t="s">
        <v>887</v>
      </c>
      <c r="D343" s="25" t="s">
        <v>888</v>
      </c>
      <c r="E343" s="26" t="str">
        <f t="shared" si="10"/>
        <v>0001567</v>
      </c>
      <c r="F343" s="27" t="str">
        <f t="shared" si="11"/>
        <v>みずほ銀行　萩之茶屋支店</v>
      </c>
      <c r="H343" s="28" t="str">
        <f>IFERROR(LEFT(テーブル6[[#This Row],[フリガナ]],FIND(" ",テーブル6[[#This Row],[フリガナ]])-1),"")</f>
        <v/>
      </c>
      <c r="I343" s="28" t="str">
        <f>IFERROR(RIGHT(テーブル6[[#This Row],[フリガナ]],LEN(テーブル6[[#This Row],[フリガナ]])-FIND(" ",テーブル6[[#This Row],[フリガナ]])),"")</f>
        <v/>
      </c>
    </row>
    <row r="344" spans="1:9">
      <c r="A344" s="24" t="s">
        <v>203</v>
      </c>
      <c r="B344" s="25" t="s">
        <v>204</v>
      </c>
      <c r="C344" s="24" t="s">
        <v>889</v>
      </c>
      <c r="D344" s="25" t="s">
        <v>890</v>
      </c>
      <c r="E344" s="26" t="str">
        <f t="shared" si="10"/>
        <v>0001569</v>
      </c>
      <c r="F344" s="27" t="str">
        <f t="shared" si="11"/>
        <v>みずほ銀行　堺支店</v>
      </c>
      <c r="H344" s="28" t="str">
        <f>IFERROR(LEFT(テーブル6[[#This Row],[フリガナ]],FIND(" ",テーブル6[[#This Row],[フリガナ]])-1),"")</f>
        <v/>
      </c>
      <c r="I344" s="28" t="str">
        <f>IFERROR(RIGHT(テーブル6[[#This Row],[フリガナ]],LEN(テーブル6[[#This Row],[フリガナ]])-FIND(" ",テーブル6[[#This Row],[フリガナ]])),"")</f>
        <v/>
      </c>
    </row>
    <row r="345" spans="1:9">
      <c r="A345" s="24" t="s">
        <v>203</v>
      </c>
      <c r="B345" s="25" t="s">
        <v>204</v>
      </c>
      <c r="C345" s="24" t="s">
        <v>891</v>
      </c>
      <c r="D345" s="25" t="s">
        <v>892</v>
      </c>
      <c r="E345" s="26" t="str">
        <f t="shared" si="10"/>
        <v>0001571</v>
      </c>
      <c r="F345" s="27" t="str">
        <f t="shared" si="11"/>
        <v>みずほ銀行　大阪東支店</v>
      </c>
      <c r="H345" s="28" t="str">
        <f>IFERROR(LEFT(テーブル6[[#This Row],[フリガナ]],FIND(" ",テーブル6[[#This Row],[フリガナ]])-1),"")</f>
        <v/>
      </c>
      <c r="I345" s="28" t="str">
        <f>IFERROR(RIGHT(テーブル6[[#This Row],[フリガナ]],LEN(テーブル6[[#This Row],[フリガナ]])-FIND(" ",テーブル6[[#This Row],[フリガナ]])),"")</f>
        <v/>
      </c>
    </row>
    <row r="346" spans="1:9">
      <c r="A346" s="24" t="s">
        <v>203</v>
      </c>
      <c r="B346" s="25" t="s">
        <v>204</v>
      </c>
      <c r="C346" s="24" t="s">
        <v>893</v>
      </c>
      <c r="D346" s="25" t="s">
        <v>894</v>
      </c>
      <c r="E346" s="26" t="str">
        <f t="shared" si="10"/>
        <v>0001574</v>
      </c>
      <c r="F346" s="27" t="str">
        <f t="shared" si="11"/>
        <v>みずほ銀行　山本支店</v>
      </c>
      <c r="H346" s="28" t="str">
        <f>IFERROR(LEFT(テーブル6[[#This Row],[フリガナ]],FIND(" ",テーブル6[[#This Row],[フリガナ]])-1),"")</f>
        <v/>
      </c>
      <c r="I346" s="28" t="str">
        <f>IFERROR(RIGHT(テーブル6[[#This Row],[フリガナ]],LEN(テーブル6[[#This Row],[フリガナ]])-FIND(" ",テーブル6[[#This Row],[フリガナ]])),"")</f>
        <v/>
      </c>
    </row>
    <row r="347" spans="1:9">
      <c r="A347" s="24" t="s">
        <v>203</v>
      </c>
      <c r="B347" s="25" t="s">
        <v>204</v>
      </c>
      <c r="C347" s="24" t="s">
        <v>895</v>
      </c>
      <c r="D347" s="25" t="s">
        <v>896</v>
      </c>
      <c r="E347" s="26" t="str">
        <f t="shared" si="10"/>
        <v>0001576</v>
      </c>
      <c r="F347" s="27" t="str">
        <f t="shared" si="11"/>
        <v>みずほ銀行　枚方支店</v>
      </c>
      <c r="H347" s="28" t="str">
        <f>IFERROR(LEFT(テーブル6[[#This Row],[フリガナ]],FIND(" ",テーブル6[[#This Row],[フリガナ]])-1),"")</f>
        <v/>
      </c>
      <c r="I347" s="28" t="str">
        <f>IFERROR(RIGHT(テーブル6[[#This Row],[フリガナ]],LEN(テーブル6[[#This Row],[フリガナ]])-FIND(" ",テーブル6[[#This Row],[フリガナ]])),"")</f>
        <v/>
      </c>
    </row>
    <row r="348" spans="1:9">
      <c r="A348" s="24" t="s">
        <v>203</v>
      </c>
      <c r="B348" s="25" t="s">
        <v>204</v>
      </c>
      <c r="C348" s="24" t="s">
        <v>897</v>
      </c>
      <c r="D348" s="25" t="s">
        <v>898</v>
      </c>
      <c r="E348" s="26" t="str">
        <f t="shared" si="10"/>
        <v>0001577</v>
      </c>
      <c r="F348" s="27" t="str">
        <f t="shared" si="11"/>
        <v>みずほ銀行　藤井寺支店</v>
      </c>
      <c r="H348" s="28" t="str">
        <f>IFERROR(LEFT(テーブル6[[#This Row],[フリガナ]],FIND(" ",テーブル6[[#This Row],[フリガナ]])-1),"")</f>
        <v/>
      </c>
      <c r="I348" s="28" t="str">
        <f>IFERROR(RIGHT(テーブル6[[#This Row],[フリガナ]],LEN(テーブル6[[#This Row],[フリガナ]])-FIND(" ",テーブル6[[#This Row],[フリガナ]])),"")</f>
        <v/>
      </c>
    </row>
    <row r="349" spans="1:9">
      <c r="A349" s="24" t="s">
        <v>203</v>
      </c>
      <c r="B349" s="25" t="s">
        <v>204</v>
      </c>
      <c r="C349" s="24" t="s">
        <v>899</v>
      </c>
      <c r="D349" s="25" t="s">
        <v>900</v>
      </c>
      <c r="E349" s="26" t="str">
        <f t="shared" si="10"/>
        <v>0001578</v>
      </c>
      <c r="F349" s="27" t="str">
        <f t="shared" si="11"/>
        <v>みずほ銀行　吹田駅前出張所</v>
      </c>
      <c r="H349" s="28" t="str">
        <f>IFERROR(LEFT(テーブル6[[#This Row],[フリガナ]],FIND(" ",テーブル6[[#This Row],[フリガナ]])-1),"")</f>
        <v/>
      </c>
      <c r="I349" s="28" t="str">
        <f>IFERROR(RIGHT(テーブル6[[#This Row],[フリガナ]],LEN(テーブル6[[#This Row],[フリガナ]])-FIND(" ",テーブル6[[#This Row],[フリガナ]])),"")</f>
        <v/>
      </c>
    </row>
    <row r="350" spans="1:9">
      <c r="A350" s="24" t="s">
        <v>203</v>
      </c>
      <c r="B350" s="25" t="s">
        <v>204</v>
      </c>
      <c r="C350" s="24" t="s">
        <v>901</v>
      </c>
      <c r="D350" s="25" t="s">
        <v>902</v>
      </c>
      <c r="E350" s="26" t="str">
        <f t="shared" si="10"/>
        <v>0001582</v>
      </c>
      <c r="F350" s="27" t="str">
        <f t="shared" si="11"/>
        <v>みずほ銀行　江坂支店</v>
      </c>
      <c r="H350" s="28" t="str">
        <f>IFERROR(LEFT(テーブル6[[#This Row],[フリガナ]],FIND(" ",テーブル6[[#This Row],[フリガナ]])-1),"")</f>
        <v/>
      </c>
      <c r="I350" s="28" t="str">
        <f>IFERROR(RIGHT(テーブル6[[#This Row],[フリガナ]],LEN(テーブル6[[#This Row],[フリガナ]])-FIND(" ",テーブル6[[#This Row],[フリガナ]])),"")</f>
        <v/>
      </c>
    </row>
    <row r="351" spans="1:9">
      <c r="A351" s="24" t="s">
        <v>203</v>
      </c>
      <c r="B351" s="25" t="s">
        <v>204</v>
      </c>
      <c r="C351" s="24" t="s">
        <v>903</v>
      </c>
      <c r="D351" s="25" t="s">
        <v>904</v>
      </c>
      <c r="E351" s="26" t="str">
        <f t="shared" si="10"/>
        <v>0001585</v>
      </c>
      <c r="F351" s="27" t="str">
        <f t="shared" si="11"/>
        <v>みずほ銀行　松原支店</v>
      </c>
      <c r="H351" s="28" t="str">
        <f>IFERROR(LEFT(テーブル6[[#This Row],[フリガナ]],FIND(" ",テーブル6[[#This Row],[フリガナ]])-1),"")</f>
        <v/>
      </c>
      <c r="I351" s="28" t="str">
        <f>IFERROR(RIGHT(テーブル6[[#This Row],[フリガナ]],LEN(テーブル6[[#This Row],[フリガナ]])-FIND(" ",テーブル6[[#This Row],[フリガナ]])),"")</f>
        <v/>
      </c>
    </row>
    <row r="352" spans="1:9">
      <c r="A352" s="24" t="s">
        <v>203</v>
      </c>
      <c r="B352" s="25" t="s">
        <v>204</v>
      </c>
      <c r="C352" s="24" t="s">
        <v>905</v>
      </c>
      <c r="D352" s="25" t="s">
        <v>906</v>
      </c>
      <c r="E352" s="26" t="str">
        <f t="shared" si="10"/>
        <v>0001586</v>
      </c>
      <c r="F352" s="27" t="str">
        <f t="shared" si="11"/>
        <v>みずほ銀行　十三支店</v>
      </c>
      <c r="H352" s="28" t="str">
        <f>IFERROR(LEFT(テーブル6[[#This Row],[フリガナ]],FIND(" ",テーブル6[[#This Row],[フリガナ]])-1),"")</f>
        <v/>
      </c>
      <c r="I352" s="28" t="str">
        <f>IFERROR(RIGHT(テーブル6[[#This Row],[フリガナ]],LEN(テーブル6[[#This Row],[フリガナ]])-FIND(" ",テーブル6[[#This Row],[フリガナ]])),"")</f>
        <v/>
      </c>
    </row>
    <row r="353" spans="1:9">
      <c r="A353" s="24" t="s">
        <v>203</v>
      </c>
      <c r="B353" s="25" t="s">
        <v>204</v>
      </c>
      <c r="C353" s="24" t="s">
        <v>907</v>
      </c>
      <c r="D353" s="25" t="s">
        <v>908</v>
      </c>
      <c r="E353" s="26" t="str">
        <f t="shared" si="10"/>
        <v>0001587</v>
      </c>
      <c r="F353" s="27" t="str">
        <f t="shared" si="11"/>
        <v>みずほ銀行　出町支店</v>
      </c>
      <c r="H353" s="28" t="str">
        <f>IFERROR(LEFT(テーブル6[[#This Row],[フリガナ]],FIND(" ",テーブル6[[#This Row],[フリガナ]])-1),"")</f>
        <v/>
      </c>
      <c r="I353" s="28" t="str">
        <f>IFERROR(RIGHT(テーブル6[[#This Row],[フリガナ]],LEN(テーブル6[[#This Row],[フリガナ]])-FIND(" ",テーブル6[[#This Row],[フリガナ]])),"")</f>
        <v/>
      </c>
    </row>
    <row r="354" spans="1:9">
      <c r="A354" s="24" t="s">
        <v>203</v>
      </c>
      <c r="B354" s="25" t="s">
        <v>204</v>
      </c>
      <c r="C354" s="24" t="s">
        <v>909</v>
      </c>
      <c r="D354" s="25" t="s">
        <v>910</v>
      </c>
      <c r="E354" s="26" t="str">
        <f t="shared" si="10"/>
        <v>0001590</v>
      </c>
      <c r="F354" s="27" t="str">
        <f t="shared" si="11"/>
        <v>みずほ銀行　浜松支店</v>
      </c>
      <c r="H354" s="28" t="str">
        <f>IFERROR(LEFT(テーブル6[[#This Row],[フリガナ]],FIND(" ",テーブル6[[#This Row],[フリガナ]])-1),"")</f>
        <v/>
      </c>
      <c r="I354" s="28" t="str">
        <f>IFERROR(RIGHT(テーブル6[[#This Row],[フリガナ]],LEN(テーブル6[[#This Row],[フリガナ]])-FIND(" ",テーブル6[[#This Row],[フリガナ]])),"")</f>
        <v/>
      </c>
    </row>
    <row r="355" spans="1:9">
      <c r="A355" s="24" t="s">
        <v>203</v>
      </c>
      <c r="B355" s="25" t="s">
        <v>204</v>
      </c>
      <c r="C355" s="24" t="s">
        <v>911</v>
      </c>
      <c r="D355" s="25" t="s">
        <v>912</v>
      </c>
      <c r="E355" s="26" t="str">
        <f t="shared" si="10"/>
        <v>0001592</v>
      </c>
      <c r="F355" s="27" t="str">
        <f t="shared" si="11"/>
        <v>みずほ銀行　鶴見駅前支店</v>
      </c>
      <c r="H355" s="28" t="str">
        <f>IFERROR(LEFT(テーブル6[[#This Row],[フリガナ]],FIND(" ",テーブル6[[#This Row],[フリガナ]])-1),"")</f>
        <v/>
      </c>
      <c r="I355" s="28" t="str">
        <f>IFERROR(RIGHT(テーブル6[[#This Row],[フリガナ]],LEN(テーブル6[[#This Row],[フリガナ]])-FIND(" ",テーブル6[[#This Row],[フリガナ]])),"")</f>
        <v/>
      </c>
    </row>
    <row r="356" spans="1:9">
      <c r="A356" s="24" t="s">
        <v>203</v>
      </c>
      <c r="B356" s="25" t="s">
        <v>204</v>
      </c>
      <c r="C356" s="24" t="s">
        <v>913</v>
      </c>
      <c r="D356" s="25" t="s">
        <v>914</v>
      </c>
      <c r="E356" s="26" t="str">
        <f t="shared" si="10"/>
        <v>0001593</v>
      </c>
      <c r="F356" s="27" t="str">
        <f t="shared" si="11"/>
        <v>みずほ銀行　京阪京橋出張所</v>
      </c>
      <c r="H356" s="28" t="str">
        <f>IFERROR(LEFT(テーブル6[[#This Row],[フリガナ]],FIND(" ",テーブル6[[#This Row],[フリガナ]])-1),"")</f>
        <v/>
      </c>
      <c r="I356" s="28" t="str">
        <f>IFERROR(RIGHT(テーブル6[[#This Row],[フリガナ]],LEN(テーブル6[[#This Row],[フリガナ]])-FIND(" ",テーブル6[[#This Row],[フリガナ]])),"")</f>
        <v/>
      </c>
    </row>
    <row r="357" spans="1:9">
      <c r="A357" s="24" t="s">
        <v>203</v>
      </c>
      <c r="B357" s="25" t="s">
        <v>204</v>
      </c>
      <c r="C357" s="24" t="s">
        <v>915</v>
      </c>
      <c r="D357" s="25" t="s">
        <v>916</v>
      </c>
      <c r="E357" s="26" t="str">
        <f t="shared" si="10"/>
        <v>0001594</v>
      </c>
      <c r="F357" s="27" t="str">
        <f t="shared" si="11"/>
        <v>みずほ銀行　小岩支店</v>
      </c>
      <c r="H357" s="28" t="str">
        <f>IFERROR(LEFT(テーブル6[[#This Row],[フリガナ]],FIND(" ",テーブル6[[#This Row],[フリガナ]])-1),"")</f>
        <v/>
      </c>
      <c r="I357" s="28" t="str">
        <f>IFERROR(RIGHT(テーブル6[[#This Row],[フリガナ]],LEN(テーブル6[[#This Row],[フリガナ]])-FIND(" ",テーブル6[[#This Row],[フリガナ]])),"")</f>
        <v/>
      </c>
    </row>
    <row r="358" spans="1:9">
      <c r="A358" s="24" t="s">
        <v>203</v>
      </c>
      <c r="B358" s="25" t="s">
        <v>204</v>
      </c>
      <c r="C358" s="24" t="s">
        <v>917</v>
      </c>
      <c r="D358" s="25" t="s">
        <v>918</v>
      </c>
      <c r="E358" s="26" t="str">
        <f t="shared" si="10"/>
        <v>0001599</v>
      </c>
      <c r="F358" s="27" t="str">
        <f t="shared" si="11"/>
        <v>みずほ銀行　あざみ野支店</v>
      </c>
      <c r="H358" s="28" t="str">
        <f>IFERROR(LEFT(テーブル6[[#This Row],[フリガナ]],FIND(" ",テーブル6[[#This Row],[フリガナ]])-1),"")</f>
        <v/>
      </c>
      <c r="I358" s="28" t="str">
        <f>IFERROR(RIGHT(テーブル6[[#This Row],[フリガナ]],LEN(テーブル6[[#This Row],[フリガナ]])-FIND(" ",テーブル6[[#This Row],[フリガナ]])),"")</f>
        <v/>
      </c>
    </row>
    <row r="359" spans="1:9">
      <c r="A359" s="24" t="s">
        <v>203</v>
      </c>
      <c r="B359" s="25" t="s">
        <v>204</v>
      </c>
      <c r="C359" s="24" t="s">
        <v>919</v>
      </c>
      <c r="D359" s="25" t="s">
        <v>920</v>
      </c>
      <c r="E359" s="26" t="str">
        <f t="shared" si="10"/>
        <v>0001600</v>
      </c>
      <c r="F359" s="27" t="str">
        <f t="shared" si="11"/>
        <v>みずほ銀行　尼崎支店</v>
      </c>
      <c r="H359" s="28" t="str">
        <f>IFERROR(LEFT(テーブル6[[#This Row],[フリガナ]],FIND(" ",テーブル6[[#This Row],[フリガナ]])-1),"")</f>
        <v/>
      </c>
      <c r="I359" s="28" t="str">
        <f>IFERROR(RIGHT(テーブル6[[#This Row],[フリガナ]],LEN(テーブル6[[#This Row],[フリガナ]])-FIND(" ",テーブル6[[#This Row],[フリガナ]])),"")</f>
        <v/>
      </c>
    </row>
    <row r="360" spans="1:9">
      <c r="A360" s="24" t="s">
        <v>203</v>
      </c>
      <c r="B360" s="25" t="s">
        <v>204</v>
      </c>
      <c r="C360" s="24" t="s">
        <v>921</v>
      </c>
      <c r="D360" s="25" t="s">
        <v>922</v>
      </c>
      <c r="E360" s="26" t="str">
        <f t="shared" si="10"/>
        <v>0001602</v>
      </c>
      <c r="F360" s="27" t="str">
        <f t="shared" si="11"/>
        <v>みずほ銀行　川西支店</v>
      </c>
      <c r="H360" s="28" t="str">
        <f>IFERROR(LEFT(テーブル6[[#This Row],[フリガナ]],FIND(" ",テーブル6[[#This Row],[フリガナ]])-1),"")</f>
        <v/>
      </c>
      <c r="I360" s="28" t="str">
        <f>IFERROR(RIGHT(テーブル6[[#This Row],[フリガナ]],LEN(テーブル6[[#This Row],[フリガナ]])-FIND(" ",テーブル6[[#This Row],[フリガナ]])),"")</f>
        <v/>
      </c>
    </row>
    <row r="361" spans="1:9">
      <c r="A361" s="24" t="s">
        <v>203</v>
      </c>
      <c r="B361" s="25" t="s">
        <v>204</v>
      </c>
      <c r="C361" s="24" t="s">
        <v>923</v>
      </c>
      <c r="D361" s="25" t="s">
        <v>924</v>
      </c>
      <c r="E361" s="26" t="str">
        <f t="shared" si="10"/>
        <v>0001604</v>
      </c>
      <c r="F361" s="27" t="str">
        <f t="shared" si="11"/>
        <v>みずほ銀行　伊丹支店</v>
      </c>
      <c r="H361" s="28" t="str">
        <f>IFERROR(LEFT(テーブル6[[#This Row],[フリガナ]],FIND(" ",テーブル6[[#This Row],[フリガナ]])-1),"")</f>
        <v/>
      </c>
      <c r="I361" s="28" t="str">
        <f>IFERROR(RIGHT(テーブル6[[#This Row],[フリガナ]],LEN(テーブル6[[#This Row],[フリガナ]])-FIND(" ",テーブル6[[#This Row],[フリガナ]])),"")</f>
        <v/>
      </c>
    </row>
    <row r="362" spans="1:9">
      <c r="A362" s="24" t="s">
        <v>203</v>
      </c>
      <c r="B362" s="25" t="s">
        <v>204</v>
      </c>
      <c r="C362" s="24" t="s">
        <v>925</v>
      </c>
      <c r="D362" s="25" t="s">
        <v>926</v>
      </c>
      <c r="E362" s="26" t="str">
        <f t="shared" si="10"/>
        <v>0001605</v>
      </c>
      <c r="F362" s="27" t="str">
        <f t="shared" si="11"/>
        <v>みずほ銀行　神戸中央支店</v>
      </c>
      <c r="H362" s="28" t="str">
        <f>IFERROR(LEFT(テーブル6[[#This Row],[フリガナ]],FIND(" ",テーブル6[[#This Row],[フリガナ]])-1),"")</f>
        <v/>
      </c>
      <c r="I362" s="28" t="str">
        <f>IFERROR(RIGHT(テーブル6[[#This Row],[フリガナ]],LEN(テーブル6[[#This Row],[フリガナ]])-FIND(" ",テーブル6[[#This Row],[フリガナ]])),"")</f>
        <v/>
      </c>
    </row>
    <row r="363" spans="1:9">
      <c r="A363" s="24" t="s">
        <v>203</v>
      </c>
      <c r="B363" s="25" t="s">
        <v>204</v>
      </c>
      <c r="C363" s="24" t="s">
        <v>927</v>
      </c>
      <c r="D363" s="25" t="s">
        <v>928</v>
      </c>
      <c r="E363" s="26" t="str">
        <f t="shared" si="10"/>
        <v>0001607</v>
      </c>
      <c r="F363" s="27" t="str">
        <f t="shared" si="11"/>
        <v>みずほ銀行　神戸駅前特別出張所</v>
      </c>
      <c r="H363" s="28" t="str">
        <f>IFERROR(LEFT(テーブル6[[#This Row],[フリガナ]],FIND(" ",テーブル6[[#This Row],[フリガナ]])-1),"")</f>
        <v/>
      </c>
      <c r="I363" s="28" t="str">
        <f>IFERROR(RIGHT(テーブル6[[#This Row],[フリガナ]],LEN(テーブル6[[#This Row],[フリガナ]])-FIND(" ",テーブル6[[#This Row],[フリガナ]])),"")</f>
        <v/>
      </c>
    </row>
    <row r="364" spans="1:9">
      <c r="A364" s="24" t="s">
        <v>203</v>
      </c>
      <c r="B364" s="25" t="s">
        <v>204</v>
      </c>
      <c r="C364" s="24" t="s">
        <v>929</v>
      </c>
      <c r="D364" s="25" t="s">
        <v>930</v>
      </c>
      <c r="E364" s="26" t="str">
        <f t="shared" si="10"/>
        <v>0001608</v>
      </c>
      <c r="F364" s="27" t="str">
        <f t="shared" si="11"/>
        <v>みずほ銀行　長田支店</v>
      </c>
      <c r="H364" s="28" t="str">
        <f>IFERROR(LEFT(テーブル6[[#This Row],[フリガナ]],FIND(" ",テーブル6[[#This Row],[フリガナ]])-1),"")</f>
        <v/>
      </c>
      <c r="I364" s="28" t="str">
        <f>IFERROR(RIGHT(テーブル6[[#This Row],[フリガナ]],LEN(テーブル6[[#This Row],[フリガナ]])-FIND(" ",テーブル6[[#This Row],[フリガナ]])),"")</f>
        <v/>
      </c>
    </row>
    <row r="365" spans="1:9">
      <c r="A365" s="24" t="s">
        <v>203</v>
      </c>
      <c r="B365" s="25" t="s">
        <v>204</v>
      </c>
      <c r="C365" s="24" t="s">
        <v>931</v>
      </c>
      <c r="D365" s="25" t="s">
        <v>932</v>
      </c>
      <c r="E365" s="26" t="str">
        <f t="shared" si="10"/>
        <v>0001611</v>
      </c>
      <c r="F365" s="27" t="str">
        <f t="shared" si="11"/>
        <v>みずほ銀行　北九州支店</v>
      </c>
      <c r="H365" s="28" t="str">
        <f>IFERROR(LEFT(テーブル6[[#This Row],[フリガナ]],FIND(" ",テーブル6[[#This Row],[フリガナ]])-1),"")</f>
        <v/>
      </c>
      <c r="I365" s="28" t="str">
        <f>IFERROR(RIGHT(テーブル6[[#This Row],[フリガナ]],LEN(テーブル6[[#This Row],[フリガナ]])-FIND(" ",テーブル6[[#This Row],[フリガナ]])),"")</f>
        <v/>
      </c>
    </row>
    <row r="366" spans="1:9">
      <c r="A366" s="24" t="s">
        <v>203</v>
      </c>
      <c r="B366" s="25" t="s">
        <v>204</v>
      </c>
      <c r="C366" s="24" t="s">
        <v>933</v>
      </c>
      <c r="D366" s="25" t="s">
        <v>934</v>
      </c>
      <c r="E366" s="26" t="str">
        <f t="shared" si="10"/>
        <v>0001612</v>
      </c>
      <c r="F366" s="27" t="str">
        <f t="shared" si="11"/>
        <v>みずほ銀行　八幡出張所</v>
      </c>
      <c r="H366" s="28" t="str">
        <f>IFERROR(LEFT(テーブル6[[#This Row],[フリガナ]],FIND(" ",テーブル6[[#This Row],[フリガナ]])-1),"")</f>
        <v/>
      </c>
      <c r="I366" s="28" t="str">
        <f>IFERROR(RIGHT(テーブル6[[#This Row],[フリガナ]],LEN(テーブル6[[#This Row],[フリガナ]])-FIND(" ",テーブル6[[#This Row],[フリガナ]])),"")</f>
        <v/>
      </c>
    </row>
    <row r="367" spans="1:9">
      <c r="A367" s="24" t="s">
        <v>203</v>
      </c>
      <c r="B367" s="25" t="s">
        <v>204</v>
      </c>
      <c r="C367" s="24" t="s">
        <v>935</v>
      </c>
      <c r="D367" s="25" t="s">
        <v>936</v>
      </c>
      <c r="E367" s="26" t="str">
        <f t="shared" si="10"/>
        <v>0001613</v>
      </c>
      <c r="F367" s="27" t="str">
        <f t="shared" si="11"/>
        <v>みずほ銀行　玉川支店</v>
      </c>
      <c r="H367" s="28" t="str">
        <f>IFERROR(LEFT(テーブル6[[#This Row],[フリガナ]],FIND(" ",テーブル6[[#This Row],[フリガナ]])-1),"")</f>
        <v/>
      </c>
      <c r="I367" s="28" t="str">
        <f>IFERROR(RIGHT(テーブル6[[#This Row],[フリガナ]],LEN(テーブル6[[#This Row],[フリガナ]])-FIND(" ",テーブル6[[#This Row],[フリガナ]])),"")</f>
        <v/>
      </c>
    </row>
    <row r="368" spans="1:9">
      <c r="A368" s="24" t="s">
        <v>203</v>
      </c>
      <c r="B368" s="25" t="s">
        <v>204</v>
      </c>
      <c r="C368" s="24" t="s">
        <v>937</v>
      </c>
      <c r="D368" s="25" t="s">
        <v>938</v>
      </c>
      <c r="E368" s="26" t="str">
        <f t="shared" si="10"/>
        <v>0001615</v>
      </c>
      <c r="F368" s="27" t="str">
        <f t="shared" si="11"/>
        <v>みずほ銀行　姫路支店</v>
      </c>
      <c r="H368" s="28" t="str">
        <f>IFERROR(LEFT(テーブル6[[#This Row],[フリガナ]],FIND(" ",テーブル6[[#This Row],[フリガナ]])-1),"")</f>
        <v/>
      </c>
      <c r="I368" s="28" t="str">
        <f>IFERROR(RIGHT(テーブル6[[#This Row],[フリガナ]],LEN(テーブル6[[#This Row],[フリガナ]])-FIND(" ",テーブル6[[#This Row],[フリガナ]])),"")</f>
        <v/>
      </c>
    </row>
    <row r="369" spans="1:9">
      <c r="A369" s="24" t="s">
        <v>203</v>
      </c>
      <c r="B369" s="25" t="s">
        <v>204</v>
      </c>
      <c r="C369" s="24" t="s">
        <v>939</v>
      </c>
      <c r="D369" s="25" t="s">
        <v>940</v>
      </c>
      <c r="E369" s="26" t="str">
        <f t="shared" si="10"/>
        <v>0001616</v>
      </c>
      <c r="F369" s="27" t="str">
        <f t="shared" si="11"/>
        <v>みずほ銀行　明石支店</v>
      </c>
      <c r="H369" s="28" t="str">
        <f>IFERROR(LEFT(テーブル6[[#This Row],[フリガナ]],FIND(" ",テーブル6[[#This Row],[フリガナ]])-1),"")</f>
        <v/>
      </c>
      <c r="I369" s="28" t="str">
        <f>IFERROR(RIGHT(テーブル6[[#This Row],[フリガナ]],LEN(テーブル6[[#This Row],[フリガナ]])-FIND(" ",テーブル6[[#This Row],[フリガナ]])),"")</f>
        <v/>
      </c>
    </row>
    <row r="370" spans="1:9">
      <c r="A370" s="24" t="s">
        <v>203</v>
      </c>
      <c r="B370" s="25" t="s">
        <v>204</v>
      </c>
      <c r="C370" s="24" t="s">
        <v>941</v>
      </c>
      <c r="D370" s="25" t="s">
        <v>942</v>
      </c>
      <c r="E370" s="26" t="str">
        <f t="shared" si="10"/>
        <v>0001619</v>
      </c>
      <c r="F370" s="27" t="str">
        <f t="shared" si="11"/>
        <v>みずほ銀行　大島特別出張所</v>
      </c>
      <c r="H370" s="28" t="str">
        <f>IFERROR(LEFT(テーブル6[[#This Row],[フリガナ]],FIND(" ",テーブル6[[#This Row],[フリガナ]])-1),"")</f>
        <v/>
      </c>
      <c r="I370" s="28" t="str">
        <f>IFERROR(RIGHT(テーブル6[[#This Row],[フリガナ]],LEN(テーブル6[[#This Row],[フリガナ]])-FIND(" ",テーブル6[[#This Row],[フリガナ]])),"")</f>
        <v/>
      </c>
    </row>
    <row r="371" spans="1:9">
      <c r="A371" s="24" t="s">
        <v>203</v>
      </c>
      <c r="B371" s="25" t="s">
        <v>204</v>
      </c>
      <c r="C371" s="24" t="s">
        <v>943</v>
      </c>
      <c r="D371" s="25" t="s">
        <v>944</v>
      </c>
      <c r="E371" s="26" t="str">
        <f t="shared" si="10"/>
        <v>0001620</v>
      </c>
      <c r="F371" s="27" t="str">
        <f t="shared" si="11"/>
        <v>みずほ銀行　奈良支店</v>
      </c>
      <c r="H371" s="28" t="str">
        <f>IFERROR(LEFT(テーブル6[[#This Row],[フリガナ]],FIND(" ",テーブル6[[#This Row],[フリガナ]])-1),"")</f>
        <v/>
      </c>
      <c r="I371" s="28" t="str">
        <f>IFERROR(RIGHT(テーブル6[[#This Row],[フリガナ]],LEN(テーブル6[[#This Row],[フリガナ]])-FIND(" ",テーブル6[[#This Row],[フリガナ]])),"")</f>
        <v/>
      </c>
    </row>
    <row r="372" spans="1:9">
      <c r="A372" s="24" t="s">
        <v>203</v>
      </c>
      <c r="B372" s="25" t="s">
        <v>204</v>
      </c>
      <c r="C372" s="24" t="s">
        <v>945</v>
      </c>
      <c r="D372" s="25" t="s">
        <v>946</v>
      </c>
      <c r="E372" s="26" t="str">
        <f t="shared" si="10"/>
        <v>0001621</v>
      </c>
      <c r="F372" s="27" t="str">
        <f t="shared" si="11"/>
        <v>みずほ銀行　西大寺出張所</v>
      </c>
      <c r="H372" s="28" t="str">
        <f>IFERROR(LEFT(テーブル6[[#This Row],[フリガナ]],FIND(" ",テーブル6[[#This Row],[フリガナ]])-1),"")</f>
        <v/>
      </c>
      <c r="I372" s="28" t="str">
        <f>IFERROR(RIGHT(テーブル6[[#This Row],[フリガナ]],LEN(テーブル6[[#This Row],[フリガナ]])-FIND(" ",テーブル6[[#This Row],[フリガナ]])),"")</f>
        <v/>
      </c>
    </row>
    <row r="373" spans="1:9">
      <c r="A373" s="24" t="s">
        <v>203</v>
      </c>
      <c r="B373" s="25" t="s">
        <v>204</v>
      </c>
      <c r="C373" s="24" t="s">
        <v>947</v>
      </c>
      <c r="D373" s="25" t="s">
        <v>948</v>
      </c>
      <c r="E373" s="26" t="str">
        <f t="shared" si="10"/>
        <v>0001622</v>
      </c>
      <c r="F373" s="27" t="str">
        <f t="shared" si="11"/>
        <v>みずほ銀行　東京中央市場内特別出張所</v>
      </c>
      <c r="H373" s="28" t="str">
        <f>IFERROR(LEFT(テーブル6[[#This Row],[フリガナ]],FIND(" ",テーブル6[[#This Row],[フリガナ]])-1),"")</f>
        <v/>
      </c>
      <c r="I373" s="28" t="str">
        <f>IFERROR(RIGHT(テーブル6[[#This Row],[フリガナ]],LEN(テーブル6[[#This Row],[フリガナ]])-FIND(" ",テーブル6[[#This Row],[フリガナ]])),"")</f>
        <v/>
      </c>
    </row>
    <row r="374" spans="1:9">
      <c r="A374" s="24" t="s">
        <v>203</v>
      </c>
      <c r="B374" s="25" t="s">
        <v>204</v>
      </c>
      <c r="C374" s="24" t="s">
        <v>949</v>
      </c>
      <c r="D374" s="25" t="s">
        <v>950</v>
      </c>
      <c r="E374" s="26" t="str">
        <f t="shared" si="10"/>
        <v>0001623</v>
      </c>
      <c r="F374" s="27" t="str">
        <f t="shared" si="11"/>
        <v>みずほ銀行　鹿児島支店</v>
      </c>
      <c r="H374" s="28" t="str">
        <f>IFERROR(LEFT(テーブル6[[#This Row],[フリガナ]],FIND(" ",テーブル6[[#This Row],[フリガナ]])-1),"")</f>
        <v/>
      </c>
      <c r="I374" s="28" t="str">
        <f>IFERROR(RIGHT(テーブル6[[#This Row],[フリガナ]],LEN(テーブル6[[#This Row],[フリガナ]])-FIND(" ",テーブル6[[#This Row],[フリガナ]])),"")</f>
        <v/>
      </c>
    </row>
    <row r="375" spans="1:9">
      <c r="A375" s="24" t="s">
        <v>203</v>
      </c>
      <c r="B375" s="25" t="s">
        <v>204</v>
      </c>
      <c r="C375" s="24" t="s">
        <v>951</v>
      </c>
      <c r="D375" s="25" t="s">
        <v>952</v>
      </c>
      <c r="E375" s="26" t="str">
        <f t="shared" si="10"/>
        <v>0001624</v>
      </c>
      <c r="F375" s="27" t="str">
        <f t="shared" si="11"/>
        <v>みずほ銀行　和歌山支店</v>
      </c>
      <c r="H375" s="28" t="str">
        <f>IFERROR(LEFT(テーブル6[[#This Row],[フリガナ]],FIND(" ",テーブル6[[#This Row],[フリガナ]])-1),"")</f>
        <v/>
      </c>
      <c r="I375" s="28" t="str">
        <f>IFERROR(RIGHT(テーブル6[[#This Row],[フリガナ]],LEN(テーブル6[[#This Row],[フリガナ]])-FIND(" ",テーブル6[[#This Row],[フリガナ]])),"")</f>
        <v/>
      </c>
    </row>
    <row r="376" spans="1:9">
      <c r="A376" s="24" t="s">
        <v>203</v>
      </c>
      <c r="B376" s="25" t="s">
        <v>204</v>
      </c>
      <c r="C376" s="24" t="s">
        <v>953</v>
      </c>
      <c r="D376" s="25" t="s">
        <v>954</v>
      </c>
      <c r="E376" s="26" t="str">
        <f t="shared" si="10"/>
        <v>0001625</v>
      </c>
      <c r="F376" s="27" t="str">
        <f t="shared" si="11"/>
        <v>みずほ銀行　恵比寿ガーデン出張所</v>
      </c>
      <c r="H376" s="28" t="str">
        <f>IFERROR(LEFT(テーブル6[[#This Row],[フリガナ]],FIND(" ",テーブル6[[#This Row],[フリガナ]])-1),"")</f>
        <v/>
      </c>
      <c r="I376" s="28" t="str">
        <f>IFERROR(RIGHT(テーブル6[[#This Row],[フリガナ]],LEN(テーブル6[[#This Row],[フリガナ]])-FIND(" ",テーブル6[[#This Row],[フリガナ]])),"")</f>
        <v/>
      </c>
    </row>
    <row r="377" spans="1:9">
      <c r="A377" s="24" t="s">
        <v>203</v>
      </c>
      <c r="B377" s="25" t="s">
        <v>204</v>
      </c>
      <c r="C377" s="24" t="s">
        <v>955</v>
      </c>
      <c r="D377" s="25" t="s">
        <v>956</v>
      </c>
      <c r="E377" s="26" t="str">
        <f t="shared" si="10"/>
        <v>0001626</v>
      </c>
      <c r="F377" s="27" t="str">
        <f t="shared" si="11"/>
        <v>みずほ銀行　ふじみ野出張所</v>
      </c>
      <c r="H377" s="28" t="str">
        <f>IFERROR(LEFT(テーブル6[[#This Row],[フリガナ]],FIND(" ",テーブル6[[#This Row],[フリガナ]])-1),"")</f>
        <v/>
      </c>
      <c r="I377" s="28" t="str">
        <f>IFERROR(RIGHT(テーブル6[[#This Row],[フリガナ]],LEN(テーブル6[[#This Row],[フリガナ]])-FIND(" ",テーブル6[[#This Row],[フリガナ]])),"")</f>
        <v/>
      </c>
    </row>
    <row r="378" spans="1:9">
      <c r="A378" s="24" t="s">
        <v>203</v>
      </c>
      <c r="B378" s="25" t="s">
        <v>204</v>
      </c>
      <c r="C378" s="24" t="s">
        <v>957</v>
      </c>
      <c r="D378" s="25" t="s">
        <v>958</v>
      </c>
      <c r="E378" s="26" t="str">
        <f t="shared" si="10"/>
        <v>0001627</v>
      </c>
      <c r="F378" s="27" t="str">
        <f t="shared" si="11"/>
        <v>みずほ銀行　鳥取支店</v>
      </c>
      <c r="H378" s="28" t="str">
        <f>IFERROR(LEFT(テーブル6[[#This Row],[フリガナ]],FIND(" ",テーブル6[[#This Row],[フリガナ]])-1),"")</f>
        <v/>
      </c>
      <c r="I378" s="28" t="str">
        <f>IFERROR(RIGHT(テーブル6[[#This Row],[フリガナ]],LEN(テーブル6[[#This Row],[フリガナ]])-FIND(" ",テーブル6[[#This Row],[フリガナ]])),"")</f>
        <v/>
      </c>
    </row>
    <row r="379" spans="1:9">
      <c r="A379" s="24" t="s">
        <v>203</v>
      </c>
      <c r="B379" s="25" t="s">
        <v>204</v>
      </c>
      <c r="C379" s="24" t="s">
        <v>959</v>
      </c>
      <c r="D379" s="25" t="s">
        <v>960</v>
      </c>
      <c r="E379" s="26" t="str">
        <f t="shared" si="10"/>
        <v>0001628</v>
      </c>
      <c r="F379" s="27" t="str">
        <f t="shared" si="11"/>
        <v>みずほ銀行　大山支店</v>
      </c>
      <c r="H379" s="28" t="str">
        <f>IFERROR(LEFT(テーブル6[[#This Row],[フリガナ]],FIND(" ",テーブル6[[#This Row],[フリガナ]])-1),"")</f>
        <v/>
      </c>
      <c r="I379" s="28" t="str">
        <f>IFERROR(RIGHT(テーブル6[[#This Row],[フリガナ]],LEN(テーブル6[[#This Row],[フリガナ]])-FIND(" ",テーブル6[[#This Row],[フリガナ]])),"")</f>
        <v/>
      </c>
    </row>
    <row r="380" spans="1:9">
      <c r="A380" s="24" t="s">
        <v>203</v>
      </c>
      <c r="B380" s="25" t="s">
        <v>204</v>
      </c>
      <c r="C380" s="24" t="s">
        <v>961</v>
      </c>
      <c r="D380" s="25" t="s">
        <v>962</v>
      </c>
      <c r="E380" s="26" t="str">
        <f t="shared" si="10"/>
        <v>0001630</v>
      </c>
      <c r="F380" s="27" t="str">
        <f t="shared" si="11"/>
        <v>みずほ銀行　松江支店</v>
      </c>
      <c r="H380" s="28" t="str">
        <f>IFERROR(LEFT(テーブル6[[#This Row],[フリガナ]],FIND(" ",テーブル6[[#This Row],[フリガナ]])-1),"")</f>
        <v/>
      </c>
      <c r="I380" s="28" t="str">
        <f>IFERROR(RIGHT(テーブル6[[#This Row],[フリガナ]],LEN(テーブル6[[#This Row],[フリガナ]])-FIND(" ",テーブル6[[#This Row],[フリガナ]])),"")</f>
        <v/>
      </c>
    </row>
    <row r="381" spans="1:9">
      <c r="A381" s="24" t="s">
        <v>203</v>
      </c>
      <c r="B381" s="25" t="s">
        <v>204</v>
      </c>
      <c r="C381" s="24" t="s">
        <v>963</v>
      </c>
      <c r="D381" s="25" t="s">
        <v>964</v>
      </c>
      <c r="E381" s="26" t="str">
        <f t="shared" si="10"/>
        <v>0001632</v>
      </c>
      <c r="F381" s="27" t="str">
        <f t="shared" si="11"/>
        <v>みずほ銀行　市が尾出張所</v>
      </c>
      <c r="H381" s="28" t="str">
        <f>IFERROR(LEFT(テーブル6[[#This Row],[フリガナ]],FIND(" ",テーブル6[[#This Row],[フリガナ]])-1),"")</f>
        <v/>
      </c>
      <c r="I381" s="28" t="str">
        <f>IFERROR(RIGHT(テーブル6[[#This Row],[フリガナ]],LEN(テーブル6[[#This Row],[フリガナ]])-FIND(" ",テーブル6[[#This Row],[フリガナ]])),"")</f>
        <v/>
      </c>
    </row>
    <row r="382" spans="1:9">
      <c r="A382" s="24" t="s">
        <v>203</v>
      </c>
      <c r="B382" s="25" t="s">
        <v>204</v>
      </c>
      <c r="C382" s="24" t="s">
        <v>965</v>
      </c>
      <c r="D382" s="25" t="s">
        <v>966</v>
      </c>
      <c r="E382" s="26" t="str">
        <f t="shared" si="10"/>
        <v>0001635</v>
      </c>
      <c r="F382" s="27" t="str">
        <f t="shared" si="11"/>
        <v>みずほ銀行　上永谷出張所</v>
      </c>
      <c r="H382" s="28" t="str">
        <f>IFERROR(LEFT(テーブル6[[#This Row],[フリガナ]],FIND(" ",テーブル6[[#This Row],[フリガナ]])-1),"")</f>
        <v/>
      </c>
      <c r="I382" s="28" t="str">
        <f>IFERROR(RIGHT(テーブル6[[#This Row],[フリガナ]],LEN(テーブル6[[#This Row],[フリガナ]])-FIND(" ",テーブル6[[#This Row],[フリガナ]])),"")</f>
        <v/>
      </c>
    </row>
    <row r="383" spans="1:9">
      <c r="A383" s="24" t="s">
        <v>203</v>
      </c>
      <c r="B383" s="25" t="s">
        <v>204</v>
      </c>
      <c r="C383" s="24" t="s">
        <v>967</v>
      </c>
      <c r="D383" s="25" t="s">
        <v>968</v>
      </c>
      <c r="E383" s="26" t="str">
        <f t="shared" si="10"/>
        <v>0001636</v>
      </c>
      <c r="F383" s="27" t="str">
        <f t="shared" si="11"/>
        <v>みずほ銀行　広島支店</v>
      </c>
      <c r="H383" s="28" t="str">
        <f>IFERROR(LEFT(テーブル6[[#This Row],[フリガナ]],FIND(" ",テーブル6[[#This Row],[フリガナ]])-1),"")</f>
        <v/>
      </c>
      <c r="I383" s="28" t="str">
        <f>IFERROR(RIGHT(テーブル6[[#This Row],[フリガナ]],LEN(テーブル6[[#This Row],[フリガナ]])-FIND(" ",テーブル6[[#This Row],[フリガナ]])),"")</f>
        <v/>
      </c>
    </row>
    <row r="384" spans="1:9">
      <c r="A384" s="24" t="s">
        <v>203</v>
      </c>
      <c r="B384" s="25" t="s">
        <v>204</v>
      </c>
      <c r="C384" s="24" t="s">
        <v>969</v>
      </c>
      <c r="D384" s="25" t="s">
        <v>970</v>
      </c>
      <c r="E384" s="26" t="str">
        <f t="shared" si="10"/>
        <v>0001641</v>
      </c>
      <c r="F384" s="27" t="str">
        <f t="shared" si="11"/>
        <v>みずほ銀行　下関出張所</v>
      </c>
      <c r="H384" s="28" t="str">
        <f>IFERROR(LEFT(テーブル6[[#This Row],[フリガナ]],FIND(" ",テーブル6[[#This Row],[フリガナ]])-1),"")</f>
        <v/>
      </c>
      <c r="I384" s="28" t="str">
        <f>IFERROR(RIGHT(テーブル6[[#This Row],[フリガナ]],LEN(テーブル6[[#This Row],[フリガナ]])-FIND(" ",テーブル6[[#This Row],[フリガナ]])),"")</f>
        <v/>
      </c>
    </row>
    <row r="385" spans="1:9">
      <c r="A385" s="24" t="s">
        <v>203</v>
      </c>
      <c r="B385" s="25" t="s">
        <v>204</v>
      </c>
      <c r="C385" s="24" t="s">
        <v>971</v>
      </c>
      <c r="D385" s="25" t="s">
        <v>972</v>
      </c>
      <c r="E385" s="26" t="str">
        <f t="shared" si="10"/>
        <v>0001642</v>
      </c>
      <c r="F385" s="27" t="str">
        <f t="shared" si="11"/>
        <v>みずほ銀行　徳山支店</v>
      </c>
      <c r="H385" s="28" t="str">
        <f>IFERROR(LEFT(テーブル6[[#This Row],[フリガナ]],FIND(" ",テーブル6[[#This Row],[フリガナ]])-1),"")</f>
        <v/>
      </c>
      <c r="I385" s="28" t="str">
        <f>IFERROR(RIGHT(テーブル6[[#This Row],[フリガナ]],LEN(テーブル6[[#This Row],[フリガナ]])-FIND(" ",テーブル6[[#This Row],[フリガナ]])),"")</f>
        <v/>
      </c>
    </row>
    <row r="386" spans="1:9">
      <c r="A386" s="24" t="s">
        <v>203</v>
      </c>
      <c r="B386" s="25" t="s">
        <v>204</v>
      </c>
      <c r="C386" s="24" t="s">
        <v>973</v>
      </c>
      <c r="D386" s="25" t="s">
        <v>974</v>
      </c>
      <c r="E386" s="26" t="str">
        <f t="shared" ref="E386:E449" si="12">B386&amp;D386</f>
        <v>0001643</v>
      </c>
      <c r="F386" s="27" t="str">
        <f t="shared" ref="F386:F449" si="13">A386&amp;"　"&amp;C386</f>
        <v>みずほ銀行　山口支店</v>
      </c>
      <c r="H386" s="28" t="str">
        <f>IFERROR(LEFT(テーブル6[[#This Row],[フリガナ]],FIND(" ",テーブル6[[#This Row],[フリガナ]])-1),"")</f>
        <v/>
      </c>
      <c r="I386" s="28" t="str">
        <f>IFERROR(RIGHT(テーブル6[[#This Row],[フリガナ]],LEN(テーブル6[[#This Row],[フリガナ]])-FIND(" ",テーブル6[[#This Row],[フリガナ]])),"")</f>
        <v/>
      </c>
    </row>
    <row r="387" spans="1:9">
      <c r="A387" s="24" t="s">
        <v>203</v>
      </c>
      <c r="B387" s="25" t="s">
        <v>204</v>
      </c>
      <c r="C387" s="24" t="s">
        <v>975</v>
      </c>
      <c r="D387" s="25" t="s">
        <v>976</v>
      </c>
      <c r="E387" s="26" t="str">
        <f t="shared" si="12"/>
        <v>0001645</v>
      </c>
      <c r="F387" s="27" t="str">
        <f t="shared" si="13"/>
        <v>みずほ銀行　徳島支店</v>
      </c>
      <c r="H387" s="28" t="str">
        <f>IFERROR(LEFT(テーブル6[[#This Row],[フリガナ]],FIND(" ",テーブル6[[#This Row],[フリガナ]])-1),"")</f>
        <v/>
      </c>
      <c r="I387" s="28" t="str">
        <f>IFERROR(RIGHT(テーブル6[[#This Row],[フリガナ]],LEN(テーブル6[[#This Row],[フリガナ]])-FIND(" ",テーブル6[[#This Row],[フリガナ]])),"")</f>
        <v/>
      </c>
    </row>
    <row r="388" spans="1:9">
      <c r="A388" s="24" t="s">
        <v>203</v>
      </c>
      <c r="B388" s="25" t="s">
        <v>204</v>
      </c>
      <c r="C388" s="24" t="s">
        <v>977</v>
      </c>
      <c r="D388" s="25" t="s">
        <v>978</v>
      </c>
      <c r="E388" s="26" t="str">
        <f t="shared" si="12"/>
        <v>0001647</v>
      </c>
      <c r="F388" s="27" t="str">
        <f t="shared" si="13"/>
        <v>みずほ銀行　高松支店</v>
      </c>
      <c r="H388" s="28" t="str">
        <f>IFERROR(LEFT(テーブル6[[#This Row],[フリガナ]],FIND(" ",テーブル6[[#This Row],[フリガナ]])-1),"")</f>
        <v/>
      </c>
      <c r="I388" s="28" t="str">
        <f>IFERROR(RIGHT(テーブル6[[#This Row],[フリガナ]],LEN(テーブル6[[#This Row],[フリガナ]])-FIND(" ",テーブル6[[#This Row],[フリガナ]])),"")</f>
        <v/>
      </c>
    </row>
    <row r="389" spans="1:9">
      <c r="A389" s="24" t="s">
        <v>203</v>
      </c>
      <c r="B389" s="25" t="s">
        <v>204</v>
      </c>
      <c r="C389" s="24" t="s">
        <v>979</v>
      </c>
      <c r="D389" s="25" t="s">
        <v>980</v>
      </c>
      <c r="E389" s="26" t="str">
        <f t="shared" si="12"/>
        <v>0001650</v>
      </c>
      <c r="F389" s="27" t="str">
        <f t="shared" si="13"/>
        <v>みずほ銀行　今治支店</v>
      </c>
      <c r="H389" s="28" t="str">
        <f>IFERROR(LEFT(テーブル6[[#This Row],[フリガナ]],FIND(" ",テーブル6[[#This Row],[フリガナ]])-1),"")</f>
        <v/>
      </c>
      <c r="I389" s="28" t="str">
        <f>IFERROR(RIGHT(テーブル6[[#This Row],[フリガナ]],LEN(テーブル6[[#This Row],[フリガナ]])-FIND(" ",テーブル6[[#This Row],[フリガナ]])),"")</f>
        <v/>
      </c>
    </row>
    <row r="390" spans="1:9">
      <c r="A390" s="24" t="s">
        <v>203</v>
      </c>
      <c r="B390" s="25" t="s">
        <v>204</v>
      </c>
      <c r="C390" s="24" t="s">
        <v>981</v>
      </c>
      <c r="D390" s="25" t="s">
        <v>982</v>
      </c>
      <c r="E390" s="26" t="str">
        <f t="shared" si="12"/>
        <v>0001651</v>
      </c>
      <c r="F390" s="27" t="str">
        <f t="shared" si="13"/>
        <v>みずほ銀行　松山支店</v>
      </c>
      <c r="H390" s="28" t="str">
        <f>IFERROR(LEFT(テーブル6[[#This Row],[フリガナ]],FIND(" ",テーブル6[[#This Row],[フリガナ]])-1),"")</f>
        <v/>
      </c>
      <c r="I390" s="28" t="str">
        <f>IFERROR(RIGHT(テーブル6[[#This Row],[フリガナ]],LEN(テーブル6[[#This Row],[フリガナ]])-FIND(" ",テーブル6[[#This Row],[フリガナ]])),"")</f>
        <v/>
      </c>
    </row>
    <row r="391" spans="1:9">
      <c r="A391" s="24" t="s">
        <v>203</v>
      </c>
      <c r="B391" s="25" t="s">
        <v>204</v>
      </c>
      <c r="C391" s="24" t="s">
        <v>983</v>
      </c>
      <c r="D391" s="25" t="s">
        <v>984</v>
      </c>
      <c r="E391" s="26" t="str">
        <f t="shared" si="12"/>
        <v>0001653</v>
      </c>
      <c r="F391" s="27" t="str">
        <f t="shared" si="13"/>
        <v>みずほ銀行　高知支店</v>
      </c>
      <c r="H391" s="28" t="str">
        <f>IFERROR(LEFT(テーブル6[[#This Row],[フリガナ]],FIND(" ",テーブル6[[#This Row],[フリガナ]])-1),"")</f>
        <v/>
      </c>
      <c r="I391" s="28" t="str">
        <f>IFERROR(RIGHT(テーブル6[[#This Row],[フリガナ]],LEN(テーブル6[[#This Row],[フリガナ]])-FIND(" ",テーブル6[[#This Row],[フリガナ]])),"")</f>
        <v/>
      </c>
    </row>
    <row r="392" spans="1:9">
      <c r="A392" s="24" t="s">
        <v>203</v>
      </c>
      <c r="B392" s="25" t="s">
        <v>204</v>
      </c>
      <c r="C392" s="24" t="s">
        <v>985</v>
      </c>
      <c r="D392" s="25" t="s">
        <v>986</v>
      </c>
      <c r="E392" s="26" t="str">
        <f t="shared" si="12"/>
        <v>0001660</v>
      </c>
      <c r="F392" s="27" t="str">
        <f t="shared" si="13"/>
        <v>みずほ銀行　福岡支店</v>
      </c>
      <c r="H392" s="28" t="str">
        <f>IFERROR(LEFT(テーブル6[[#This Row],[フリガナ]],FIND(" ",テーブル6[[#This Row],[フリガナ]])-1),"")</f>
        <v/>
      </c>
      <c r="I392" s="28" t="str">
        <f>IFERROR(RIGHT(テーブル6[[#This Row],[フリガナ]],LEN(テーブル6[[#This Row],[フリガナ]])-FIND(" ",テーブル6[[#This Row],[フリガナ]])),"")</f>
        <v/>
      </c>
    </row>
    <row r="393" spans="1:9">
      <c r="A393" s="24" t="s">
        <v>203</v>
      </c>
      <c r="B393" s="25" t="s">
        <v>204</v>
      </c>
      <c r="C393" s="24" t="s">
        <v>987</v>
      </c>
      <c r="D393" s="25" t="s">
        <v>988</v>
      </c>
      <c r="E393" s="26" t="str">
        <f t="shared" si="12"/>
        <v>0001661</v>
      </c>
      <c r="F393" s="27" t="str">
        <f t="shared" si="13"/>
        <v>みずほ銀行　久留米支店</v>
      </c>
      <c r="H393" s="28" t="str">
        <f>IFERROR(LEFT(テーブル6[[#This Row],[フリガナ]],FIND(" ",テーブル6[[#This Row],[フリガナ]])-1),"")</f>
        <v/>
      </c>
      <c r="I393" s="28" t="str">
        <f>IFERROR(RIGHT(テーブル6[[#This Row],[フリガナ]],LEN(テーブル6[[#This Row],[フリガナ]])-FIND(" ",テーブル6[[#This Row],[フリガナ]])),"")</f>
        <v/>
      </c>
    </row>
    <row r="394" spans="1:9">
      <c r="A394" s="24" t="s">
        <v>203</v>
      </c>
      <c r="B394" s="25" t="s">
        <v>204</v>
      </c>
      <c r="C394" s="24" t="s">
        <v>989</v>
      </c>
      <c r="D394" s="25" t="s">
        <v>990</v>
      </c>
      <c r="E394" s="26" t="str">
        <f t="shared" si="12"/>
        <v>0001662</v>
      </c>
      <c r="F394" s="27" t="str">
        <f t="shared" si="13"/>
        <v>みずほ銀行　菊名出張所</v>
      </c>
      <c r="H394" s="28" t="str">
        <f>IFERROR(LEFT(テーブル6[[#This Row],[フリガナ]],FIND(" ",テーブル6[[#This Row],[フリガナ]])-1),"")</f>
        <v/>
      </c>
      <c r="I394" s="28" t="str">
        <f>IFERROR(RIGHT(テーブル6[[#This Row],[フリガナ]],LEN(テーブル6[[#This Row],[フリガナ]])-FIND(" ",テーブル6[[#This Row],[フリガナ]])),"")</f>
        <v/>
      </c>
    </row>
    <row r="395" spans="1:9">
      <c r="A395" s="24" t="s">
        <v>203</v>
      </c>
      <c r="B395" s="25" t="s">
        <v>204</v>
      </c>
      <c r="C395" s="24" t="s">
        <v>991</v>
      </c>
      <c r="D395" s="25" t="s">
        <v>992</v>
      </c>
      <c r="E395" s="26" t="str">
        <f t="shared" si="12"/>
        <v>0001664</v>
      </c>
      <c r="F395" s="27" t="str">
        <f t="shared" si="13"/>
        <v>みずほ銀行　門司出張所</v>
      </c>
      <c r="H395" s="28" t="str">
        <f>IFERROR(LEFT(テーブル6[[#This Row],[フリガナ]],FIND(" ",テーブル6[[#This Row],[フリガナ]])-1),"")</f>
        <v/>
      </c>
      <c r="I395" s="28" t="str">
        <f>IFERROR(RIGHT(テーブル6[[#This Row],[フリガナ]],LEN(テーブル6[[#This Row],[フリガナ]])-FIND(" ",テーブル6[[#This Row],[フリガナ]])),"")</f>
        <v/>
      </c>
    </row>
    <row r="396" spans="1:9">
      <c r="A396" s="24" t="s">
        <v>203</v>
      </c>
      <c r="B396" s="25" t="s">
        <v>204</v>
      </c>
      <c r="C396" s="24" t="s">
        <v>993</v>
      </c>
      <c r="D396" s="25" t="s">
        <v>994</v>
      </c>
      <c r="E396" s="26" t="str">
        <f t="shared" si="12"/>
        <v>0001670</v>
      </c>
      <c r="F396" s="27" t="str">
        <f t="shared" si="13"/>
        <v>みずほ銀行　東陽町支店</v>
      </c>
      <c r="H396" s="28" t="str">
        <f>IFERROR(LEFT(テーブル6[[#This Row],[フリガナ]],FIND(" ",テーブル6[[#This Row],[フリガナ]])-1),"")</f>
        <v/>
      </c>
      <c r="I396" s="28" t="str">
        <f>IFERROR(RIGHT(テーブル6[[#This Row],[フリガナ]],LEN(テーブル6[[#This Row],[フリガナ]])-FIND(" ",テーブル6[[#This Row],[フリガナ]])),"")</f>
        <v/>
      </c>
    </row>
    <row r="397" spans="1:9">
      <c r="A397" s="24" t="s">
        <v>203</v>
      </c>
      <c r="B397" s="25" t="s">
        <v>204</v>
      </c>
      <c r="C397" s="24" t="s">
        <v>995</v>
      </c>
      <c r="D397" s="25" t="s">
        <v>996</v>
      </c>
      <c r="E397" s="26" t="str">
        <f t="shared" si="12"/>
        <v>0001671</v>
      </c>
      <c r="F397" s="27" t="str">
        <f t="shared" si="13"/>
        <v>みずほ銀行　鶯谷支店</v>
      </c>
      <c r="H397" s="28" t="str">
        <f>IFERROR(LEFT(テーブル6[[#This Row],[フリガナ]],FIND(" ",テーブル6[[#This Row],[フリガナ]])-1),"")</f>
        <v/>
      </c>
      <c r="I397" s="28" t="str">
        <f>IFERROR(RIGHT(テーブル6[[#This Row],[フリガナ]],LEN(テーブル6[[#This Row],[フリガナ]])-FIND(" ",テーブル6[[#This Row],[フリガナ]])),"")</f>
        <v/>
      </c>
    </row>
    <row r="398" spans="1:9">
      <c r="A398" s="24" t="s">
        <v>203</v>
      </c>
      <c r="B398" s="25" t="s">
        <v>204</v>
      </c>
      <c r="C398" s="24" t="s">
        <v>997</v>
      </c>
      <c r="D398" s="25" t="s">
        <v>998</v>
      </c>
      <c r="E398" s="26" t="str">
        <f t="shared" si="12"/>
        <v>0001675</v>
      </c>
      <c r="F398" s="27" t="str">
        <f t="shared" si="13"/>
        <v>みずほ銀行　熊本支店</v>
      </c>
      <c r="H398" s="28" t="str">
        <f>IFERROR(LEFT(テーブル6[[#This Row],[フリガナ]],FIND(" ",テーブル6[[#This Row],[フリガナ]])-1),"")</f>
        <v/>
      </c>
      <c r="I398" s="28" t="str">
        <f>IFERROR(RIGHT(テーブル6[[#This Row],[フリガナ]],LEN(テーブル6[[#This Row],[フリガナ]])-FIND(" ",テーブル6[[#This Row],[フリガナ]])),"")</f>
        <v/>
      </c>
    </row>
    <row r="399" spans="1:9">
      <c r="A399" s="24" t="s">
        <v>203</v>
      </c>
      <c r="B399" s="25" t="s">
        <v>204</v>
      </c>
      <c r="C399" s="24" t="s">
        <v>999</v>
      </c>
      <c r="D399" s="25" t="s">
        <v>1000</v>
      </c>
      <c r="E399" s="26" t="str">
        <f t="shared" si="12"/>
        <v>0001676</v>
      </c>
      <c r="F399" s="27" t="str">
        <f t="shared" si="13"/>
        <v>みずほ銀行　佐賀支店</v>
      </c>
      <c r="H399" s="28" t="str">
        <f>IFERROR(LEFT(テーブル6[[#This Row],[フリガナ]],FIND(" ",テーブル6[[#This Row],[フリガナ]])-1),"")</f>
        <v/>
      </c>
      <c r="I399" s="28" t="str">
        <f>IFERROR(RIGHT(テーブル6[[#This Row],[フリガナ]],LEN(テーブル6[[#This Row],[フリガナ]])-FIND(" ",テーブル6[[#This Row],[フリガナ]])),"")</f>
        <v/>
      </c>
    </row>
    <row r="400" spans="1:9">
      <c r="A400" s="24" t="s">
        <v>203</v>
      </c>
      <c r="B400" s="25" t="s">
        <v>204</v>
      </c>
      <c r="C400" s="24" t="s">
        <v>1001</v>
      </c>
      <c r="D400" s="25" t="s">
        <v>1002</v>
      </c>
      <c r="E400" s="26" t="str">
        <f t="shared" si="12"/>
        <v>0001679</v>
      </c>
      <c r="F400" s="27" t="str">
        <f t="shared" si="13"/>
        <v>みずほ銀行　長崎支店</v>
      </c>
      <c r="H400" s="28" t="str">
        <f>IFERROR(LEFT(テーブル6[[#This Row],[フリガナ]],FIND(" ",テーブル6[[#This Row],[フリガナ]])-1),"")</f>
        <v/>
      </c>
      <c r="I400" s="28" t="str">
        <f>IFERROR(RIGHT(テーブル6[[#This Row],[フリガナ]],LEN(テーブル6[[#This Row],[フリガナ]])-FIND(" ",テーブル6[[#This Row],[フリガナ]])),"")</f>
        <v/>
      </c>
    </row>
    <row r="401" spans="1:9">
      <c r="A401" s="24" t="s">
        <v>203</v>
      </c>
      <c r="B401" s="25" t="s">
        <v>204</v>
      </c>
      <c r="C401" s="24" t="s">
        <v>1003</v>
      </c>
      <c r="D401" s="25" t="s">
        <v>1004</v>
      </c>
      <c r="E401" s="26" t="str">
        <f t="shared" si="12"/>
        <v>0001683</v>
      </c>
      <c r="F401" s="27" t="str">
        <f t="shared" si="13"/>
        <v>みずほ銀行　三宅島出張所</v>
      </c>
      <c r="H401" s="28" t="str">
        <f>IFERROR(LEFT(テーブル6[[#This Row],[フリガナ]],FIND(" ",テーブル6[[#This Row],[フリガナ]])-1),"")</f>
        <v/>
      </c>
      <c r="I401" s="28" t="str">
        <f>IFERROR(RIGHT(テーブル6[[#This Row],[フリガナ]],LEN(テーブル6[[#This Row],[フリガナ]])-FIND(" ",テーブル6[[#This Row],[フリガナ]])),"")</f>
        <v/>
      </c>
    </row>
    <row r="402" spans="1:9">
      <c r="A402" s="24" t="s">
        <v>203</v>
      </c>
      <c r="B402" s="25" t="s">
        <v>204</v>
      </c>
      <c r="C402" s="24" t="s">
        <v>1005</v>
      </c>
      <c r="D402" s="25" t="s">
        <v>1006</v>
      </c>
      <c r="E402" s="26" t="str">
        <f t="shared" si="12"/>
        <v>0001685</v>
      </c>
      <c r="F402" s="27" t="str">
        <f t="shared" si="13"/>
        <v>みずほ銀行　大分支店</v>
      </c>
      <c r="H402" s="28" t="str">
        <f>IFERROR(LEFT(テーブル6[[#This Row],[フリガナ]],FIND(" ",テーブル6[[#This Row],[フリガナ]])-1),"")</f>
        <v/>
      </c>
      <c r="I402" s="28" t="str">
        <f>IFERROR(RIGHT(テーブル6[[#This Row],[フリガナ]],LEN(テーブル6[[#This Row],[フリガナ]])-FIND(" ",テーブル6[[#This Row],[フリガナ]])),"")</f>
        <v/>
      </c>
    </row>
    <row r="403" spans="1:9">
      <c r="A403" s="24" t="s">
        <v>203</v>
      </c>
      <c r="B403" s="25" t="s">
        <v>204</v>
      </c>
      <c r="C403" s="24" t="s">
        <v>1007</v>
      </c>
      <c r="D403" s="25" t="s">
        <v>1008</v>
      </c>
      <c r="E403" s="26" t="str">
        <f t="shared" si="12"/>
        <v>0001688</v>
      </c>
      <c r="F403" s="27" t="str">
        <f t="shared" si="13"/>
        <v>みずほ銀行　宮崎支店</v>
      </c>
      <c r="H403" s="28" t="str">
        <f>IFERROR(LEFT(テーブル6[[#This Row],[フリガナ]],FIND(" ",テーブル6[[#This Row],[フリガナ]])-1),"")</f>
        <v/>
      </c>
      <c r="I403" s="28" t="str">
        <f>IFERROR(RIGHT(テーブル6[[#This Row],[フリガナ]],LEN(テーブル6[[#This Row],[フリガナ]])-FIND(" ",テーブル6[[#This Row],[フリガナ]])),"")</f>
        <v/>
      </c>
    </row>
    <row r="404" spans="1:9">
      <c r="A404" s="24" t="s">
        <v>203</v>
      </c>
      <c r="B404" s="25" t="s">
        <v>204</v>
      </c>
      <c r="C404" s="24" t="s">
        <v>1009</v>
      </c>
      <c r="D404" s="25" t="s">
        <v>1010</v>
      </c>
      <c r="E404" s="26" t="str">
        <f t="shared" si="12"/>
        <v>0001693</v>
      </c>
      <c r="F404" s="27" t="str">
        <f t="shared" si="13"/>
        <v>みずほ銀行　那覇支店</v>
      </c>
      <c r="H404" s="28" t="str">
        <f>IFERROR(LEFT(テーブル6[[#This Row],[フリガナ]],FIND(" ",テーブル6[[#This Row],[フリガナ]])-1),"")</f>
        <v/>
      </c>
      <c r="I404" s="28" t="str">
        <f>IFERROR(RIGHT(テーブル6[[#This Row],[フリガナ]],LEN(テーブル6[[#This Row],[フリガナ]])-FIND(" ",テーブル6[[#This Row],[フリガナ]])),"")</f>
        <v/>
      </c>
    </row>
    <row r="405" spans="1:9">
      <c r="A405" s="24" t="s">
        <v>203</v>
      </c>
      <c r="B405" s="25" t="s">
        <v>204</v>
      </c>
      <c r="C405" s="24" t="s">
        <v>1011</v>
      </c>
      <c r="D405" s="25" t="s">
        <v>1012</v>
      </c>
      <c r="E405" s="26" t="str">
        <f t="shared" si="12"/>
        <v>0001701</v>
      </c>
      <c r="F405" s="27" t="str">
        <f t="shared" si="13"/>
        <v>みずほ銀行　館林支店</v>
      </c>
      <c r="H405" s="28" t="str">
        <f>IFERROR(LEFT(テーブル6[[#This Row],[フリガナ]],FIND(" ",テーブル6[[#This Row],[フリガナ]])-1),"")</f>
        <v/>
      </c>
      <c r="I405" s="28" t="str">
        <f>IFERROR(RIGHT(テーブル6[[#This Row],[フリガナ]],LEN(テーブル6[[#This Row],[フリガナ]])-FIND(" ",テーブル6[[#This Row],[フリガナ]])),"")</f>
        <v/>
      </c>
    </row>
    <row r="406" spans="1:9">
      <c r="A406" s="24" t="s">
        <v>203</v>
      </c>
      <c r="B406" s="25" t="s">
        <v>204</v>
      </c>
      <c r="C406" s="24" t="s">
        <v>1013</v>
      </c>
      <c r="D406" s="25" t="s">
        <v>1014</v>
      </c>
      <c r="E406" s="26" t="str">
        <f t="shared" si="12"/>
        <v>0001705</v>
      </c>
      <c r="F406" s="27" t="str">
        <f t="shared" si="13"/>
        <v>みずほ銀行　宇都宮支店</v>
      </c>
      <c r="H406" s="28" t="str">
        <f>IFERROR(LEFT(テーブル6[[#This Row],[フリガナ]],FIND(" ",テーブル6[[#This Row],[フリガナ]])-1),"")</f>
        <v/>
      </c>
      <c r="I406" s="28" t="str">
        <f>IFERROR(RIGHT(テーブル6[[#This Row],[フリガナ]],LEN(テーブル6[[#This Row],[フリガナ]])-FIND(" ",テーブル6[[#This Row],[フリガナ]])),"")</f>
        <v/>
      </c>
    </row>
    <row r="407" spans="1:9">
      <c r="A407" s="24" t="s">
        <v>203</v>
      </c>
      <c r="B407" s="25" t="s">
        <v>204</v>
      </c>
      <c r="C407" s="24" t="s">
        <v>1015</v>
      </c>
      <c r="D407" s="25" t="s">
        <v>1016</v>
      </c>
      <c r="E407" s="26" t="str">
        <f t="shared" si="12"/>
        <v>0001706</v>
      </c>
      <c r="F407" s="27" t="str">
        <f t="shared" si="13"/>
        <v>みずほ銀行　栃木支店</v>
      </c>
      <c r="H407" s="28" t="str">
        <f>IFERROR(LEFT(テーブル6[[#This Row],[フリガナ]],FIND(" ",テーブル6[[#This Row],[フリガナ]])-1),"")</f>
        <v/>
      </c>
      <c r="I407" s="28" t="str">
        <f>IFERROR(RIGHT(テーブル6[[#This Row],[フリガナ]],LEN(テーブル6[[#This Row],[フリガナ]])-FIND(" ",テーブル6[[#This Row],[フリガナ]])),"")</f>
        <v/>
      </c>
    </row>
    <row r="408" spans="1:9">
      <c r="A408" s="24" t="s">
        <v>203</v>
      </c>
      <c r="B408" s="25" t="s">
        <v>204</v>
      </c>
      <c r="C408" s="24" t="s">
        <v>1017</v>
      </c>
      <c r="D408" s="25" t="s">
        <v>1018</v>
      </c>
      <c r="E408" s="26" t="str">
        <f t="shared" si="12"/>
        <v>0001707</v>
      </c>
      <c r="F408" s="27" t="str">
        <f t="shared" si="13"/>
        <v>みずほ銀行　足利支店</v>
      </c>
      <c r="H408" s="28" t="str">
        <f>IFERROR(LEFT(テーブル6[[#This Row],[フリガナ]],FIND(" ",テーブル6[[#This Row],[フリガナ]])-1),"")</f>
        <v/>
      </c>
      <c r="I408" s="28" t="str">
        <f>IFERROR(RIGHT(テーブル6[[#This Row],[フリガナ]],LEN(テーブル6[[#This Row],[フリガナ]])-FIND(" ",テーブル6[[#This Row],[フリガナ]])),"")</f>
        <v/>
      </c>
    </row>
    <row r="409" spans="1:9">
      <c r="A409" s="24" t="s">
        <v>203</v>
      </c>
      <c r="B409" s="25" t="s">
        <v>204</v>
      </c>
      <c r="C409" s="24" t="s">
        <v>1019</v>
      </c>
      <c r="D409" s="25" t="s">
        <v>1020</v>
      </c>
      <c r="E409" s="26" t="str">
        <f t="shared" si="12"/>
        <v>0001708</v>
      </c>
      <c r="F409" s="27" t="str">
        <f t="shared" si="13"/>
        <v>みずほ銀行　小山出張所</v>
      </c>
      <c r="H409" s="28" t="str">
        <f>IFERROR(LEFT(テーブル6[[#This Row],[フリガナ]],FIND(" ",テーブル6[[#This Row],[フリガナ]])-1),"")</f>
        <v/>
      </c>
      <c r="I409" s="28" t="str">
        <f>IFERROR(RIGHT(テーブル6[[#This Row],[フリガナ]],LEN(テーブル6[[#This Row],[フリガナ]])-FIND(" ",テーブル6[[#This Row],[フリガナ]])),"")</f>
        <v/>
      </c>
    </row>
    <row r="410" spans="1:9">
      <c r="A410" s="24" t="s">
        <v>203</v>
      </c>
      <c r="B410" s="25" t="s">
        <v>204</v>
      </c>
      <c r="C410" s="24" t="s">
        <v>1021</v>
      </c>
      <c r="D410" s="25" t="s">
        <v>1022</v>
      </c>
      <c r="E410" s="26" t="str">
        <f t="shared" si="12"/>
        <v>0001710</v>
      </c>
      <c r="F410" s="27" t="str">
        <f t="shared" si="13"/>
        <v>みずほ銀行　いわき支店</v>
      </c>
      <c r="H410" s="28" t="str">
        <f>IFERROR(LEFT(テーブル6[[#This Row],[フリガナ]],FIND(" ",テーブル6[[#This Row],[フリガナ]])-1),"")</f>
        <v/>
      </c>
      <c r="I410" s="28" t="str">
        <f>IFERROR(RIGHT(テーブル6[[#This Row],[フリガナ]],LEN(テーブル6[[#This Row],[フリガナ]])-FIND(" ",テーブル6[[#This Row],[フリガナ]])),"")</f>
        <v/>
      </c>
    </row>
    <row r="411" spans="1:9">
      <c r="A411" s="24" t="s">
        <v>203</v>
      </c>
      <c r="B411" s="25" t="s">
        <v>204</v>
      </c>
      <c r="C411" s="24" t="s">
        <v>1023</v>
      </c>
      <c r="D411" s="25" t="s">
        <v>1024</v>
      </c>
      <c r="E411" s="26" t="str">
        <f t="shared" si="12"/>
        <v>0001712</v>
      </c>
      <c r="F411" s="27" t="str">
        <f t="shared" si="13"/>
        <v>みずほ銀行　取手支店</v>
      </c>
      <c r="H411" s="28" t="str">
        <f>IFERROR(LEFT(テーブル6[[#This Row],[フリガナ]],FIND(" ",テーブル6[[#This Row],[フリガナ]])-1),"")</f>
        <v/>
      </c>
      <c r="I411" s="28" t="str">
        <f>IFERROR(RIGHT(テーブル6[[#This Row],[フリガナ]],LEN(テーブル6[[#This Row],[フリガナ]])-FIND(" ",テーブル6[[#This Row],[フリガナ]])),"")</f>
        <v/>
      </c>
    </row>
    <row r="412" spans="1:9">
      <c r="A412" s="24" t="s">
        <v>203</v>
      </c>
      <c r="B412" s="25" t="s">
        <v>204</v>
      </c>
      <c r="C412" s="24" t="s">
        <v>1025</v>
      </c>
      <c r="D412" s="25" t="s">
        <v>1026</v>
      </c>
      <c r="E412" s="26" t="str">
        <f t="shared" si="12"/>
        <v>0001713</v>
      </c>
      <c r="F412" s="27" t="str">
        <f t="shared" si="13"/>
        <v>みずほ銀行　日立支店</v>
      </c>
      <c r="H412" s="28" t="str">
        <f>IFERROR(LEFT(テーブル6[[#This Row],[フリガナ]],FIND(" ",テーブル6[[#This Row],[フリガナ]])-1),"")</f>
        <v/>
      </c>
      <c r="I412" s="28" t="str">
        <f>IFERROR(RIGHT(テーブル6[[#This Row],[フリガナ]],LEN(テーブル6[[#This Row],[フリガナ]])-FIND(" ",テーブル6[[#This Row],[フリガナ]])),"")</f>
        <v/>
      </c>
    </row>
    <row r="413" spans="1:9">
      <c r="A413" s="24" t="s">
        <v>203</v>
      </c>
      <c r="B413" s="25" t="s">
        <v>204</v>
      </c>
      <c r="C413" s="24" t="s">
        <v>1027</v>
      </c>
      <c r="D413" s="25" t="s">
        <v>1028</v>
      </c>
      <c r="E413" s="26" t="str">
        <f t="shared" si="12"/>
        <v>0001715</v>
      </c>
      <c r="F413" s="27" t="str">
        <f t="shared" si="13"/>
        <v>みずほ銀行　福島支店</v>
      </c>
      <c r="H413" s="28" t="str">
        <f>IFERROR(LEFT(テーブル6[[#This Row],[フリガナ]],FIND(" ",テーブル6[[#This Row],[フリガナ]])-1),"")</f>
        <v/>
      </c>
      <c r="I413" s="28" t="str">
        <f>IFERROR(RIGHT(テーブル6[[#This Row],[フリガナ]],LEN(テーブル6[[#This Row],[フリガナ]])-FIND(" ",テーブル6[[#This Row],[フリガナ]])),"")</f>
        <v/>
      </c>
    </row>
    <row r="414" spans="1:9">
      <c r="A414" s="24" t="s">
        <v>203</v>
      </c>
      <c r="B414" s="25" t="s">
        <v>204</v>
      </c>
      <c r="C414" s="24" t="s">
        <v>1029</v>
      </c>
      <c r="D414" s="25" t="s">
        <v>1030</v>
      </c>
      <c r="E414" s="26" t="str">
        <f t="shared" si="12"/>
        <v>0001720</v>
      </c>
      <c r="F414" s="27" t="str">
        <f t="shared" si="13"/>
        <v>みずほ銀行　秋田支店</v>
      </c>
      <c r="H414" s="28" t="str">
        <f>IFERROR(LEFT(テーブル6[[#This Row],[フリガナ]],FIND(" ",テーブル6[[#This Row],[フリガナ]])-1),"")</f>
        <v/>
      </c>
      <c r="I414" s="28" t="str">
        <f>IFERROR(RIGHT(テーブル6[[#This Row],[フリガナ]],LEN(テーブル6[[#This Row],[フリガナ]])-FIND(" ",テーブル6[[#This Row],[フリガナ]])),"")</f>
        <v/>
      </c>
    </row>
    <row r="415" spans="1:9">
      <c r="A415" s="24" t="s">
        <v>203</v>
      </c>
      <c r="B415" s="25" t="s">
        <v>204</v>
      </c>
      <c r="C415" s="24" t="s">
        <v>1031</v>
      </c>
      <c r="D415" s="25" t="s">
        <v>1032</v>
      </c>
      <c r="E415" s="26" t="str">
        <f t="shared" si="12"/>
        <v>0001722</v>
      </c>
      <c r="F415" s="27" t="str">
        <f t="shared" si="13"/>
        <v>みずほ銀行　釧路支店</v>
      </c>
      <c r="H415" s="28" t="str">
        <f>IFERROR(LEFT(テーブル6[[#This Row],[フリガナ]],FIND(" ",テーブル6[[#This Row],[フリガナ]])-1),"")</f>
        <v/>
      </c>
      <c r="I415" s="28" t="str">
        <f>IFERROR(RIGHT(テーブル6[[#This Row],[フリガナ]],LEN(テーブル6[[#This Row],[フリガナ]])-FIND(" ",テーブル6[[#This Row],[フリガナ]])),"")</f>
        <v/>
      </c>
    </row>
    <row r="416" spans="1:9">
      <c r="A416" s="24" t="s">
        <v>203</v>
      </c>
      <c r="B416" s="25" t="s">
        <v>204</v>
      </c>
      <c r="C416" s="24" t="s">
        <v>1033</v>
      </c>
      <c r="D416" s="25" t="s">
        <v>1034</v>
      </c>
      <c r="E416" s="26" t="str">
        <f t="shared" si="12"/>
        <v>0001723</v>
      </c>
      <c r="F416" s="27" t="str">
        <f t="shared" si="13"/>
        <v>みずほ銀行　仙台支店</v>
      </c>
      <c r="H416" s="28" t="str">
        <f>IFERROR(LEFT(テーブル6[[#This Row],[フリガナ]],FIND(" ",テーブル6[[#This Row],[フリガナ]])-1),"")</f>
        <v/>
      </c>
      <c r="I416" s="28" t="str">
        <f>IFERROR(RIGHT(テーブル6[[#This Row],[フリガナ]],LEN(テーブル6[[#This Row],[フリガナ]])-FIND(" ",テーブル6[[#This Row],[フリガナ]])),"")</f>
        <v/>
      </c>
    </row>
    <row r="417" spans="1:9">
      <c r="A417" s="24" t="s">
        <v>203</v>
      </c>
      <c r="B417" s="25" t="s">
        <v>204</v>
      </c>
      <c r="C417" s="24" t="s">
        <v>1035</v>
      </c>
      <c r="D417" s="25" t="s">
        <v>1036</v>
      </c>
      <c r="E417" s="26" t="str">
        <f t="shared" si="12"/>
        <v>0001724</v>
      </c>
      <c r="F417" s="27" t="str">
        <f t="shared" si="13"/>
        <v>みずほ銀行　郡山支店</v>
      </c>
      <c r="H417" s="28" t="str">
        <f>IFERROR(LEFT(テーブル6[[#This Row],[フリガナ]],FIND(" ",テーブル6[[#This Row],[フリガナ]])-1),"")</f>
        <v/>
      </c>
      <c r="I417" s="28" t="str">
        <f>IFERROR(RIGHT(テーブル6[[#This Row],[フリガナ]],LEN(テーブル6[[#This Row],[フリガナ]])-FIND(" ",テーブル6[[#This Row],[フリガナ]])),"")</f>
        <v/>
      </c>
    </row>
    <row r="418" spans="1:9">
      <c r="A418" s="24" t="s">
        <v>203</v>
      </c>
      <c r="B418" s="25" t="s">
        <v>204</v>
      </c>
      <c r="C418" s="24" t="s">
        <v>1037</v>
      </c>
      <c r="D418" s="25" t="s">
        <v>1038</v>
      </c>
      <c r="E418" s="26" t="str">
        <f t="shared" si="12"/>
        <v>0001725</v>
      </c>
      <c r="F418" s="27" t="str">
        <f t="shared" si="13"/>
        <v>みずほ銀行　会津支店</v>
      </c>
      <c r="H418" s="28" t="str">
        <f>IFERROR(LEFT(テーブル6[[#This Row],[フリガナ]],FIND(" ",テーブル6[[#This Row],[フリガナ]])-1),"")</f>
        <v/>
      </c>
      <c r="I418" s="28" t="str">
        <f>IFERROR(RIGHT(テーブル6[[#This Row],[フリガナ]],LEN(テーブル6[[#This Row],[フリガナ]])-FIND(" ",テーブル6[[#This Row],[フリガナ]])),"")</f>
        <v/>
      </c>
    </row>
    <row r="419" spans="1:9">
      <c r="A419" s="24" t="s">
        <v>203</v>
      </c>
      <c r="B419" s="25" t="s">
        <v>204</v>
      </c>
      <c r="C419" s="24" t="s">
        <v>1039</v>
      </c>
      <c r="D419" s="25" t="s">
        <v>1040</v>
      </c>
      <c r="E419" s="26" t="str">
        <f t="shared" si="12"/>
        <v>0001728</v>
      </c>
      <c r="F419" s="27" t="str">
        <f t="shared" si="13"/>
        <v>みずほ銀行　山形支店</v>
      </c>
      <c r="H419" s="28" t="str">
        <f>IFERROR(LEFT(テーブル6[[#This Row],[フリガナ]],FIND(" ",テーブル6[[#This Row],[フリガナ]])-1),"")</f>
        <v/>
      </c>
      <c r="I419" s="28" t="str">
        <f>IFERROR(RIGHT(テーブル6[[#This Row],[フリガナ]],LEN(テーブル6[[#This Row],[フリガナ]])-FIND(" ",テーブル6[[#This Row],[フリガナ]])),"")</f>
        <v/>
      </c>
    </row>
    <row r="420" spans="1:9">
      <c r="A420" s="24" t="s">
        <v>203</v>
      </c>
      <c r="B420" s="25" t="s">
        <v>204</v>
      </c>
      <c r="C420" s="24" t="s">
        <v>1041</v>
      </c>
      <c r="D420" s="25" t="s">
        <v>1042</v>
      </c>
      <c r="E420" s="26" t="str">
        <f t="shared" si="12"/>
        <v>0001729</v>
      </c>
      <c r="F420" s="27" t="str">
        <f t="shared" si="13"/>
        <v>みずほ銀行　江古田支店</v>
      </c>
      <c r="H420" s="28" t="str">
        <f>IFERROR(LEFT(テーブル6[[#This Row],[フリガナ]],FIND(" ",テーブル6[[#This Row],[フリガナ]])-1),"")</f>
        <v/>
      </c>
      <c r="I420" s="28" t="str">
        <f>IFERROR(RIGHT(テーブル6[[#This Row],[フリガナ]],LEN(テーブル6[[#This Row],[フリガナ]])-FIND(" ",テーブル6[[#This Row],[フリガナ]])),"")</f>
        <v/>
      </c>
    </row>
    <row r="421" spans="1:9">
      <c r="A421" s="24" t="s">
        <v>203</v>
      </c>
      <c r="B421" s="25" t="s">
        <v>204</v>
      </c>
      <c r="C421" s="24" t="s">
        <v>1043</v>
      </c>
      <c r="D421" s="25" t="s">
        <v>1044</v>
      </c>
      <c r="E421" s="26" t="str">
        <f t="shared" si="12"/>
        <v>0001730</v>
      </c>
      <c r="F421" s="27" t="str">
        <f t="shared" si="13"/>
        <v>みずほ銀行　青森支店</v>
      </c>
      <c r="H421" s="28" t="str">
        <f>IFERROR(LEFT(テーブル6[[#This Row],[フリガナ]],FIND(" ",テーブル6[[#This Row],[フリガナ]])-1),"")</f>
        <v/>
      </c>
      <c r="I421" s="28" t="str">
        <f>IFERROR(RIGHT(テーブル6[[#This Row],[フリガナ]],LEN(テーブル6[[#This Row],[フリガナ]])-FIND(" ",テーブル6[[#This Row],[フリガナ]])),"")</f>
        <v/>
      </c>
    </row>
    <row r="422" spans="1:9">
      <c r="A422" s="24" t="s">
        <v>203</v>
      </c>
      <c r="B422" s="25" t="s">
        <v>204</v>
      </c>
      <c r="C422" s="24" t="s">
        <v>1045</v>
      </c>
      <c r="D422" s="25" t="s">
        <v>1046</v>
      </c>
      <c r="E422" s="26" t="str">
        <f t="shared" si="12"/>
        <v>0001731</v>
      </c>
      <c r="F422" s="27" t="str">
        <f t="shared" si="13"/>
        <v>みずほ銀行　清瀬支店</v>
      </c>
      <c r="H422" s="28" t="str">
        <f>IFERROR(LEFT(テーブル6[[#This Row],[フリガナ]],FIND(" ",テーブル6[[#This Row],[フリガナ]])-1),"")</f>
        <v/>
      </c>
      <c r="I422" s="28" t="str">
        <f>IFERROR(RIGHT(テーブル6[[#This Row],[フリガナ]],LEN(テーブル6[[#This Row],[フリガナ]])-FIND(" ",テーブル6[[#This Row],[フリガナ]])),"")</f>
        <v/>
      </c>
    </row>
    <row r="423" spans="1:9">
      <c r="A423" s="24" t="s">
        <v>203</v>
      </c>
      <c r="B423" s="25" t="s">
        <v>204</v>
      </c>
      <c r="C423" s="24" t="s">
        <v>1047</v>
      </c>
      <c r="D423" s="25" t="s">
        <v>1048</v>
      </c>
      <c r="E423" s="26" t="str">
        <f t="shared" si="12"/>
        <v>0001732</v>
      </c>
      <c r="F423" s="27" t="str">
        <f t="shared" si="13"/>
        <v>みずほ銀行　盛岡支店</v>
      </c>
      <c r="H423" s="28" t="str">
        <f>IFERROR(LEFT(テーブル6[[#This Row],[フリガナ]],FIND(" ",テーブル6[[#This Row],[フリガナ]])-1),"")</f>
        <v/>
      </c>
      <c r="I423" s="28" t="str">
        <f>IFERROR(RIGHT(テーブル6[[#This Row],[フリガナ]],LEN(テーブル6[[#This Row],[フリガナ]])-FIND(" ",テーブル6[[#This Row],[フリガナ]])),"")</f>
        <v/>
      </c>
    </row>
    <row r="424" spans="1:9">
      <c r="A424" s="24" t="s">
        <v>203</v>
      </c>
      <c r="B424" s="25" t="s">
        <v>204</v>
      </c>
      <c r="C424" s="24" t="s">
        <v>1049</v>
      </c>
      <c r="D424" s="25" t="s">
        <v>1050</v>
      </c>
      <c r="E424" s="26" t="str">
        <f t="shared" si="12"/>
        <v>0001733</v>
      </c>
      <c r="F424" s="27" t="str">
        <f t="shared" si="13"/>
        <v>みずほ銀行　札幌中央支店</v>
      </c>
      <c r="H424" s="28" t="str">
        <f>IFERROR(LEFT(テーブル6[[#This Row],[フリガナ]],FIND(" ",テーブル6[[#This Row],[フリガナ]])-1),"")</f>
        <v/>
      </c>
      <c r="I424" s="28" t="str">
        <f>IFERROR(RIGHT(テーブル6[[#This Row],[フリガナ]],LEN(テーブル6[[#This Row],[フリガナ]])-FIND(" ",テーブル6[[#This Row],[フリガナ]])),"")</f>
        <v/>
      </c>
    </row>
    <row r="425" spans="1:9">
      <c r="A425" s="24" t="s">
        <v>203</v>
      </c>
      <c r="B425" s="25" t="s">
        <v>204</v>
      </c>
      <c r="C425" s="24" t="s">
        <v>1051</v>
      </c>
      <c r="D425" s="25" t="s">
        <v>1052</v>
      </c>
      <c r="E425" s="26" t="str">
        <f t="shared" si="12"/>
        <v>0001735</v>
      </c>
      <c r="F425" s="27" t="str">
        <f t="shared" si="13"/>
        <v>みずほ銀行　函館支店</v>
      </c>
      <c r="H425" s="28" t="str">
        <f>IFERROR(LEFT(テーブル6[[#This Row],[フリガナ]],FIND(" ",テーブル6[[#This Row],[フリガナ]])-1),"")</f>
        <v/>
      </c>
      <c r="I425" s="28" t="str">
        <f>IFERROR(RIGHT(テーブル6[[#This Row],[フリガナ]],LEN(テーブル6[[#This Row],[フリガナ]])-FIND(" ",テーブル6[[#This Row],[フリガナ]])),"")</f>
        <v/>
      </c>
    </row>
    <row r="426" spans="1:9">
      <c r="A426" s="24" t="s">
        <v>203</v>
      </c>
      <c r="B426" s="25" t="s">
        <v>204</v>
      </c>
      <c r="C426" s="24" t="s">
        <v>1053</v>
      </c>
      <c r="D426" s="25" t="s">
        <v>1054</v>
      </c>
      <c r="E426" s="26" t="str">
        <f t="shared" si="12"/>
        <v>0001736</v>
      </c>
      <c r="F426" s="27" t="str">
        <f t="shared" si="13"/>
        <v>みずほ銀行　経堂支店</v>
      </c>
      <c r="H426" s="28" t="str">
        <f>IFERROR(LEFT(テーブル6[[#This Row],[フリガナ]],FIND(" ",テーブル6[[#This Row],[フリガナ]])-1),"")</f>
        <v/>
      </c>
      <c r="I426" s="28" t="str">
        <f>IFERROR(RIGHT(テーブル6[[#This Row],[フリガナ]],LEN(テーブル6[[#This Row],[フリガナ]])-FIND(" ",テーブル6[[#This Row],[フリガナ]])),"")</f>
        <v/>
      </c>
    </row>
    <row r="427" spans="1:9">
      <c r="A427" s="24" t="s">
        <v>203</v>
      </c>
      <c r="B427" s="25" t="s">
        <v>204</v>
      </c>
      <c r="C427" s="24" t="s">
        <v>1055</v>
      </c>
      <c r="D427" s="25" t="s">
        <v>1056</v>
      </c>
      <c r="E427" s="26" t="str">
        <f t="shared" si="12"/>
        <v>0001737</v>
      </c>
      <c r="F427" s="27" t="str">
        <f t="shared" si="13"/>
        <v>みずほ銀行　中目黒駅前出張所</v>
      </c>
      <c r="H427" s="28" t="str">
        <f>IFERROR(LEFT(テーブル6[[#This Row],[フリガナ]],FIND(" ",テーブル6[[#This Row],[フリガナ]])-1),"")</f>
        <v/>
      </c>
      <c r="I427" s="28" t="str">
        <f>IFERROR(RIGHT(テーブル6[[#This Row],[フリガナ]],LEN(テーブル6[[#This Row],[フリガナ]])-FIND(" ",テーブル6[[#This Row],[フリガナ]])),"")</f>
        <v/>
      </c>
    </row>
    <row r="428" spans="1:9">
      <c r="A428" s="24" t="s">
        <v>203</v>
      </c>
      <c r="B428" s="25" t="s">
        <v>204</v>
      </c>
      <c r="C428" s="24" t="s">
        <v>1057</v>
      </c>
      <c r="D428" s="25" t="s">
        <v>1058</v>
      </c>
      <c r="E428" s="26" t="str">
        <f t="shared" si="12"/>
        <v>0001739</v>
      </c>
      <c r="F428" s="27" t="str">
        <f t="shared" si="13"/>
        <v>みずほ銀行　上福岡支店</v>
      </c>
      <c r="H428" s="28" t="str">
        <f>IFERROR(LEFT(テーブル6[[#This Row],[フリガナ]],FIND(" ",テーブル6[[#This Row],[フリガナ]])-1),"")</f>
        <v/>
      </c>
      <c r="I428" s="28" t="str">
        <f>IFERROR(RIGHT(テーブル6[[#This Row],[フリガナ]],LEN(テーブル6[[#This Row],[フリガナ]])-FIND(" ",テーブル6[[#This Row],[フリガナ]])),"")</f>
        <v/>
      </c>
    </row>
    <row r="429" spans="1:9">
      <c r="A429" s="24" t="s">
        <v>203</v>
      </c>
      <c r="B429" s="25" t="s">
        <v>204</v>
      </c>
      <c r="C429" s="24" t="s">
        <v>1059</v>
      </c>
      <c r="D429" s="25" t="s">
        <v>1060</v>
      </c>
      <c r="E429" s="26" t="str">
        <f t="shared" si="12"/>
        <v>0001743</v>
      </c>
      <c r="F429" s="27" t="str">
        <f t="shared" si="13"/>
        <v>みずほ銀行　港北ニュータウン支店</v>
      </c>
      <c r="H429" s="28" t="str">
        <f>IFERROR(LEFT(テーブル6[[#This Row],[フリガナ]],FIND(" ",テーブル6[[#This Row],[フリガナ]])-1),"")</f>
        <v/>
      </c>
      <c r="I429" s="28" t="str">
        <f>IFERROR(RIGHT(テーブル6[[#This Row],[フリガナ]],LEN(テーブル6[[#This Row],[フリガナ]])-FIND(" ",テーブル6[[#This Row],[フリガナ]])),"")</f>
        <v/>
      </c>
    </row>
    <row r="430" spans="1:9">
      <c r="A430" s="24" t="s">
        <v>203</v>
      </c>
      <c r="B430" s="25" t="s">
        <v>204</v>
      </c>
      <c r="C430" s="24" t="s">
        <v>1061</v>
      </c>
      <c r="D430" s="25" t="s">
        <v>1062</v>
      </c>
      <c r="E430" s="26" t="str">
        <f t="shared" si="12"/>
        <v>0001745</v>
      </c>
      <c r="F430" s="27" t="str">
        <f t="shared" si="13"/>
        <v>みずほ銀行　東青梅支店</v>
      </c>
      <c r="H430" s="28" t="str">
        <f>IFERROR(LEFT(テーブル6[[#This Row],[フリガナ]],FIND(" ",テーブル6[[#This Row],[フリガナ]])-1),"")</f>
        <v/>
      </c>
      <c r="I430" s="28" t="str">
        <f>IFERROR(RIGHT(テーブル6[[#This Row],[フリガナ]],LEN(テーブル6[[#This Row],[フリガナ]])-FIND(" ",テーブル6[[#This Row],[フリガナ]])),"")</f>
        <v/>
      </c>
    </row>
    <row r="431" spans="1:9">
      <c r="A431" s="24" t="s">
        <v>203</v>
      </c>
      <c r="B431" s="25" t="s">
        <v>204</v>
      </c>
      <c r="C431" s="24" t="s">
        <v>1063</v>
      </c>
      <c r="D431" s="25" t="s">
        <v>1064</v>
      </c>
      <c r="E431" s="26" t="str">
        <f t="shared" si="12"/>
        <v>0001746</v>
      </c>
      <c r="F431" s="27" t="str">
        <f t="shared" si="13"/>
        <v>みずほ銀行　稲毛海岸出張所</v>
      </c>
      <c r="H431" s="28" t="str">
        <f>IFERROR(LEFT(テーブル6[[#This Row],[フリガナ]],FIND(" ",テーブル6[[#This Row],[フリガナ]])-1),"")</f>
        <v/>
      </c>
      <c r="I431" s="28" t="str">
        <f>IFERROR(RIGHT(テーブル6[[#This Row],[フリガナ]],LEN(テーブル6[[#This Row],[フリガナ]])-FIND(" ",テーブル6[[#This Row],[フリガナ]])),"")</f>
        <v/>
      </c>
    </row>
    <row r="432" spans="1:9">
      <c r="A432" s="24" t="s">
        <v>203</v>
      </c>
      <c r="B432" s="25" t="s">
        <v>204</v>
      </c>
      <c r="C432" s="24" t="s">
        <v>1065</v>
      </c>
      <c r="D432" s="25" t="s">
        <v>1066</v>
      </c>
      <c r="E432" s="26" t="str">
        <f t="shared" si="12"/>
        <v>0001747</v>
      </c>
      <c r="F432" s="27" t="str">
        <f t="shared" si="13"/>
        <v>みずほ銀行　東久留米支店</v>
      </c>
      <c r="H432" s="28" t="str">
        <f>IFERROR(LEFT(テーブル6[[#This Row],[フリガナ]],FIND(" ",テーブル6[[#This Row],[フリガナ]])-1),"")</f>
        <v/>
      </c>
      <c r="I432" s="28" t="str">
        <f>IFERROR(RIGHT(テーブル6[[#This Row],[フリガナ]],LEN(テーブル6[[#This Row],[フリガナ]])-FIND(" ",テーブル6[[#This Row],[フリガナ]])),"")</f>
        <v/>
      </c>
    </row>
    <row r="433" spans="1:9">
      <c r="A433" s="24" t="s">
        <v>203</v>
      </c>
      <c r="B433" s="25" t="s">
        <v>204</v>
      </c>
      <c r="C433" s="24" t="s">
        <v>1067</v>
      </c>
      <c r="D433" s="25" t="s">
        <v>1068</v>
      </c>
      <c r="E433" s="26" t="str">
        <f t="shared" si="12"/>
        <v>0001752</v>
      </c>
      <c r="F433" s="27" t="str">
        <f t="shared" si="13"/>
        <v>みずほ銀行　三郷支店</v>
      </c>
      <c r="H433" s="28" t="str">
        <f>IFERROR(LEFT(テーブル6[[#This Row],[フリガナ]],FIND(" ",テーブル6[[#This Row],[フリガナ]])-1),"")</f>
        <v/>
      </c>
      <c r="I433" s="28" t="str">
        <f>IFERROR(RIGHT(テーブル6[[#This Row],[フリガナ]],LEN(テーブル6[[#This Row],[フリガナ]])-FIND(" ",テーブル6[[#This Row],[フリガナ]])),"")</f>
        <v/>
      </c>
    </row>
    <row r="434" spans="1:9">
      <c r="A434" s="24" t="s">
        <v>203</v>
      </c>
      <c r="B434" s="25" t="s">
        <v>204</v>
      </c>
      <c r="C434" s="24" t="s">
        <v>1069</v>
      </c>
      <c r="D434" s="25" t="s">
        <v>1070</v>
      </c>
      <c r="E434" s="26" t="str">
        <f t="shared" si="12"/>
        <v>0001753</v>
      </c>
      <c r="F434" s="27" t="str">
        <f t="shared" si="13"/>
        <v>みずほ銀行　鎌取出張所</v>
      </c>
      <c r="H434" s="28" t="str">
        <f>IFERROR(LEFT(テーブル6[[#This Row],[フリガナ]],FIND(" ",テーブル6[[#This Row],[フリガナ]])-1),"")</f>
        <v/>
      </c>
      <c r="I434" s="28" t="str">
        <f>IFERROR(RIGHT(テーブル6[[#This Row],[フリガナ]],LEN(テーブル6[[#This Row],[フリガナ]])-FIND(" ",テーブル6[[#This Row],[フリガナ]])),"")</f>
        <v/>
      </c>
    </row>
    <row r="435" spans="1:9">
      <c r="A435" s="24" t="s">
        <v>203</v>
      </c>
      <c r="B435" s="25" t="s">
        <v>204</v>
      </c>
      <c r="C435" s="24" t="s">
        <v>1071</v>
      </c>
      <c r="D435" s="25" t="s">
        <v>1072</v>
      </c>
      <c r="E435" s="26" t="str">
        <f t="shared" si="12"/>
        <v>0001754</v>
      </c>
      <c r="F435" s="27" t="str">
        <f t="shared" si="13"/>
        <v>みずほ銀行　八千代緑が丘出張所</v>
      </c>
      <c r="H435" s="28" t="str">
        <f>IFERROR(LEFT(テーブル6[[#This Row],[フリガナ]],FIND(" ",テーブル6[[#This Row],[フリガナ]])-1),"")</f>
        <v/>
      </c>
      <c r="I435" s="28" t="str">
        <f>IFERROR(RIGHT(テーブル6[[#This Row],[フリガナ]],LEN(テーブル6[[#This Row],[フリガナ]])-FIND(" ",テーブル6[[#This Row],[フリガナ]])),"")</f>
        <v/>
      </c>
    </row>
    <row r="436" spans="1:9">
      <c r="A436" s="24" t="s">
        <v>203</v>
      </c>
      <c r="B436" s="25" t="s">
        <v>204</v>
      </c>
      <c r="C436" s="24" t="s">
        <v>1073</v>
      </c>
      <c r="D436" s="25" t="s">
        <v>1074</v>
      </c>
      <c r="E436" s="26" t="str">
        <f t="shared" si="12"/>
        <v>0001755</v>
      </c>
      <c r="F436" s="27" t="str">
        <f t="shared" si="13"/>
        <v>みずほ銀行　大島駅前出張所</v>
      </c>
      <c r="H436" s="28" t="str">
        <f>IFERROR(LEFT(テーブル6[[#This Row],[フリガナ]],FIND(" ",テーブル6[[#This Row],[フリガナ]])-1),"")</f>
        <v/>
      </c>
      <c r="I436" s="28" t="str">
        <f>IFERROR(RIGHT(テーブル6[[#This Row],[フリガナ]],LEN(テーブル6[[#This Row],[フリガナ]])-FIND(" ",テーブル6[[#This Row],[フリガナ]])),"")</f>
        <v/>
      </c>
    </row>
    <row r="437" spans="1:9">
      <c r="A437" s="24" t="s">
        <v>203</v>
      </c>
      <c r="B437" s="25" t="s">
        <v>204</v>
      </c>
      <c r="C437" s="24" t="s">
        <v>1075</v>
      </c>
      <c r="D437" s="25" t="s">
        <v>1076</v>
      </c>
      <c r="E437" s="26" t="str">
        <f t="shared" si="12"/>
        <v>0001758</v>
      </c>
      <c r="F437" s="27" t="str">
        <f t="shared" si="13"/>
        <v>みずほ銀行　厚木支店</v>
      </c>
      <c r="H437" s="28" t="str">
        <f>IFERROR(LEFT(テーブル6[[#This Row],[フリガナ]],FIND(" ",テーブル6[[#This Row],[フリガナ]])-1),"")</f>
        <v/>
      </c>
      <c r="I437" s="28" t="str">
        <f>IFERROR(RIGHT(テーブル6[[#This Row],[フリガナ]],LEN(テーブル6[[#This Row],[フリガナ]])-FIND(" ",テーブル6[[#This Row],[フリガナ]])),"")</f>
        <v/>
      </c>
    </row>
    <row r="438" spans="1:9">
      <c r="A438" s="24" t="s">
        <v>203</v>
      </c>
      <c r="B438" s="25" t="s">
        <v>204</v>
      </c>
      <c r="C438" s="24" t="s">
        <v>1077</v>
      </c>
      <c r="D438" s="25" t="s">
        <v>1078</v>
      </c>
      <c r="E438" s="26" t="str">
        <f t="shared" si="12"/>
        <v>0001759</v>
      </c>
      <c r="F438" s="27" t="str">
        <f t="shared" si="13"/>
        <v>みずほ銀行　さいたま新都心出張所</v>
      </c>
      <c r="H438" s="28" t="str">
        <f>IFERROR(LEFT(テーブル6[[#This Row],[フリガナ]],FIND(" ",テーブル6[[#This Row],[フリガナ]])-1),"")</f>
        <v/>
      </c>
      <c r="I438" s="28" t="str">
        <f>IFERROR(RIGHT(テーブル6[[#This Row],[フリガナ]],LEN(テーブル6[[#This Row],[フリガナ]])-FIND(" ",テーブル6[[#This Row],[フリガナ]])),"")</f>
        <v/>
      </c>
    </row>
    <row r="439" spans="1:9">
      <c r="A439" s="24" t="s">
        <v>203</v>
      </c>
      <c r="B439" s="25" t="s">
        <v>204</v>
      </c>
      <c r="C439" s="24" t="s">
        <v>1079</v>
      </c>
      <c r="D439" s="25" t="s">
        <v>1080</v>
      </c>
      <c r="E439" s="26" t="str">
        <f t="shared" si="12"/>
        <v>0001760</v>
      </c>
      <c r="F439" s="27" t="str">
        <f t="shared" si="13"/>
        <v>みずほ銀行　鎌倉支店</v>
      </c>
      <c r="H439" s="28" t="str">
        <f>IFERROR(LEFT(テーブル6[[#This Row],[フリガナ]],FIND(" ",テーブル6[[#This Row],[フリガナ]])-1),"")</f>
        <v/>
      </c>
      <c r="I439" s="28" t="str">
        <f>IFERROR(RIGHT(テーブル6[[#This Row],[フリガナ]],LEN(テーブル6[[#This Row],[フリガナ]])-FIND(" ",テーブル6[[#This Row],[フリガナ]])),"")</f>
        <v/>
      </c>
    </row>
    <row r="440" spans="1:9">
      <c r="A440" s="24" t="s">
        <v>203</v>
      </c>
      <c r="B440" s="25" t="s">
        <v>204</v>
      </c>
      <c r="C440" s="24" t="s">
        <v>1081</v>
      </c>
      <c r="D440" s="25" t="s">
        <v>1082</v>
      </c>
      <c r="E440" s="26" t="str">
        <f t="shared" si="12"/>
        <v>0001762</v>
      </c>
      <c r="F440" s="27" t="str">
        <f t="shared" si="13"/>
        <v>みずほ銀行　武蔵小杉駅前支店</v>
      </c>
      <c r="H440" s="28" t="str">
        <f>IFERROR(LEFT(テーブル6[[#This Row],[フリガナ]],FIND(" ",テーブル6[[#This Row],[フリガナ]])-1),"")</f>
        <v/>
      </c>
      <c r="I440" s="28" t="str">
        <f>IFERROR(RIGHT(テーブル6[[#This Row],[フリガナ]],LEN(テーブル6[[#This Row],[フリガナ]])-FIND(" ",テーブル6[[#This Row],[フリガナ]])),"")</f>
        <v/>
      </c>
    </row>
    <row r="441" spans="1:9">
      <c r="A441" s="24" t="s">
        <v>203</v>
      </c>
      <c r="B441" s="25" t="s">
        <v>204</v>
      </c>
      <c r="C441" s="24" t="s">
        <v>1083</v>
      </c>
      <c r="D441" s="25" t="s">
        <v>1084</v>
      </c>
      <c r="E441" s="26" t="str">
        <f t="shared" si="12"/>
        <v>0001764</v>
      </c>
      <c r="F441" s="27" t="str">
        <f t="shared" si="13"/>
        <v>みずほ銀行　西川口支店</v>
      </c>
      <c r="H441" s="28" t="str">
        <f>IFERROR(LEFT(テーブル6[[#This Row],[フリガナ]],FIND(" ",テーブル6[[#This Row],[フリガナ]])-1),"")</f>
        <v/>
      </c>
      <c r="I441" s="28" t="str">
        <f>IFERROR(RIGHT(テーブル6[[#This Row],[フリガナ]],LEN(テーブル6[[#This Row],[フリガナ]])-FIND(" ",テーブル6[[#This Row],[フリガナ]])),"")</f>
        <v/>
      </c>
    </row>
    <row r="442" spans="1:9">
      <c r="A442" s="24" t="s">
        <v>203</v>
      </c>
      <c r="B442" s="25" t="s">
        <v>204</v>
      </c>
      <c r="C442" s="24" t="s">
        <v>1085</v>
      </c>
      <c r="D442" s="25" t="s">
        <v>1086</v>
      </c>
      <c r="E442" s="26" t="str">
        <f t="shared" si="12"/>
        <v>0001768</v>
      </c>
      <c r="F442" s="27" t="str">
        <f t="shared" si="13"/>
        <v>みずほ銀行　高幡不動出張所</v>
      </c>
      <c r="H442" s="28" t="str">
        <f>IFERROR(LEFT(テーブル6[[#This Row],[フリガナ]],FIND(" ",テーブル6[[#This Row],[フリガナ]])-1),"")</f>
        <v/>
      </c>
      <c r="I442" s="28" t="str">
        <f>IFERROR(RIGHT(テーブル6[[#This Row],[フリガナ]],LEN(テーブル6[[#This Row],[フリガナ]])-FIND(" ",テーブル6[[#This Row],[フリガナ]])),"")</f>
        <v/>
      </c>
    </row>
    <row r="443" spans="1:9">
      <c r="A443" s="24" t="s">
        <v>203</v>
      </c>
      <c r="B443" s="25" t="s">
        <v>204</v>
      </c>
      <c r="C443" s="24" t="s">
        <v>1087</v>
      </c>
      <c r="D443" s="25" t="s">
        <v>1088</v>
      </c>
      <c r="E443" s="26" t="str">
        <f t="shared" si="12"/>
        <v>0001769</v>
      </c>
      <c r="F443" s="27" t="str">
        <f t="shared" si="13"/>
        <v>みずほ銀行　池尻大橋出張所</v>
      </c>
      <c r="H443" s="28" t="str">
        <f>IFERROR(LEFT(テーブル6[[#This Row],[フリガナ]],FIND(" ",テーブル6[[#This Row],[フリガナ]])-1),"")</f>
        <v/>
      </c>
      <c r="I443" s="28" t="str">
        <f>IFERROR(RIGHT(テーブル6[[#This Row],[フリガナ]],LEN(テーブル6[[#This Row],[フリガナ]])-FIND(" ",テーブル6[[#This Row],[フリガナ]])),"")</f>
        <v/>
      </c>
    </row>
    <row r="444" spans="1:9">
      <c r="A444" s="24" t="s">
        <v>203</v>
      </c>
      <c r="B444" s="25" t="s">
        <v>204</v>
      </c>
      <c r="C444" s="24" t="s">
        <v>1089</v>
      </c>
      <c r="D444" s="25" t="s">
        <v>1090</v>
      </c>
      <c r="E444" s="26" t="str">
        <f t="shared" si="12"/>
        <v>0001770</v>
      </c>
      <c r="F444" s="27" t="str">
        <f t="shared" si="13"/>
        <v>みずほ銀行　稲城中央支店</v>
      </c>
      <c r="H444" s="28" t="str">
        <f>IFERROR(LEFT(テーブル6[[#This Row],[フリガナ]],FIND(" ",テーブル6[[#This Row],[フリガナ]])-1),"")</f>
        <v/>
      </c>
      <c r="I444" s="28" t="str">
        <f>IFERROR(RIGHT(テーブル6[[#This Row],[フリガナ]],LEN(テーブル6[[#This Row],[フリガナ]])-FIND(" ",テーブル6[[#This Row],[フリガナ]])),"")</f>
        <v/>
      </c>
    </row>
    <row r="445" spans="1:9">
      <c r="A445" s="24" t="s">
        <v>203</v>
      </c>
      <c r="B445" s="25" t="s">
        <v>204</v>
      </c>
      <c r="C445" s="24" t="s">
        <v>1091</v>
      </c>
      <c r="D445" s="25" t="s">
        <v>1092</v>
      </c>
      <c r="E445" s="26" t="str">
        <f t="shared" si="12"/>
        <v>0001775</v>
      </c>
      <c r="F445" s="27" t="str">
        <f t="shared" si="13"/>
        <v>みずほ銀行　大船駅前支店</v>
      </c>
      <c r="H445" s="28" t="str">
        <f>IFERROR(LEFT(テーブル6[[#This Row],[フリガナ]],FIND(" ",テーブル6[[#This Row],[フリガナ]])-1),"")</f>
        <v/>
      </c>
      <c r="I445" s="28" t="str">
        <f>IFERROR(RIGHT(テーブル6[[#This Row],[フリガナ]],LEN(テーブル6[[#This Row],[フリガナ]])-FIND(" ",テーブル6[[#This Row],[フリガナ]])),"")</f>
        <v/>
      </c>
    </row>
    <row r="446" spans="1:9">
      <c r="A446" s="24" t="s">
        <v>203</v>
      </c>
      <c r="B446" s="25" t="s">
        <v>204</v>
      </c>
      <c r="C446" s="24" t="s">
        <v>1093</v>
      </c>
      <c r="D446" s="25" t="s">
        <v>1094</v>
      </c>
      <c r="E446" s="26" t="str">
        <f t="shared" si="12"/>
        <v>0001776</v>
      </c>
      <c r="F446" s="27" t="str">
        <f t="shared" si="13"/>
        <v>みずほ銀行　上大岡駅前支店</v>
      </c>
      <c r="H446" s="28" t="str">
        <f>IFERROR(LEFT(テーブル6[[#This Row],[フリガナ]],FIND(" ",テーブル6[[#This Row],[フリガナ]])-1),"")</f>
        <v/>
      </c>
      <c r="I446" s="28" t="str">
        <f>IFERROR(RIGHT(テーブル6[[#This Row],[フリガナ]],LEN(テーブル6[[#This Row],[フリガナ]])-FIND(" ",テーブル6[[#This Row],[フリガナ]])),"")</f>
        <v/>
      </c>
    </row>
    <row r="447" spans="1:9">
      <c r="A447" s="24" t="s">
        <v>203</v>
      </c>
      <c r="B447" s="25" t="s">
        <v>204</v>
      </c>
      <c r="C447" s="24" t="s">
        <v>1095</v>
      </c>
      <c r="D447" s="25" t="s">
        <v>1096</v>
      </c>
      <c r="E447" s="26" t="str">
        <f t="shared" si="12"/>
        <v>0001777</v>
      </c>
      <c r="F447" s="27" t="str">
        <f t="shared" si="13"/>
        <v>みずほ銀行　東京都庁出張所</v>
      </c>
      <c r="H447" s="28" t="str">
        <f>IFERROR(LEFT(テーブル6[[#This Row],[フリガナ]],FIND(" ",テーブル6[[#This Row],[フリガナ]])-1),"")</f>
        <v/>
      </c>
      <c r="I447" s="28" t="str">
        <f>IFERROR(RIGHT(テーブル6[[#This Row],[フリガナ]],LEN(テーブル6[[#This Row],[フリガナ]])-FIND(" ",テーブル6[[#This Row],[フリガナ]])),"")</f>
        <v/>
      </c>
    </row>
    <row r="448" spans="1:9">
      <c r="A448" s="24" t="s">
        <v>203</v>
      </c>
      <c r="B448" s="25" t="s">
        <v>204</v>
      </c>
      <c r="C448" s="24" t="s">
        <v>1097</v>
      </c>
      <c r="D448" s="25" t="s">
        <v>1098</v>
      </c>
      <c r="E448" s="26" t="str">
        <f t="shared" si="12"/>
        <v>0001782</v>
      </c>
      <c r="F448" s="27" t="str">
        <f t="shared" si="13"/>
        <v>みずほ銀行　南大沢出張所</v>
      </c>
      <c r="H448" s="28" t="str">
        <f>IFERROR(LEFT(テーブル6[[#This Row],[フリガナ]],FIND(" ",テーブル6[[#This Row],[フリガナ]])-1),"")</f>
        <v/>
      </c>
      <c r="I448" s="28" t="str">
        <f>IFERROR(RIGHT(テーブル6[[#This Row],[フリガナ]],LEN(テーブル6[[#This Row],[フリガナ]])-FIND(" ",テーブル6[[#This Row],[フリガナ]])),"")</f>
        <v/>
      </c>
    </row>
    <row r="449" spans="1:9">
      <c r="A449" s="24" t="s">
        <v>203</v>
      </c>
      <c r="B449" s="25" t="s">
        <v>204</v>
      </c>
      <c r="C449" s="24" t="s">
        <v>1099</v>
      </c>
      <c r="D449" s="25" t="s">
        <v>1100</v>
      </c>
      <c r="E449" s="26" t="str">
        <f t="shared" si="12"/>
        <v>0001784</v>
      </c>
      <c r="F449" s="27" t="str">
        <f t="shared" si="13"/>
        <v>みずほ銀行　羽田空港出張所</v>
      </c>
      <c r="H449" s="28" t="str">
        <f>IFERROR(LEFT(テーブル6[[#This Row],[フリガナ]],FIND(" ",テーブル6[[#This Row],[フリガナ]])-1),"")</f>
        <v/>
      </c>
      <c r="I449" s="28" t="str">
        <f>IFERROR(RIGHT(テーブル6[[#This Row],[フリガナ]],LEN(テーブル6[[#This Row],[フリガナ]])-FIND(" ",テーブル6[[#This Row],[フリガナ]])),"")</f>
        <v/>
      </c>
    </row>
    <row r="450" spans="1:9">
      <c r="A450" s="24" t="s">
        <v>203</v>
      </c>
      <c r="B450" s="25" t="s">
        <v>204</v>
      </c>
      <c r="C450" s="24" t="s">
        <v>1101</v>
      </c>
      <c r="D450" s="25" t="s">
        <v>1102</v>
      </c>
      <c r="E450" s="26" t="str">
        <f t="shared" ref="E450:E513" si="14">B450&amp;D450</f>
        <v>0001785</v>
      </c>
      <c r="F450" s="27" t="str">
        <f t="shared" ref="F450:F513" si="15">A450&amp;"　"&amp;C450</f>
        <v>みずほ銀行　日本橋浜町出張所</v>
      </c>
      <c r="H450" s="28" t="str">
        <f>IFERROR(LEFT(テーブル6[[#This Row],[フリガナ]],FIND(" ",テーブル6[[#This Row],[フリガナ]])-1),"")</f>
        <v/>
      </c>
      <c r="I450" s="28" t="str">
        <f>IFERROR(RIGHT(テーブル6[[#This Row],[フリガナ]],LEN(テーブル6[[#This Row],[フリガナ]])-FIND(" ",テーブル6[[#This Row],[フリガナ]])),"")</f>
        <v/>
      </c>
    </row>
    <row r="451" spans="1:9">
      <c r="A451" s="24" t="s">
        <v>203</v>
      </c>
      <c r="B451" s="25" t="s">
        <v>204</v>
      </c>
      <c r="C451" s="24" t="s">
        <v>1103</v>
      </c>
      <c r="D451" s="25" t="s">
        <v>1104</v>
      </c>
      <c r="E451" s="26" t="str">
        <f t="shared" si="14"/>
        <v>0001794</v>
      </c>
      <c r="F451" s="27" t="str">
        <f t="shared" si="15"/>
        <v>みずほ銀行　第二集中支店</v>
      </c>
      <c r="H451" s="28" t="str">
        <f>IFERROR(LEFT(テーブル6[[#This Row],[フリガナ]],FIND(" ",テーブル6[[#This Row],[フリガナ]])-1),"")</f>
        <v/>
      </c>
      <c r="I451" s="28" t="str">
        <f>IFERROR(RIGHT(テーブル6[[#This Row],[フリガナ]],LEN(テーブル6[[#This Row],[フリガナ]])-FIND(" ",テーブル6[[#This Row],[フリガナ]])),"")</f>
        <v/>
      </c>
    </row>
    <row r="452" spans="1:9">
      <c r="A452" s="24" t="s">
        <v>203</v>
      </c>
      <c r="B452" s="25" t="s">
        <v>204</v>
      </c>
      <c r="C452" s="24" t="s">
        <v>1105</v>
      </c>
      <c r="D452" s="25" t="s">
        <v>1106</v>
      </c>
      <c r="E452" s="26" t="str">
        <f t="shared" si="14"/>
        <v>0001795</v>
      </c>
      <c r="F452" s="27" t="str">
        <f t="shared" si="15"/>
        <v>みずほ銀行　第三集中支店</v>
      </c>
      <c r="H452" s="28" t="str">
        <f>IFERROR(LEFT(テーブル6[[#This Row],[フリガナ]],FIND(" ",テーブル6[[#This Row],[フリガナ]])-1),"")</f>
        <v/>
      </c>
      <c r="I452" s="28" t="str">
        <f>IFERROR(RIGHT(テーブル6[[#This Row],[フリガナ]],LEN(テーブル6[[#This Row],[フリガナ]])-FIND(" ",テーブル6[[#This Row],[フリガナ]])),"")</f>
        <v/>
      </c>
    </row>
    <row r="453" spans="1:9">
      <c r="A453" s="24" t="s">
        <v>203</v>
      </c>
      <c r="B453" s="25" t="s">
        <v>204</v>
      </c>
      <c r="C453" s="24" t="s">
        <v>1107</v>
      </c>
      <c r="D453" s="25" t="s">
        <v>1108</v>
      </c>
      <c r="E453" s="26" t="str">
        <f t="shared" si="14"/>
        <v>0001796</v>
      </c>
      <c r="F453" s="27" t="str">
        <f t="shared" si="15"/>
        <v>みずほ銀行　第四集中支店</v>
      </c>
      <c r="H453" s="28" t="str">
        <f>IFERROR(LEFT(テーブル6[[#This Row],[フリガナ]],FIND(" ",テーブル6[[#This Row],[フリガナ]])-1),"")</f>
        <v/>
      </c>
      <c r="I453" s="28" t="str">
        <f>IFERROR(RIGHT(テーブル6[[#This Row],[フリガナ]],LEN(テーブル6[[#This Row],[フリガナ]])-FIND(" ",テーブル6[[#This Row],[フリガナ]])),"")</f>
        <v/>
      </c>
    </row>
    <row r="454" spans="1:9">
      <c r="A454" s="24" t="s">
        <v>203</v>
      </c>
      <c r="B454" s="25" t="s">
        <v>204</v>
      </c>
      <c r="C454" s="24" t="s">
        <v>1109</v>
      </c>
      <c r="D454" s="25" t="s">
        <v>1110</v>
      </c>
      <c r="E454" s="26" t="str">
        <f t="shared" si="14"/>
        <v>0001797</v>
      </c>
      <c r="F454" s="27" t="str">
        <f t="shared" si="15"/>
        <v>みずほ銀行　第五集中支店</v>
      </c>
      <c r="H454" s="28" t="str">
        <f>IFERROR(LEFT(テーブル6[[#This Row],[フリガナ]],FIND(" ",テーブル6[[#This Row],[フリガナ]])-1),"")</f>
        <v/>
      </c>
      <c r="I454" s="28" t="str">
        <f>IFERROR(RIGHT(テーブル6[[#This Row],[フリガナ]],LEN(テーブル6[[#This Row],[フリガナ]])-FIND(" ",テーブル6[[#This Row],[フリガナ]])),"")</f>
        <v/>
      </c>
    </row>
    <row r="455" spans="1:9">
      <c r="A455" s="24" t="s">
        <v>203</v>
      </c>
      <c r="B455" s="25" t="s">
        <v>204</v>
      </c>
      <c r="C455" s="24" t="s">
        <v>1111</v>
      </c>
      <c r="D455" s="25" t="s">
        <v>1112</v>
      </c>
      <c r="E455" s="26" t="str">
        <f t="shared" si="14"/>
        <v>0001798</v>
      </c>
      <c r="F455" s="27" t="str">
        <f t="shared" si="15"/>
        <v>みずほ銀行　第六集中支店</v>
      </c>
      <c r="H455" s="28" t="str">
        <f>IFERROR(LEFT(テーブル6[[#This Row],[フリガナ]],FIND(" ",テーブル6[[#This Row],[フリガナ]])-1),"")</f>
        <v/>
      </c>
      <c r="I455" s="28" t="str">
        <f>IFERROR(RIGHT(テーブル6[[#This Row],[フリガナ]],LEN(テーブル6[[#This Row],[フリガナ]])-FIND(" ",テーブル6[[#This Row],[フリガナ]])),"")</f>
        <v/>
      </c>
    </row>
    <row r="456" spans="1:9">
      <c r="A456" s="24" t="s">
        <v>203</v>
      </c>
      <c r="B456" s="25" t="s">
        <v>204</v>
      </c>
      <c r="C456" s="24" t="s">
        <v>1113</v>
      </c>
      <c r="D456" s="25" t="s">
        <v>1114</v>
      </c>
      <c r="E456" s="26" t="str">
        <f t="shared" si="14"/>
        <v>0001813</v>
      </c>
      <c r="F456" s="27" t="str">
        <f t="shared" si="15"/>
        <v>みずほ銀行　札幌支店</v>
      </c>
      <c r="H456" s="28" t="str">
        <f>IFERROR(LEFT(テーブル6[[#This Row],[フリガナ]],FIND(" ",テーブル6[[#This Row],[フリガナ]])-1),"")</f>
        <v/>
      </c>
      <c r="I456" s="28" t="str">
        <f>IFERROR(RIGHT(テーブル6[[#This Row],[フリガナ]],LEN(テーブル6[[#This Row],[フリガナ]])-FIND(" ",テーブル6[[#This Row],[フリガナ]])),"")</f>
        <v/>
      </c>
    </row>
    <row r="457" spans="1:9">
      <c r="A457" s="24" t="s">
        <v>203</v>
      </c>
      <c r="B457" s="25" t="s">
        <v>204</v>
      </c>
      <c r="C457" s="24" t="s">
        <v>1115</v>
      </c>
      <c r="D457" s="25" t="s">
        <v>1116</v>
      </c>
      <c r="E457" s="26" t="str">
        <f t="shared" si="14"/>
        <v>0001814</v>
      </c>
      <c r="F457" s="27" t="str">
        <f t="shared" si="15"/>
        <v>みずほ銀行　旭川支店</v>
      </c>
      <c r="H457" s="28" t="str">
        <f>IFERROR(LEFT(テーブル6[[#This Row],[フリガナ]],FIND(" ",テーブル6[[#This Row],[フリガナ]])-1),"")</f>
        <v/>
      </c>
      <c r="I457" s="28" t="str">
        <f>IFERROR(RIGHT(テーブル6[[#This Row],[フリガナ]],LEN(テーブル6[[#This Row],[フリガナ]])-FIND(" ",テーブル6[[#This Row],[フリガナ]])),"")</f>
        <v/>
      </c>
    </row>
    <row r="458" spans="1:9">
      <c r="A458" s="24" t="s">
        <v>203</v>
      </c>
      <c r="B458" s="25" t="s">
        <v>204</v>
      </c>
      <c r="C458" s="24" t="s">
        <v>1117</v>
      </c>
      <c r="D458" s="25" t="s">
        <v>1118</v>
      </c>
      <c r="E458" s="26" t="str">
        <f t="shared" si="14"/>
        <v>0001815</v>
      </c>
      <c r="F458" s="27" t="str">
        <f t="shared" si="15"/>
        <v>みずほ銀行　帯広支店</v>
      </c>
      <c r="H458" s="28" t="str">
        <f>IFERROR(LEFT(テーブル6[[#This Row],[フリガナ]],FIND(" ",テーブル6[[#This Row],[フリガナ]])-1),"")</f>
        <v/>
      </c>
      <c r="I458" s="28" t="str">
        <f>IFERROR(RIGHT(テーブル6[[#This Row],[フリガナ]],LEN(テーブル6[[#This Row],[フリガナ]])-FIND(" ",テーブル6[[#This Row],[フリガナ]])),"")</f>
        <v/>
      </c>
    </row>
    <row r="459" spans="1:9">
      <c r="A459" s="24" t="s">
        <v>203</v>
      </c>
      <c r="B459" s="25" t="s">
        <v>204</v>
      </c>
      <c r="C459" s="24" t="s">
        <v>1119</v>
      </c>
      <c r="D459" s="25" t="s">
        <v>1120</v>
      </c>
      <c r="E459" s="26" t="str">
        <f t="shared" si="14"/>
        <v>0001822</v>
      </c>
      <c r="F459" s="27" t="str">
        <f t="shared" si="15"/>
        <v>みずほ銀行　集中第一支店</v>
      </c>
      <c r="H459" s="28" t="str">
        <f>IFERROR(LEFT(テーブル6[[#This Row],[フリガナ]],FIND(" ",テーブル6[[#This Row],[フリガナ]])-1),"")</f>
        <v/>
      </c>
      <c r="I459" s="28" t="str">
        <f>IFERROR(RIGHT(テーブル6[[#This Row],[フリガナ]],LEN(テーブル6[[#This Row],[フリガナ]])-FIND(" ",テーブル6[[#This Row],[フリガナ]])),"")</f>
        <v/>
      </c>
    </row>
    <row r="460" spans="1:9">
      <c r="A460" s="24" t="s">
        <v>203</v>
      </c>
      <c r="B460" s="25" t="s">
        <v>204</v>
      </c>
      <c r="C460" s="24" t="s">
        <v>1121</v>
      </c>
      <c r="D460" s="25" t="s">
        <v>1122</v>
      </c>
      <c r="E460" s="26" t="str">
        <f t="shared" si="14"/>
        <v>0001838</v>
      </c>
      <c r="F460" s="27" t="str">
        <f t="shared" si="15"/>
        <v>みずほ銀行　東戸塚支店</v>
      </c>
      <c r="H460" s="28" t="str">
        <f>IFERROR(LEFT(テーブル6[[#This Row],[フリガナ]],FIND(" ",テーブル6[[#This Row],[フリガナ]])-1),"")</f>
        <v/>
      </c>
      <c r="I460" s="28" t="str">
        <f>IFERROR(RIGHT(テーブル6[[#This Row],[フリガナ]],LEN(テーブル6[[#This Row],[フリガナ]])-FIND(" ",テーブル6[[#This Row],[フリガナ]])),"")</f>
        <v/>
      </c>
    </row>
    <row r="461" spans="1:9">
      <c r="A461" s="24" t="s">
        <v>203</v>
      </c>
      <c r="B461" s="25" t="s">
        <v>204</v>
      </c>
      <c r="C461" s="24" t="s">
        <v>1123</v>
      </c>
      <c r="D461" s="25" t="s">
        <v>1124</v>
      </c>
      <c r="E461" s="26" t="str">
        <f t="shared" si="14"/>
        <v>0001839</v>
      </c>
      <c r="F461" s="27" t="str">
        <f t="shared" si="15"/>
        <v>みずほ銀行　南浦和東口出張所</v>
      </c>
      <c r="H461" s="28" t="str">
        <f>IFERROR(LEFT(テーブル6[[#This Row],[フリガナ]],FIND(" ",テーブル6[[#This Row],[フリガナ]])-1),"")</f>
        <v/>
      </c>
      <c r="I461" s="28" t="str">
        <f>IFERROR(RIGHT(テーブル6[[#This Row],[フリガナ]],LEN(テーブル6[[#This Row],[フリガナ]])-FIND(" ",テーブル6[[#This Row],[フリガナ]])),"")</f>
        <v/>
      </c>
    </row>
    <row r="462" spans="1:9">
      <c r="A462" s="24" t="s">
        <v>203</v>
      </c>
      <c r="B462" s="25" t="s">
        <v>204</v>
      </c>
      <c r="C462" s="24" t="s">
        <v>1125</v>
      </c>
      <c r="D462" s="25" t="s">
        <v>1126</v>
      </c>
      <c r="E462" s="26" t="str">
        <f t="shared" si="14"/>
        <v>0001842</v>
      </c>
      <c r="F462" s="27" t="str">
        <f t="shared" si="15"/>
        <v>みずほ銀行　武蔵浦和出張所</v>
      </c>
      <c r="H462" s="28" t="str">
        <f>IFERROR(LEFT(テーブル6[[#This Row],[フリガナ]],FIND(" ",テーブル6[[#This Row],[フリガナ]])-1),"")</f>
        <v/>
      </c>
      <c r="I462" s="28" t="str">
        <f>IFERROR(RIGHT(テーブル6[[#This Row],[フリガナ]],LEN(テーブル6[[#This Row],[フリガナ]])-FIND(" ",テーブル6[[#This Row],[フリガナ]])),"")</f>
        <v/>
      </c>
    </row>
    <row r="463" spans="1:9">
      <c r="A463" s="24" t="s">
        <v>203</v>
      </c>
      <c r="B463" s="25" t="s">
        <v>204</v>
      </c>
      <c r="C463" s="24" t="s">
        <v>1127</v>
      </c>
      <c r="D463" s="25" t="s">
        <v>1128</v>
      </c>
      <c r="E463" s="26" t="str">
        <f t="shared" si="14"/>
        <v>0001846</v>
      </c>
      <c r="F463" s="27" t="str">
        <f t="shared" si="15"/>
        <v>みずほ銀行　瑞江出張所</v>
      </c>
      <c r="H463" s="28" t="str">
        <f>IFERROR(LEFT(テーブル6[[#This Row],[フリガナ]],FIND(" ",テーブル6[[#This Row],[フリガナ]])-1),"")</f>
        <v/>
      </c>
      <c r="I463" s="28" t="str">
        <f>IFERROR(RIGHT(テーブル6[[#This Row],[フリガナ]],LEN(テーブル6[[#This Row],[フリガナ]])-FIND(" ",テーブル6[[#This Row],[フリガナ]])),"")</f>
        <v/>
      </c>
    </row>
    <row r="464" spans="1:9">
      <c r="A464" s="24" t="s">
        <v>203</v>
      </c>
      <c r="B464" s="25" t="s">
        <v>204</v>
      </c>
      <c r="C464" s="24" t="s">
        <v>1129</v>
      </c>
      <c r="D464" s="25" t="s">
        <v>1130</v>
      </c>
      <c r="E464" s="26" t="str">
        <f t="shared" si="14"/>
        <v>0001890</v>
      </c>
      <c r="F464" s="27" t="str">
        <f t="shared" si="15"/>
        <v>みずほ銀行　ＡＴＭ統括支店</v>
      </c>
      <c r="H464" s="28" t="str">
        <f>IFERROR(LEFT(テーブル6[[#This Row],[フリガナ]],FIND(" ",テーブル6[[#This Row],[フリガナ]])-1),"")</f>
        <v/>
      </c>
      <c r="I464" s="28" t="str">
        <f>IFERROR(RIGHT(テーブル6[[#This Row],[フリガナ]],LEN(テーブル6[[#This Row],[フリガナ]])-FIND(" ",テーブル6[[#This Row],[フリガナ]])),"")</f>
        <v/>
      </c>
    </row>
    <row r="465" spans="1:9">
      <c r="A465" s="24" t="s">
        <v>203</v>
      </c>
      <c r="B465" s="25" t="s">
        <v>204</v>
      </c>
      <c r="C465" s="24" t="s">
        <v>1131</v>
      </c>
      <c r="D465" s="25" t="s">
        <v>1132</v>
      </c>
      <c r="E465" s="26" t="str">
        <f t="shared" si="14"/>
        <v>0001893</v>
      </c>
      <c r="F465" s="27" t="str">
        <f t="shared" si="15"/>
        <v>みずほ銀行　市川妙典支店</v>
      </c>
      <c r="H465" s="28" t="str">
        <f>IFERROR(LEFT(テーブル6[[#This Row],[フリガナ]],FIND(" ",テーブル6[[#This Row],[フリガナ]])-1),"")</f>
        <v/>
      </c>
      <c r="I465" s="28" t="str">
        <f>IFERROR(RIGHT(テーブル6[[#This Row],[フリガナ]],LEN(テーブル6[[#This Row],[フリガナ]])-FIND(" ",テーブル6[[#This Row],[フリガナ]])),"")</f>
        <v/>
      </c>
    </row>
    <row r="466" spans="1:9">
      <c r="A466" s="24" t="s">
        <v>203</v>
      </c>
      <c r="B466" s="25" t="s">
        <v>204</v>
      </c>
      <c r="C466" s="24" t="s">
        <v>1133</v>
      </c>
      <c r="D466" s="25" t="s">
        <v>1134</v>
      </c>
      <c r="E466" s="26" t="str">
        <f t="shared" si="14"/>
        <v>0001895</v>
      </c>
      <c r="F466" s="27" t="str">
        <f t="shared" si="15"/>
        <v>みずほ銀行　八丈島特別出張所</v>
      </c>
      <c r="H466" s="28" t="str">
        <f>IFERROR(LEFT(テーブル6[[#This Row],[フリガナ]],FIND(" ",テーブル6[[#This Row],[フリガナ]])-1),"")</f>
        <v/>
      </c>
      <c r="I466" s="28" t="str">
        <f>IFERROR(RIGHT(テーブル6[[#This Row],[フリガナ]],LEN(テーブル6[[#This Row],[フリガナ]])-FIND(" ",テーブル6[[#This Row],[フリガナ]])),"")</f>
        <v/>
      </c>
    </row>
    <row r="467" spans="1:9">
      <c r="A467" s="24" t="s">
        <v>203</v>
      </c>
      <c r="B467" s="25" t="s">
        <v>204</v>
      </c>
      <c r="C467" s="24" t="s">
        <v>1135</v>
      </c>
      <c r="D467" s="25" t="s">
        <v>1136</v>
      </c>
      <c r="E467" s="26" t="str">
        <f t="shared" si="14"/>
        <v>0001899</v>
      </c>
      <c r="F467" s="27" t="str">
        <f t="shared" si="15"/>
        <v>みずほ銀行　金沢文庫支店</v>
      </c>
      <c r="H467" s="28" t="str">
        <f>IFERROR(LEFT(テーブル6[[#This Row],[フリガナ]],FIND(" ",テーブル6[[#This Row],[フリガナ]])-1),"")</f>
        <v/>
      </c>
      <c r="I467" s="28" t="str">
        <f>IFERROR(RIGHT(テーブル6[[#This Row],[フリガナ]],LEN(テーブル6[[#This Row],[フリガナ]])-FIND(" ",テーブル6[[#This Row],[フリガナ]])),"")</f>
        <v/>
      </c>
    </row>
    <row r="468" spans="1:9">
      <c r="A468" s="24" t="s">
        <v>1137</v>
      </c>
      <c r="B468" s="25" t="s">
        <v>1138</v>
      </c>
      <c r="C468" s="24" t="s">
        <v>205</v>
      </c>
      <c r="D468" s="25" t="s">
        <v>206</v>
      </c>
      <c r="E468" s="26" t="str">
        <f t="shared" si="14"/>
        <v>0005001</v>
      </c>
      <c r="F468" s="27" t="str">
        <f t="shared" si="15"/>
        <v>三菱ＵＦＪ銀行　本店</v>
      </c>
      <c r="H468" s="28" t="str">
        <f>IFERROR(LEFT(テーブル6[[#This Row],[フリガナ]],FIND(" ",テーブル6[[#This Row],[フリガナ]])-1),"")</f>
        <v/>
      </c>
      <c r="I468" s="28" t="str">
        <f>IFERROR(RIGHT(テーブル6[[#This Row],[フリガナ]],LEN(テーブル6[[#This Row],[フリガナ]])-FIND(" ",テーブル6[[#This Row],[フリガナ]])),"")</f>
        <v/>
      </c>
    </row>
    <row r="469" spans="1:9">
      <c r="A469" s="24" t="s">
        <v>1137</v>
      </c>
      <c r="B469" s="25" t="s">
        <v>1138</v>
      </c>
      <c r="C469" s="24" t="s">
        <v>1139</v>
      </c>
      <c r="D469" s="25" t="s">
        <v>1140</v>
      </c>
      <c r="E469" s="26" t="str">
        <f t="shared" si="14"/>
        <v>0005002</v>
      </c>
      <c r="F469" s="27" t="str">
        <f t="shared" si="15"/>
        <v>三菱ＵＦＪ銀行　丸の内支店</v>
      </c>
      <c r="H469" s="28" t="str">
        <f>IFERROR(LEFT(テーブル6[[#This Row],[フリガナ]],FIND(" ",テーブル6[[#This Row],[フリガナ]])-1),"")</f>
        <v/>
      </c>
      <c r="I469" s="28" t="str">
        <f>IFERROR(RIGHT(テーブル6[[#This Row],[フリガナ]],LEN(テーブル6[[#This Row],[フリガナ]])-FIND(" ",テーブル6[[#This Row],[フリガナ]])),"")</f>
        <v/>
      </c>
    </row>
    <row r="470" spans="1:9">
      <c r="A470" s="24" t="s">
        <v>1137</v>
      </c>
      <c r="B470" s="25" t="s">
        <v>1138</v>
      </c>
      <c r="C470" s="24" t="s">
        <v>1141</v>
      </c>
      <c r="D470" s="25" t="s">
        <v>1142</v>
      </c>
      <c r="E470" s="26" t="str">
        <f t="shared" si="14"/>
        <v>0005003</v>
      </c>
      <c r="F470" s="27" t="str">
        <f t="shared" si="15"/>
        <v>三菱ＵＦＪ銀行　瓦町支店</v>
      </c>
      <c r="H470" s="28" t="str">
        <f>IFERROR(LEFT(テーブル6[[#This Row],[フリガナ]],FIND(" ",テーブル6[[#This Row],[フリガナ]])-1),"")</f>
        <v/>
      </c>
      <c r="I470" s="28" t="str">
        <f>IFERROR(RIGHT(テーブル6[[#This Row],[フリガナ]],LEN(テーブル6[[#This Row],[フリガナ]])-FIND(" ",テーブル6[[#This Row],[フリガナ]])),"")</f>
        <v/>
      </c>
    </row>
    <row r="471" spans="1:9">
      <c r="A471" s="24" t="s">
        <v>1137</v>
      </c>
      <c r="B471" s="25" t="s">
        <v>1138</v>
      </c>
      <c r="C471" s="24" t="s">
        <v>811</v>
      </c>
      <c r="D471" s="25" t="s">
        <v>1143</v>
      </c>
      <c r="E471" s="26" t="str">
        <f t="shared" si="14"/>
        <v>0005004</v>
      </c>
      <c r="F471" s="27" t="str">
        <f t="shared" si="15"/>
        <v>三菱ＵＦＪ銀行　船場支店</v>
      </c>
      <c r="H471" s="28" t="str">
        <f>IFERROR(LEFT(テーブル6[[#This Row],[フリガナ]],FIND(" ",テーブル6[[#This Row],[フリガナ]])-1),"")</f>
        <v/>
      </c>
      <c r="I471" s="28" t="str">
        <f>IFERROR(RIGHT(テーブル6[[#This Row],[フリガナ]],LEN(テーブル6[[#This Row],[フリガナ]])-FIND(" ",テーブル6[[#This Row],[フリガナ]])),"")</f>
        <v/>
      </c>
    </row>
    <row r="472" spans="1:9">
      <c r="A472" s="24" t="s">
        <v>1137</v>
      </c>
      <c r="B472" s="25" t="s">
        <v>1138</v>
      </c>
      <c r="C472" s="24" t="s">
        <v>1144</v>
      </c>
      <c r="D472" s="25" t="s">
        <v>208</v>
      </c>
      <c r="E472" s="26" t="str">
        <f t="shared" si="14"/>
        <v>0005005</v>
      </c>
      <c r="F472" s="27" t="str">
        <f t="shared" si="15"/>
        <v>三菱ＵＦＪ銀行　大阪営業部</v>
      </c>
      <c r="H472" s="28" t="str">
        <f>IFERROR(LEFT(テーブル6[[#This Row],[フリガナ]],FIND(" ",テーブル6[[#This Row],[フリガナ]])-1),"")</f>
        <v/>
      </c>
      <c r="I472" s="28" t="str">
        <f>IFERROR(RIGHT(テーブル6[[#This Row],[フリガナ]],LEN(テーブル6[[#This Row],[フリガナ]])-FIND(" ",テーブル6[[#This Row],[フリガナ]])),"")</f>
        <v/>
      </c>
    </row>
    <row r="473" spans="1:9">
      <c r="A473" s="24" t="s">
        <v>1137</v>
      </c>
      <c r="B473" s="25" t="s">
        <v>1138</v>
      </c>
      <c r="C473" s="24" t="s">
        <v>1145</v>
      </c>
      <c r="D473" s="25" t="s">
        <v>210</v>
      </c>
      <c r="E473" s="26" t="str">
        <f t="shared" si="14"/>
        <v>0005006</v>
      </c>
      <c r="F473" s="27" t="str">
        <f t="shared" si="15"/>
        <v>三菱ＵＦＪ銀行　歌島橋支店</v>
      </c>
      <c r="H473" s="28" t="str">
        <f>IFERROR(LEFT(テーブル6[[#This Row],[フリガナ]],FIND(" ",テーブル6[[#This Row],[フリガナ]])-1),"")</f>
        <v/>
      </c>
      <c r="I473" s="28" t="str">
        <f>IFERROR(RIGHT(テーブル6[[#This Row],[フリガナ]],LEN(テーブル6[[#This Row],[フリガナ]])-FIND(" ",テーブル6[[#This Row],[フリガナ]])),"")</f>
        <v/>
      </c>
    </row>
    <row r="474" spans="1:9">
      <c r="A474" s="24" t="s">
        <v>1137</v>
      </c>
      <c r="B474" s="25" t="s">
        <v>1138</v>
      </c>
      <c r="C474" s="24" t="s">
        <v>1146</v>
      </c>
      <c r="D474" s="25" t="s">
        <v>1147</v>
      </c>
      <c r="E474" s="26" t="str">
        <f t="shared" si="14"/>
        <v>0005007</v>
      </c>
      <c r="F474" s="27" t="str">
        <f t="shared" si="15"/>
        <v>三菱ＵＦＪ銀行　玉造支店</v>
      </c>
      <c r="H474" s="28" t="str">
        <f>IFERROR(LEFT(テーブル6[[#This Row],[フリガナ]],FIND(" ",テーブル6[[#This Row],[フリガナ]])-1),"")</f>
        <v/>
      </c>
      <c r="I474" s="28" t="str">
        <f>IFERROR(RIGHT(テーブル6[[#This Row],[フリガナ]],LEN(テーブル6[[#This Row],[フリガナ]])-FIND(" ",テーブル6[[#This Row],[フリガナ]])),"")</f>
        <v/>
      </c>
    </row>
    <row r="475" spans="1:9">
      <c r="A475" s="24" t="s">
        <v>1137</v>
      </c>
      <c r="B475" s="25" t="s">
        <v>1138</v>
      </c>
      <c r="C475" s="24" t="s">
        <v>211</v>
      </c>
      <c r="D475" s="25" t="s">
        <v>1148</v>
      </c>
      <c r="E475" s="26" t="str">
        <f t="shared" si="14"/>
        <v>0005010</v>
      </c>
      <c r="F475" s="27" t="str">
        <f t="shared" si="15"/>
        <v>三菱ＵＦＪ銀行　神田駅前支店</v>
      </c>
      <c r="H475" s="28" t="str">
        <f>IFERROR(LEFT(テーブル6[[#This Row],[フリガナ]],FIND(" ",テーブル6[[#This Row],[フリガナ]])-1),"")</f>
        <v/>
      </c>
      <c r="I475" s="28" t="str">
        <f>IFERROR(RIGHT(テーブル6[[#This Row],[フリガナ]],LEN(テーブル6[[#This Row],[フリガナ]])-FIND(" ",テーブル6[[#This Row],[フリガナ]])),"")</f>
        <v/>
      </c>
    </row>
    <row r="476" spans="1:9">
      <c r="A476" s="24" t="s">
        <v>1137</v>
      </c>
      <c r="B476" s="25" t="s">
        <v>1138</v>
      </c>
      <c r="C476" s="24" t="s">
        <v>1149</v>
      </c>
      <c r="D476" s="25" t="s">
        <v>1150</v>
      </c>
      <c r="E476" s="26" t="str">
        <f t="shared" si="14"/>
        <v>0005011</v>
      </c>
      <c r="F476" s="27" t="str">
        <f t="shared" si="15"/>
        <v>三菱ＵＦＪ銀行　大東支店</v>
      </c>
      <c r="H476" s="28" t="str">
        <f>IFERROR(LEFT(テーブル6[[#This Row],[フリガナ]],FIND(" ",テーブル6[[#This Row],[フリガナ]])-1),"")</f>
        <v/>
      </c>
      <c r="I476" s="28" t="str">
        <f>IFERROR(RIGHT(テーブル6[[#This Row],[フリガナ]],LEN(テーブル6[[#This Row],[フリガナ]])-FIND(" ",テーブル6[[#This Row],[フリガナ]])),"")</f>
        <v/>
      </c>
    </row>
    <row r="477" spans="1:9">
      <c r="A477" s="24" t="s">
        <v>1137</v>
      </c>
      <c r="B477" s="25" t="s">
        <v>1138</v>
      </c>
      <c r="C477" s="24" t="s">
        <v>757</v>
      </c>
      <c r="D477" s="25" t="s">
        <v>1151</v>
      </c>
      <c r="E477" s="26" t="str">
        <f t="shared" si="14"/>
        <v>0005012</v>
      </c>
      <c r="F477" s="27" t="str">
        <f t="shared" si="15"/>
        <v>三菱ＵＦＪ銀行　伊勢支店</v>
      </c>
      <c r="H477" s="28" t="str">
        <f>IFERROR(LEFT(テーブル6[[#This Row],[フリガナ]],FIND(" ",テーブル6[[#This Row],[フリガナ]])-1),"")</f>
        <v/>
      </c>
      <c r="I477" s="28" t="str">
        <f>IFERROR(RIGHT(テーブル6[[#This Row],[フリガナ]],LEN(テーブル6[[#This Row],[フリガナ]])-FIND(" ",テーブル6[[#This Row],[フリガナ]])),"")</f>
        <v/>
      </c>
    </row>
    <row r="478" spans="1:9">
      <c r="A478" s="24" t="s">
        <v>1137</v>
      </c>
      <c r="B478" s="25" t="s">
        <v>1138</v>
      </c>
      <c r="C478" s="24" t="s">
        <v>1152</v>
      </c>
      <c r="D478" s="25" t="s">
        <v>214</v>
      </c>
      <c r="E478" s="26" t="str">
        <f t="shared" si="14"/>
        <v>0005013</v>
      </c>
      <c r="F478" s="27" t="str">
        <f t="shared" si="15"/>
        <v>三菱ＵＦＪ銀行　神保町支店</v>
      </c>
      <c r="H478" s="28" t="str">
        <f>IFERROR(LEFT(テーブル6[[#This Row],[フリガナ]],FIND(" ",テーブル6[[#This Row],[フリガナ]])-1),"")</f>
        <v/>
      </c>
      <c r="I478" s="28" t="str">
        <f>IFERROR(RIGHT(テーブル6[[#This Row],[フリガナ]],LEN(テーブル6[[#This Row],[フリガナ]])-FIND(" ",テーブル6[[#This Row],[フリガナ]])),"")</f>
        <v/>
      </c>
    </row>
    <row r="479" spans="1:9">
      <c r="A479" s="24" t="s">
        <v>1137</v>
      </c>
      <c r="B479" s="25" t="s">
        <v>1138</v>
      </c>
      <c r="C479" s="24" t="s">
        <v>413</v>
      </c>
      <c r="D479" s="25" t="s">
        <v>1153</v>
      </c>
      <c r="E479" s="26" t="str">
        <f t="shared" si="14"/>
        <v>0005014</v>
      </c>
      <c r="F479" s="27" t="str">
        <f t="shared" si="15"/>
        <v>三菱ＵＦＪ銀行　市ヶ谷支店</v>
      </c>
      <c r="H479" s="28" t="str">
        <f>IFERROR(LEFT(テーブル6[[#This Row],[フリガナ]],FIND(" ",テーブル6[[#This Row],[フリガナ]])-1),"")</f>
        <v/>
      </c>
      <c r="I479" s="28" t="str">
        <f>IFERROR(RIGHT(テーブル6[[#This Row],[フリガナ]],LEN(テーブル6[[#This Row],[フリガナ]])-FIND(" ",テーブル6[[#This Row],[フリガナ]])),"")</f>
        <v/>
      </c>
    </row>
    <row r="480" spans="1:9">
      <c r="A480" s="24" t="s">
        <v>1137</v>
      </c>
      <c r="B480" s="25" t="s">
        <v>1138</v>
      </c>
      <c r="C480" s="24" t="s">
        <v>1154</v>
      </c>
      <c r="D480" s="25" t="s">
        <v>216</v>
      </c>
      <c r="E480" s="26" t="str">
        <f t="shared" si="14"/>
        <v>0005015</v>
      </c>
      <c r="F480" s="27" t="str">
        <f t="shared" si="15"/>
        <v>三菱ＵＦＪ銀行　麹町中央支店</v>
      </c>
      <c r="H480" s="28" t="str">
        <f>IFERROR(LEFT(テーブル6[[#This Row],[フリガナ]],FIND(" ",テーブル6[[#This Row],[フリガナ]])-1),"")</f>
        <v/>
      </c>
      <c r="I480" s="28" t="str">
        <f>IFERROR(RIGHT(テーブル6[[#This Row],[フリガナ]],LEN(テーブル6[[#This Row],[フリガナ]])-FIND(" ",テーブル6[[#This Row],[フリガナ]])),"")</f>
        <v/>
      </c>
    </row>
    <row r="481" spans="1:9">
      <c r="A481" s="24" t="s">
        <v>1137</v>
      </c>
      <c r="B481" s="25" t="s">
        <v>1138</v>
      </c>
      <c r="C481" s="24" t="s">
        <v>1155</v>
      </c>
      <c r="D481" s="25" t="s">
        <v>1156</v>
      </c>
      <c r="E481" s="26" t="str">
        <f t="shared" si="14"/>
        <v>0005016</v>
      </c>
      <c r="F481" s="27" t="str">
        <f t="shared" si="15"/>
        <v>三菱ＵＦＪ銀行　鶴橋支店</v>
      </c>
      <c r="H481" s="28" t="str">
        <f>IFERROR(LEFT(テーブル6[[#This Row],[フリガナ]],FIND(" ",テーブル6[[#This Row],[フリガナ]])-1),"")</f>
        <v/>
      </c>
      <c r="I481" s="28" t="str">
        <f>IFERROR(RIGHT(テーブル6[[#This Row],[フリガナ]],LEN(テーブル6[[#This Row],[フリガナ]])-FIND(" ",テーブル6[[#This Row],[フリガナ]])),"")</f>
        <v/>
      </c>
    </row>
    <row r="482" spans="1:9">
      <c r="A482" s="24" t="s">
        <v>1137</v>
      </c>
      <c r="B482" s="25" t="s">
        <v>1138</v>
      </c>
      <c r="C482" s="24" t="s">
        <v>1157</v>
      </c>
      <c r="D482" s="25" t="s">
        <v>1158</v>
      </c>
      <c r="E482" s="26" t="str">
        <f t="shared" si="14"/>
        <v>0005017</v>
      </c>
      <c r="F482" s="27" t="str">
        <f t="shared" si="15"/>
        <v>三菱ＵＦＪ銀行　生野支店</v>
      </c>
      <c r="H482" s="28" t="str">
        <f>IFERROR(LEFT(テーブル6[[#This Row],[フリガナ]],FIND(" ",テーブル6[[#This Row],[フリガナ]])-1),"")</f>
        <v/>
      </c>
      <c r="I482" s="28" t="str">
        <f>IFERROR(RIGHT(テーブル6[[#This Row],[フリガナ]],LEN(テーブル6[[#This Row],[フリガナ]])-FIND(" ",テーブル6[[#This Row],[フリガナ]])),"")</f>
        <v/>
      </c>
    </row>
    <row r="483" spans="1:9">
      <c r="A483" s="24" t="s">
        <v>1137</v>
      </c>
      <c r="B483" s="25" t="s">
        <v>1138</v>
      </c>
      <c r="C483" s="24" t="s">
        <v>1159</v>
      </c>
      <c r="D483" s="25" t="s">
        <v>1160</v>
      </c>
      <c r="E483" s="26" t="str">
        <f t="shared" si="14"/>
        <v>0005018</v>
      </c>
      <c r="F483" s="27" t="str">
        <f t="shared" si="15"/>
        <v>三菱ＵＦＪ銀行　鴻池新田支店</v>
      </c>
      <c r="H483" s="28" t="str">
        <f>IFERROR(LEFT(テーブル6[[#This Row],[フリガナ]],FIND(" ",テーブル6[[#This Row],[フリガナ]])-1),"")</f>
        <v/>
      </c>
      <c r="I483" s="28" t="str">
        <f>IFERROR(RIGHT(テーブル6[[#This Row],[フリガナ]],LEN(テーブル6[[#This Row],[フリガナ]])-FIND(" ",テーブル6[[#This Row],[フリガナ]])),"")</f>
        <v/>
      </c>
    </row>
    <row r="484" spans="1:9">
      <c r="A484" s="24" t="s">
        <v>1137</v>
      </c>
      <c r="B484" s="25" t="s">
        <v>1138</v>
      </c>
      <c r="C484" s="24" t="s">
        <v>1161</v>
      </c>
      <c r="D484" s="25" t="s">
        <v>218</v>
      </c>
      <c r="E484" s="26" t="str">
        <f t="shared" si="14"/>
        <v>0005019</v>
      </c>
      <c r="F484" s="27" t="str">
        <f t="shared" si="15"/>
        <v>三菱ＵＦＪ銀行　谷町支店</v>
      </c>
      <c r="H484" s="28" t="str">
        <f>IFERROR(LEFT(テーブル6[[#This Row],[フリガナ]],FIND(" ",テーブル6[[#This Row],[フリガナ]])-1),"")</f>
        <v/>
      </c>
      <c r="I484" s="28" t="str">
        <f>IFERROR(RIGHT(テーブル6[[#This Row],[フリガナ]],LEN(テーブル6[[#This Row],[フリガナ]])-FIND(" ",テーブル6[[#This Row],[フリガナ]])),"")</f>
        <v/>
      </c>
    </row>
    <row r="485" spans="1:9">
      <c r="A485" s="24" t="s">
        <v>1137</v>
      </c>
      <c r="B485" s="25" t="s">
        <v>1138</v>
      </c>
      <c r="C485" s="24" t="s">
        <v>241</v>
      </c>
      <c r="D485" s="25" t="s">
        <v>220</v>
      </c>
      <c r="E485" s="26" t="str">
        <f t="shared" si="14"/>
        <v>0005020</v>
      </c>
      <c r="F485" s="27" t="str">
        <f t="shared" si="15"/>
        <v>三菱ＵＦＪ銀行　日本橋支店</v>
      </c>
      <c r="H485" s="28" t="str">
        <f>IFERROR(LEFT(テーブル6[[#This Row],[フリガナ]],FIND(" ",テーブル6[[#This Row],[フリガナ]])-1),"")</f>
        <v/>
      </c>
      <c r="I485" s="28" t="str">
        <f>IFERROR(RIGHT(テーブル6[[#This Row],[フリガナ]],LEN(テーブル6[[#This Row],[フリガナ]])-FIND(" ",テーブル6[[#This Row],[フリガナ]])),"")</f>
        <v/>
      </c>
    </row>
    <row r="486" spans="1:9">
      <c r="A486" s="24" t="s">
        <v>1137</v>
      </c>
      <c r="B486" s="25" t="s">
        <v>1138</v>
      </c>
      <c r="C486" s="24" t="s">
        <v>1162</v>
      </c>
      <c r="D486" s="25" t="s">
        <v>222</v>
      </c>
      <c r="E486" s="26" t="str">
        <f t="shared" si="14"/>
        <v>0005021</v>
      </c>
      <c r="F486" s="27" t="str">
        <f t="shared" si="15"/>
        <v>三菱ＵＦＪ銀行　寺田町支店</v>
      </c>
      <c r="H486" s="28" t="str">
        <f>IFERROR(LEFT(テーブル6[[#This Row],[フリガナ]],FIND(" ",テーブル6[[#This Row],[フリガナ]])-1),"")</f>
        <v/>
      </c>
      <c r="I486" s="28" t="str">
        <f>IFERROR(RIGHT(テーブル6[[#This Row],[フリガナ]],LEN(テーブル6[[#This Row],[フリガナ]])-FIND(" ",テーブル6[[#This Row],[フリガナ]])),"")</f>
        <v/>
      </c>
    </row>
    <row r="487" spans="1:9">
      <c r="A487" s="24" t="s">
        <v>1137</v>
      </c>
      <c r="B487" s="25" t="s">
        <v>1138</v>
      </c>
      <c r="C487" s="24" t="s">
        <v>1163</v>
      </c>
      <c r="D487" s="25" t="s">
        <v>224</v>
      </c>
      <c r="E487" s="26" t="str">
        <f t="shared" si="14"/>
        <v>0005022</v>
      </c>
      <c r="F487" s="27" t="str">
        <f t="shared" si="15"/>
        <v>三菱ＵＦＪ銀行　八重洲通支店</v>
      </c>
      <c r="H487" s="28" t="str">
        <f>IFERROR(LEFT(テーブル6[[#This Row],[フリガナ]],FIND(" ",テーブル6[[#This Row],[フリガナ]])-1),"")</f>
        <v/>
      </c>
      <c r="I487" s="28" t="str">
        <f>IFERROR(RIGHT(テーブル6[[#This Row],[フリガナ]],LEN(テーブル6[[#This Row],[フリガナ]])-FIND(" ",テーブル6[[#This Row],[フリガナ]])),"")</f>
        <v/>
      </c>
    </row>
    <row r="488" spans="1:9">
      <c r="A488" s="24" t="s">
        <v>1137</v>
      </c>
      <c r="B488" s="25" t="s">
        <v>1138</v>
      </c>
      <c r="C488" s="24" t="s">
        <v>225</v>
      </c>
      <c r="D488" s="25" t="s">
        <v>1164</v>
      </c>
      <c r="E488" s="26" t="str">
        <f t="shared" si="14"/>
        <v>0005023</v>
      </c>
      <c r="F488" s="27" t="str">
        <f t="shared" si="15"/>
        <v>三菱ＵＦＪ銀行　京橋支店</v>
      </c>
      <c r="H488" s="28" t="str">
        <f>IFERROR(LEFT(テーブル6[[#This Row],[フリガナ]],FIND(" ",テーブル6[[#This Row],[フリガナ]])-1),"")</f>
        <v/>
      </c>
      <c r="I488" s="28" t="str">
        <f>IFERROR(RIGHT(テーブル6[[#This Row],[フリガナ]],LEN(テーブル6[[#This Row],[フリガナ]])-FIND(" ",テーブル6[[#This Row],[フリガナ]])),"")</f>
        <v/>
      </c>
    </row>
    <row r="489" spans="1:9">
      <c r="A489" s="24" t="s">
        <v>1137</v>
      </c>
      <c r="B489" s="25" t="s">
        <v>1138</v>
      </c>
      <c r="C489" s="24" t="s">
        <v>231</v>
      </c>
      <c r="D489" s="25" t="s">
        <v>226</v>
      </c>
      <c r="E489" s="26" t="str">
        <f t="shared" si="14"/>
        <v>0005024</v>
      </c>
      <c r="F489" s="27" t="str">
        <f t="shared" si="15"/>
        <v>三菱ＵＦＪ銀行　銀座通支店</v>
      </c>
      <c r="H489" s="28" t="str">
        <f>IFERROR(LEFT(テーブル6[[#This Row],[フリガナ]],FIND(" ",テーブル6[[#This Row],[フリガナ]])-1),"")</f>
        <v/>
      </c>
      <c r="I489" s="28" t="str">
        <f>IFERROR(RIGHT(テーブル6[[#This Row],[フリガナ]],LEN(テーブル6[[#This Row],[フリガナ]])-FIND(" ",テーブル6[[#This Row],[フリガナ]])),"")</f>
        <v/>
      </c>
    </row>
    <row r="490" spans="1:9">
      <c r="A490" s="24" t="s">
        <v>1137</v>
      </c>
      <c r="B490" s="25" t="s">
        <v>1138</v>
      </c>
      <c r="C490" s="24" t="s">
        <v>215</v>
      </c>
      <c r="D490" s="25" t="s">
        <v>1165</v>
      </c>
      <c r="E490" s="26" t="str">
        <f t="shared" si="14"/>
        <v>0005025</v>
      </c>
      <c r="F490" s="27" t="str">
        <f t="shared" si="15"/>
        <v>三菱ＵＦＪ銀行　築地支店</v>
      </c>
      <c r="H490" s="28" t="str">
        <f>IFERROR(LEFT(テーブル6[[#This Row],[フリガナ]],FIND(" ",テーブル6[[#This Row],[フリガナ]])-1),"")</f>
        <v/>
      </c>
      <c r="I490" s="28" t="str">
        <f>IFERROR(RIGHT(テーブル6[[#This Row],[フリガナ]],LEN(テーブル6[[#This Row],[フリガナ]])-FIND(" ",テーブル6[[#This Row],[フリガナ]])),"")</f>
        <v/>
      </c>
    </row>
    <row r="491" spans="1:9">
      <c r="A491" s="24" t="s">
        <v>1137</v>
      </c>
      <c r="B491" s="25" t="s">
        <v>1138</v>
      </c>
      <c r="C491" s="24" t="s">
        <v>785</v>
      </c>
      <c r="D491" s="25" t="s">
        <v>228</v>
      </c>
      <c r="E491" s="26" t="str">
        <f t="shared" si="14"/>
        <v>0005026</v>
      </c>
      <c r="F491" s="27" t="str">
        <f t="shared" si="15"/>
        <v>三菱ＵＦＪ銀行　枚岡支店</v>
      </c>
      <c r="H491" s="28" t="str">
        <f>IFERROR(LEFT(テーブル6[[#This Row],[フリガナ]],FIND(" ",テーブル6[[#This Row],[フリガナ]])-1),"")</f>
        <v/>
      </c>
      <c r="I491" s="28" t="str">
        <f>IFERROR(RIGHT(テーブル6[[#This Row],[フリガナ]],LEN(テーブル6[[#This Row],[フリガナ]])-FIND(" ",テーブル6[[#This Row],[フリガナ]])),"")</f>
        <v/>
      </c>
    </row>
    <row r="492" spans="1:9">
      <c r="A492" s="24" t="s">
        <v>1137</v>
      </c>
      <c r="B492" s="25" t="s">
        <v>1138</v>
      </c>
      <c r="C492" s="24" t="s">
        <v>1166</v>
      </c>
      <c r="D492" s="25" t="s">
        <v>230</v>
      </c>
      <c r="E492" s="26" t="str">
        <f t="shared" si="14"/>
        <v>0005027</v>
      </c>
      <c r="F492" s="27" t="str">
        <f t="shared" si="15"/>
        <v>三菱ＵＦＪ銀行　大伝馬町支店</v>
      </c>
      <c r="H492" s="28" t="str">
        <f>IFERROR(LEFT(テーブル6[[#This Row],[フリガナ]],FIND(" ",テーブル6[[#This Row],[フリガナ]])-1),"")</f>
        <v/>
      </c>
      <c r="I492" s="28" t="str">
        <f>IFERROR(RIGHT(テーブル6[[#This Row],[フリガナ]],LEN(テーブル6[[#This Row],[フリガナ]])-FIND(" ",テーブル6[[#This Row],[フリガナ]])),"")</f>
        <v/>
      </c>
    </row>
    <row r="493" spans="1:9">
      <c r="A493" s="24" t="s">
        <v>1137</v>
      </c>
      <c r="B493" s="25" t="s">
        <v>1138</v>
      </c>
      <c r="C493" s="24" t="s">
        <v>1167</v>
      </c>
      <c r="D493" s="25" t="s">
        <v>232</v>
      </c>
      <c r="E493" s="26" t="str">
        <f t="shared" si="14"/>
        <v>0005028</v>
      </c>
      <c r="F493" s="27" t="str">
        <f t="shared" si="15"/>
        <v>三菱ＵＦＪ銀行　淡路支店</v>
      </c>
      <c r="H493" s="28" t="str">
        <f>IFERROR(LEFT(テーブル6[[#This Row],[フリガナ]],FIND(" ",テーブル6[[#This Row],[フリガナ]])-1),"")</f>
        <v/>
      </c>
      <c r="I493" s="28" t="str">
        <f>IFERROR(RIGHT(テーブル6[[#This Row],[フリガナ]],LEN(テーブル6[[#This Row],[フリガナ]])-FIND(" ",テーブル6[[#This Row],[フリガナ]])),"")</f>
        <v/>
      </c>
    </row>
    <row r="494" spans="1:9">
      <c r="A494" s="24" t="s">
        <v>1137</v>
      </c>
      <c r="B494" s="25" t="s">
        <v>1138</v>
      </c>
      <c r="C494" s="24" t="s">
        <v>1168</v>
      </c>
      <c r="D494" s="25" t="s">
        <v>1169</v>
      </c>
      <c r="E494" s="26" t="str">
        <f t="shared" si="14"/>
        <v>0005029</v>
      </c>
      <c r="F494" s="27" t="str">
        <f t="shared" si="15"/>
        <v>三菱ＵＦＪ銀行　森小路支店</v>
      </c>
      <c r="H494" s="28" t="str">
        <f>IFERROR(LEFT(テーブル6[[#This Row],[フリガナ]],FIND(" ",テーブル6[[#This Row],[フリガナ]])-1),"")</f>
        <v/>
      </c>
      <c r="I494" s="28" t="str">
        <f>IFERROR(RIGHT(テーブル6[[#This Row],[フリガナ]],LEN(テーブル6[[#This Row],[フリガナ]])-FIND(" ",テーブル6[[#This Row],[フリガナ]])),"")</f>
        <v/>
      </c>
    </row>
    <row r="495" spans="1:9">
      <c r="A495" s="24" t="s">
        <v>1137</v>
      </c>
      <c r="B495" s="25" t="s">
        <v>1138</v>
      </c>
      <c r="C495" s="24" t="s">
        <v>1170</v>
      </c>
      <c r="D495" s="25" t="s">
        <v>1171</v>
      </c>
      <c r="E495" s="26" t="str">
        <f t="shared" si="14"/>
        <v>0005030</v>
      </c>
      <c r="F495" s="27" t="str">
        <f t="shared" si="15"/>
        <v>三菱ＵＦＪ銀行　都島支店</v>
      </c>
      <c r="H495" s="28" t="str">
        <f>IFERROR(LEFT(テーブル6[[#This Row],[フリガナ]],FIND(" ",テーブル6[[#This Row],[フリガナ]])-1),"")</f>
        <v/>
      </c>
      <c r="I495" s="28" t="str">
        <f>IFERROR(RIGHT(テーブル6[[#This Row],[フリガナ]],LEN(テーブル6[[#This Row],[フリガナ]])-FIND(" ",テーブル6[[#This Row],[フリガナ]])),"")</f>
        <v/>
      </c>
    </row>
    <row r="496" spans="1:9">
      <c r="A496" s="24" t="s">
        <v>1137</v>
      </c>
      <c r="B496" s="25" t="s">
        <v>1138</v>
      </c>
      <c r="C496" s="24" t="s">
        <v>805</v>
      </c>
      <c r="D496" s="25" t="s">
        <v>1172</v>
      </c>
      <c r="E496" s="26" t="str">
        <f t="shared" si="14"/>
        <v>0005031</v>
      </c>
      <c r="F496" s="27" t="str">
        <f t="shared" si="15"/>
        <v>三菱ＵＦＪ銀行　心斎橋支店</v>
      </c>
      <c r="H496" s="28" t="str">
        <f>IFERROR(LEFT(テーブル6[[#This Row],[フリガナ]],FIND(" ",テーブル6[[#This Row],[フリガナ]])-1),"")</f>
        <v/>
      </c>
      <c r="I496" s="28" t="str">
        <f>IFERROR(RIGHT(テーブル6[[#This Row],[フリガナ]],LEN(テーブル6[[#This Row],[フリガナ]])-FIND(" ",テーブル6[[#This Row],[フリガナ]])),"")</f>
        <v/>
      </c>
    </row>
    <row r="497" spans="1:9">
      <c r="A497" s="24" t="s">
        <v>1137</v>
      </c>
      <c r="B497" s="25" t="s">
        <v>1138</v>
      </c>
      <c r="C497" s="24" t="s">
        <v>1173</v>
      </c>
      <c r="D497" s="25" t="s">
        <v>1174</v>
      </c>
      <c r="E497" s="26" t="str">
        <f t="shared" si="14"/>
        <v>0005032</v>
      </c>
      <c r="F497" s="27" t="str">
        <f t="shared" si="15"/>
        <v>三菱ＵＦＪ銀行　上町支店</v>
      </c>
      <c r="H497" s="28" t="str">
        <f>IFERROR(LEFT(テーブル6[[#This Row],[フリガナ]],FIND(" ",テーブル6[[#This Row],[フリガナ]])-1),"")</f>
        <v/>
      </c>
      <c r="I497" s="28" t="str">
        <f>IFERROR(RIGHT(テーブル6[[#This Row],[フリガナ]],LEN(テーブル6[[#This Row],[フリガナ]])-FIND(" ",テーブル6[[#This Row],[フリガナ]])),"")</f>
        <v/>
      </c>
    </row>
    <row r="498" spans="1:9">
      <c r="A498" s="24" t="s">
        <v>1137</v>
      </c>
      <c r="B498" s="25" t="s">
        <v>1138</v>
      </c>
      <c r="C498" s="24" t="s">
        <v>1175</v>
      </c>
      <c r="D498" s="25" t="s">
        <v>234</v>
      </c>
      <c r="E498" s="26" t="str">
        <f t="shared" si="14"/>
        <v>0005033</v>
      </c>
      <c r="F498" s="27" t="str">
        <f t="shared" si="15"/>
        <v>三菱ＵＦＪ銀行　大阪恵美須支店</v>
      </c>
      <c r="H498" s="28" t="str">
        <f>IFERROR(LEFT(テーブル6[[#This Row],[フリガナ]],FIND(" ",テーブル6[[#This Row],[フリガナ]])-1),"")</f>
        <v/>
      </c>
      <c r="I498" s="28" t="str">
        <f>IFERROR(RIGHT(テーブル6[[#This Row],[フリガナ]],LEN(テーブル6[[#This Row],[フリガナ]])-FIND(" ",テーブル6[[#This Row],[フリガナ]])),"")</f>
        <v/>
      </c>
    </row>
    <row r="499" spans="1:9">
      <c r="A499" s="24" t="s">
        <v>1137</v>
      </c>
      <c r="B499" s="25" t="s">
        <v>1138</v>
      </c>
      <c r="C499" s="24" t="s">
        <v>1176</v>
      </c>
      <c r="D499" s="25" t="s">
        <v>236</v>
      </c>
      <c r="E499" s="26" t="str">
        <f t="shared" si="14"/>
        <v>0005034</v>
      </c>
      <c r="F499" s="27" t="str">
        <f t="shared" si="15"/>
        <v>三菱ＵＦＪ銀行　日本一支店</v>
      </c>
      <c r="H499" s="28" t="str">
        <f>IFERROR(LEFT(テーブル6[[#This Row],[フリガナ]],FIND(" ",テーブル6[[#This Row],[フリガナ]])-1),"")</f>
        <v/>
      </c>
      <c r="I499" s="28" t="str">
        <f>IFERROR(RIGHT(テーブル6[[#This Row],[フリガナ]],LEN(テーブル6[[#This Row],[フリガナ]])-FIND(" ",テーブル6[[#This Row],[フリガナ]])),"")</f>
        <v/>
      </c>
    </row>
    <row r="500" spans="1:9">
      <c r="A500" s="24" t="s">
        <v>1137</v>
      </c>
      <c r="B500" s="25" t="s">
        <v>1138</v>
      </c>
      <c r="C500" s="24" t="s">
        <v>765</v>
      </c>
      <c r="D500" s="25" t="s">
        <v>238</v>
      </c>
      <c r="E500" s="26" t="str">
        <f t="shared" si="14"/>
        <v>0005035</v>
      </c>
      <c r="F500" s="27" t="str">
        <f t="shared" si="15"/>
        <v>三菱ＵＦＪ銀行　難波支店</v>
      </c>
      <c r="H500" s="28" t="str">
        <f>IFERROR(LEFT(テーブル6[[#This Row],[フリガナ]],FIND(" ",テーブル6[[#This Row],[フリガナ]])-1),"")</f>
        <v/>
      </c>
      <c r="I500" s="28" t="str">
        <f>IFERROR(RIGHT(テーブル6[[#This Row],[フリガナ]],LEN(テーブル6[[#This Row],[フリガナ]])-FIND(" ",テーブル6[[#This Row],[フリガナ]])),"")</f>
        <v/>
      </c>
    </row>
    <row r="501" spans="1:9">
      <c r="A501" s="24" t="s">
        <v>1137</v>
      </c>
      <c r="B501" s="25" t="s">
        <v>1138</v>
      </c>
      <c r="C501" s="24" t="s">
        <v>1177</v>
      </c>
      <c r="D501" s="25" t="s">
        <v>240</v>
      </c>
      <c r="E501" s="26" t="str">
        <f t="shared" si="14"/>
        <v>0005036</v>
      </c>
      <c r="F501" s="27" t="str">
        <f t="shared" si="15"/>
        <v>三菱ＵＦＪ銀行　信濃橋支店</v>
      </c>
      <c r="H501" s="28" t="str">
        <f>IFERROR(LEFT(テーブル6[[#This Row],[フリガナ]],FIND(" ",テーブル6[[#This Row],[フリガナ]])-1),"")</f>
        <v/>
      </c>
      <c r="I501" s="28" t="str">
        <f>IFERROR(RIGHT(テーブル6[[#This Row],[フリガナ]],LEN(テーブル6[[#This Row],[フリガナ]])-FIND(" ",テーブル6[[#This Row],[フリガナ]])),"")</f>
        <v/>
      </c>
    </row>
    <row r="502" spans="1:9">
      <c r="A502" s="24" t="s">
        <v>1137</v>
      </c>
      <c r="B502" s="25" t="s">
        <v>1138</v>
      </c>
      <c r="C502" s="24" t="s">
        <v>1178</v>
      </c>
      <c r="D502" s="25" t="s">
        <v>1179</v>
      </c>
      <c r="E502" s="26" t="str">
        <f t="shared" si="14"/>
        <v>0005037</v>
      </c>
      <c r="F502" s="27" t="str">
        <f t="shared" si="15"/>
        <v>三菱ＵＦＪ銀行　天神橋支店</v>
      </c>
      <c r="H502" s="28" t="str">
        <f>IFERROR(LEFT(テーブル6[[#This Row],[フリガナ]],FIND(" ",テーブル6[[#This Row],[フリガナ]])-1),"")</f>
        <v/>
      </c>
      <c r="I502" s="28" t="str">
        <f>IFERROR(RIGHT(テーブル6[[#This Row],[フリガナ]],LEN(テーブル6[[#This Row],[フリガナ]])-FIND(" ",テーブル6[[#This Row],[フリガナ]])),"")</f>
        <v/>
      </c>
    </row>
    <row r="503" spans="1:9">
      <c r="A503" s="24" t="s">
        <v>1137</v>
      </c>
      <c r="B503" s="25" t="s">
        <v>1138</v>
      </c>
      <c r="C503" s="24" t="s">
        <v>1180</v>
      </c>
      <c r="D503" s="25" t="s">
        <v>242</v>
      </c>
      <c r="E503" s="26" t="str">
        <f t="shared" si="14"/>
        <v>0005038</v>
      </c>
      <c r="F503" s="27" t="str">
        <f t="shared" si="15"/>
        <v>三菱ＵＦＪ銀行　瑞江支店</v>
      </c>
      <c r="H503" s="28" t="str">
        <f>IFERROR(LEFT(テーブル6[[#This Row],[フリガナ]],FIND(" ",テーブル6[[#This Row],[フリガナ]])-1),"")</f>
        <v/>
      </c>
      <c r="I503" s="28" t="str">
        <f>IFERROR(RIGHT(テーブル6[[#This Row],[フリガナ]],LEN(テーブル6[[#This Row],[フリガナ]])-FIND(" ",テーブル6[[#This Row],[フリガナ]])),"")</f>
        <v/>
      </c>
    </row>
    <row r="504" spans="1:9">
      <c r="A504" s="24" t="s">
        <v>1137</v>
      </c>
      <c r="B504" s="25" t="s">
        <v>1138</v>
      </c>
      <c r="C504" s="24" t="s">
        <v>1181</v>
      </c>
      <c r="D504" s="25" t="s">
        <v>1182</v>
      </c>
      <c r="E504" s="26" t="str">
        <f t="shared" si="14"/>
        <v>0005039</v>
      </c>
      <c r="F504" s="27" t="str">
        <f t="shared" si="15"/>
        <v>三菱ＵＦＪ銀行　天六支店</v>
      </c>
      <c r="H504" s="28" t="str">
        <f>IFERROR(LEFT(テーブル6[[#This Row],[フリガナ]],FIND(" ",テーブル6[[#This Row],[フリガナ]])-1),"")</f>
        <v/>
      </c>
      <c r="I504" s="28" t="str">
        <f>IFERROR(RIGHT(テーブル6[[#This Row],[フリガナ]],LEN(テーブル6[[#This Row],[フリガナ]])-FIND(" ",テーブル6[[#This Row],[フリガナ]])),"")</f>
        <v/>
      </c>
    </row>
    <row r="505" spans="1:9">
      <c r="A505" s="24" t="s">
        <v>1137</v>
      </c>
      <c r="B505" s="25" t="s">
        <v>1138</v>
      </c>
      <c r="C505" s="24" t="s">
        <v>1183</v>
      </c>
      <c r="D505" s="25" t="s">
        <v>244</v>
      </c>
      <c r="E505" s="26" t="str">
        <f t="shared" si="14"/>
        <v>0005040</v>
      </c>
      <c r="F505" s="27" t="str">
        <f t="shared" si="15"/>
        <v>三菱ＵＦＪ銀行　梅田新道支店</v>
      </c>
      <c r="H505" s="28" t="str">
        <f>IFERROR(LEFT(テーブル6[[#This Row],[フリガナ]],FIND(" ",テーブル6[[#This Row],[フリガナ]])-1),"")</f>
        <v/>
      </c>
      <c r="I505" s="28" t="str">
        <f>IFERROR(RIGHT(テーブル6[[#This Row],[フリガナ]],LEN(テーブル6[[#This Row],[フリガナ]])-FIND(" ",テーブル6[[#This Row],[フリガナ]])),"")</f>
        <v/>
      </c>
    </row>
    <row r="506" spans="1:9">
      <c r="A506" s="24" t="s">
        <v>1137</v>
      </c>
      <c r="B506" s="25" t="s">
        <v>1138</v>
      </c>
      <c r="C506" s="24" t="s">
        <v>249</v>
      </c>
      <c r="D506" s="25" t="s">
        <v>1184</v>
      </c>
      <c r="E506" s="26" t="str">
        <f t="shared" si="14"/>
        <v>0005041</v>
      </c>
      <c r="F506" s="27" t="str">
        <f t="shared" si="15"/>
        <v>三菱ＵＦＪ銀行　虎ノ門支店</v>
      </c>
      <c r="H506" s="28" t="str">
        <f>IFERROR(LEFT(テーブル6[[#This Row],[フリガナ]],FIND(" ",テーブル6[[#This Row],[フリガナ]])-1),"")</f>
        <v/>
      </c>
      <c r="I506" s="28" t="str">
        <f>IFERROR(RIGHT(テーブル6[[#This Row],[フリガナ]],LEN(テーブル6[[#This Row],[フリガナ]])-FIND(" ",テーブル6[[#This Row],[フリガナ]])),"")</f>
        <v/>
      </c>
    </row>
    <row r="507" spans="1:9">
      <c r="A507" s="24" t="s">
        <v>1137</v>
      </c>
      <c r="B507" s="25" t="s">
        <v>1138</v>
      </c>
      <c r="C507" s="24" t="s">
        <v>707</v>
      </c>
      <c r="D507" s="25" t="s">
        <v>1185</v>
      </c>
      <c r="E507" s="26" t="str">
        <f t="shared" si="14"/>
        <v>0005042</v>
      </c>
      <c r="F507" s="27" t="str">
        <f t="shared" si="15"/>
        <v>三菱ＵＦＪ銀行　清水支店</v>
      </c>
      <c r="H507" s="28" t="str">
        <f>IFERROR(LEFT(テーブル6[[#This Row],[フリガナ]],FIND(" ",テーブル6[[#This Row],[フリガナ]])-1),"")</f>
        <v/>
      </c>
      <c r="I507" s="28" t="str">
        <f>IFERROR(RIGHT(テーブル6[[#This Row],[フリガナ]],LEN(テーブル6[[#This Row],[フリガナ]])-FIND(" ",テーブル6[[#This Row],[フリガナ]])),"")</f>
        <v/>
      </c>
    </row>
    <row r="508" spans="1:9">
      <c r="A508" s="24" t="s">
        <v>1137</v>
      </c>
      <c r="B508" s="25" t="s">
        <v>1138</v>
      </c>
      <c r="C508" s="24" t="s">
        <v>1186</v>
      </c>
      <c r="D508" s="25" t="s">
        <v>1187</v>
      </c>
      <c r="E508" s="26" t="str">
        <f t="shared" si="14"/>
        <v>0005043</v>
      </c>
      <c r="F508" s="27" t="str">
        <f t="shared" si="15"/>
        <v>三菱ＵＦＪ銀行　田町支店</v>
      </c>
      <c r="H508" s="28" t="str">
        <f>IFERROR(LEFT(テーブル6[[#This Row],[フリガナ]],FIND(" ",テーブル6[[#This Row],[フリガナ]])-1),"")</f>
        <v/>
      </c>
      <c r="I508" s="28" t="str">
        <f>IFERROR(RIGHT(テーブル6[[#This Row],[フリガナ]],LEN(テーブル6[[#This Row],[フリガナ]])-FIND(" ",テーブル6[[#This Row],[フリガナ]])),"")</f>
        <v/>
      </c>
    </row>
    <row r="509" spans="1:9">
      <c r="A509" s="24" t="s">
        <v>1137</v>
      </c>
      <c r="B509" s="25" t="s">
        <v>1138</v>
      </c>
      <c r="C509" s="24" t="s">
        <v>747</v>
      </c>
      <c r="D509" s="25" t="s">
        <v>246</v>
      </c>
      <c r="E509" s="26" t="str">
        <f t="shared" si="14"/>
        <v>0005044</v>
      </c>
      <c r="F509" s="27" t="str">
        <f t="shared" si="15"/>
        <v>三菱ＵＦＪ銀行　梅田支店</v>
      </c>
      <c r="H509" s="28" t="str">
        <f>IFERROR(LEFT(テーブル6[[#This Row],[フリガナ]],FIND(" ",テーブル6[[#This Row],[フリガナ]])-1),"")</f>
        <v/>
      </c>
      <c r="I509" s="28" t="str">
        <f>IFERROR(RIGHT(テーブル6[[#This Row],[フリガナ]],LEN(テーブル6[[#This Row],[フリガナ]])-FIND(" ",テーブル6[[#This Row],[フリガナ]])),"")</f>
        <v/>
      </c>
    </row>
    <row r="510" spans="1:9">
      <c r="A510" s="24" t="s">
        <v>1137</v>
      </c>
      <c r="B510" s="25" t="s">
        <v>1138</v>
      </c>
      <c r="C510" s="24" t="s">
        <v>257</v>
      </c>
      <c r="D510" s="25" t="s">
        <v>248</v>
      </c>
      <c r="E510" s="26" t="str">
        <f t="shared" si="14"/>
        <v>0005045</v>
      </c>
      <c r="F510" s="27" t="str">
        <f t="shared" si="15"/>
        <v>三菱ＵＦＪ銀行　六本木支店</v>
      </c>
      <c r="H510" s="28" t="str">
        <f>IFERROR(LEFT(テーブル6[[#This Row],[フリガナ]],FIND(" ",テーブル6[[#This Row],[フリガナ]])-1),"")</f>
        <v/>
      </c>
      <c r="I510" s="28" t="str">
        <f>IFERROR(RIGHT(テーブル6[[#This Row],[フリガナ]],LEN(テーブル6[[#This Row],[フリガナ]])-FIND(" ",テーブル6[[#This Row],[フリガナ]])),"")</f>
        <v/>
      </c>
    </row>
    <row r="511" spans="1:9">
      <c r="A511" s="24" t="s">
        <v>1137</v>
      </c>
      <c r="B511" s="25" t="s">
        <v>1138</v>
      </c>
      <c r="C511" s="24" t="s">
        <v>1188</v>
      </c>
      <c r="D511" s="25" t="s">
        <v>250</v>
      </c>
      <c r="E511" s="26" t="str">
        <f t="shared" si="14"/>
        <v>0005046</v>
      </c>
      <c r="F511" s="27" t="str">
        <f t="shared" si="15"/>
        <v>三菱ＵＦＪ銀行　上本町支店</v>
      </c>
      <c r="H511" s="28" t="str">
        <f>IFERROR(LEFT(テーブル6[[#This Row],[フリガナ]],FIND(" ",テーブル6[[#This Row],[フリガナ]])-1),"")</f>
        <v/>
      </c>
      <c r="I511" s="28" t="str">
        <f>IFERROR(RIGHT(テーブル6[[#This Row],[フリガナ]],LEN(テーブル6[[#This Row],[フリガナ]])-FIND(" ",テーブル6[[#This Row],[フリガナ]])),"")</f>
        <v/>
      </c>
    </row>
    <row r="512" spans="1:9">
      <c r="A512" s="24" t="s">
        <v>1137</v>
      </c>
      <c r="B512" s="25" t="s">
        <v>1138</v>
      </c>
      <c r="C512" s="24" t="s">
        <v>261</v>
      </c>
      <c r="D512" s="25" t="s">
        <v>1189</v>
      </c>
      <c r="E512" s="26" t="str">
        <f t="shared" si="14"/>
        <v>0005047</v>
      </c>
      <c r="F512" s="27" t="str">
        <f t="shared" si="15"/>
        <v>三菱ＵＦＪ銀行　広尾支店</v>
      </c>
      <c r="H512" s="28" t="str">
        <f>IFERROR(LEFT(テーブル6[[#This Row],[フリガナ]],FIND(" ",テーブル6[[#This Row],[フリガナ]])-1),"")</f>
        <v/>
      </c>
      <c r="I512" s="28" t="str">
        <f>IFERROR(RIGHT(テーブル6[[#This Row],[フリガナ]],LEN(テーブル6[[#This Row],[フリガナ]])-FIND(" ",テーブル6[[#This Row],[フリガナ]])),"")</f>
        <v/>
      </c>
    </row>
    <row r="513" spans="1:9">
      <c r="A513" s="24" t="s">
        <v>1137</v>
      </c>
      <c r="B513" s="25" t="s">
        <v>1138</v>
      </c>
      <c r="C513" s="24" t="s">
        <v>1190</v>
      </c>
      <c r="D513" s="25" t="s">
        <v>1191</v>
      </c>
      <c r="E513" s="26" t="str">
        <f t="shared" si="14"/>
        <v>0005048</v>
      </c>
      <c r="F513" s="27" t="str">
        <f t="shared" si="15"/>
        <v>三菱ＵＦＪ銀行　針中野支店</v>
      </c>
      <c r="H513" s="28" t="str">
        <f>IFERROR(LEFT(テーブル6[[#This Row],[フリガナ]],FIND(" ",テーブル6[[#This Row],[フリガナ]])-1),"")</f>
        <v/>
      </c>
      <c r="I513" s="28" t="str">
        <f>IFERROR(RIGHT(テーブル6[[#This Row],[フリガナ]],LEN(テーブル6[[#This Row],[フリガナ]])-FIND(" ",テーブル6[[#This Row],[フリガナ]])),"")</f>
        <v/>
      </c>
    </row>
    <row r="514" spans="1:9">
      <c r="A514" s="24" t="s">
        <v>1137</v>
      </c>
      <c r="B514" s="25" t="s">
        <v>1138</v>
      </c>
      <c r="C514" s="24" t="s">
        <v>1192</v>
      </c>
      <c r="D514" s="25" t="s">
        <v>252</v>
      </c>
      <c r="E514" s="26" t="str">
        <f t="shared" ref="E514:E577" si="16">B514&amp;D514</f>
        <v>0005049</v>
      </c>
      <c r="F514" s="27" t="str">
        <f t="shared" ref="F514:F577" si="17">A514&amp;"　"&amp;C514</f>
        <v>三菱ＵＦＪ銀行　萩ノ茶屋支店</v>
      </c>
      <c r="H514" s="28" t="str">
        <f>IFERROR(LEFT(テーブル6[[#This Row],[フリガナ]],FIND(" ",テーブル6[[#This Row],[フリガナ]])-1),"")</f>
        <v/>
      </c>
      <c r="I514" s="28" t="str">
        <f>IFERROR(RIGHT(テーブル6[[#This Row],[フリガナ]],LEN(テーブル6[[#This Row],[フリガナ]])-FIND(" ",テーブル6[[#This Row],[フリガナ]])),"")</f>
        <v/>
      </c>
    </row>
    <row r="515" spans="1:9">
      <c r="A515" s="24" t="s">
        <v>1137</v>
      </c>
      <c r="B515" s="25" t="s">
        <v>1138</v>
      </c>
      <c r="C515" s="24" t="s">
        <v>1193</v>
      </c>
      <c r="D515" s="25" t="s">
        <v>254</v>
      </c>
      <c r="E515" s="26" t="str">
        <f t="shared" si="16"/>
        <v>0005050</v>
      </c>
      <c r="F515" s="27" t="str">
        <f t="shared" si="17"/>
        <v>三菱ＵＦＪ銀行　新宿通支店</v>
      </c>
      <c r="H515" s="28" t="str">
        <f>IFERROR(LEFT(テーブル6[[#This Row],[フリガナ]],FIND(" ",テーブル6[[#This Row],[フリガナ]])-1),"")</f>
        <v/>
      </c>
      <c r="I515" s="28" t="str">
        <f>IFERROR(RIGHT(テーブル6[[#This Row],[フリガナ]],LEN(テーブル6[[#This Row],[フリガナ]])-FIND(" ",テーブル6[[#This Row],[フリガナ]])),"")</f>
        <v/>
      </c>
    </row>
    <row r="516" spans="1:9">
      <c r="A516" s="24" t="s">
        <v>1137</v>
      </c>
      <c r="B516" s="25" t="s">
        <v>1138</v>
      </c>
      <c r="C516" s="24" t="s">
        <v>239</v>
      </c>
      <c r="D516" s="25" t="s">
        <v>256</v>
      </c>
      <c r="E516" s="26" t="str">
        <f t="shared" si="16"/>
        <v>0005051</v>
      </c>
      <c r="F516" s="27" t="str">
        <f t="shared" si="17"/>
        <v>三菱ＵＦＪ銀行　四谷支店</v>
      </c>
      <c r="H516" s="28" t="str">
        <f>IFERROR(LEFT(テーブル6[[#This Row],[フリガナ]],FIND(" ",テーブル6[[#This Row],[フリガナ]])-1),"")</f>
        <v/>
      </c>
      <c r="I516" s="28" t="str">
        <f>IFERROR(RIGHT(テーブル6[[#This Row],[フリガナ]],LEN(テーブル6[[#This Row],[フリガナ]])-FIND(" ",テーブル6[[#This Row],[フリガナ]])),"")</f>
        <v/>
      </c>
    </row>
    <row r="517" spans="1:9">
      <c r="A517" s="24" t="s">
        <v>1137</v>
      </c>
      <c r="B517" s="25" t="s">
        <v>1138</v>
      </c>
      <c r="C517" s="24" t="s">
        <v>1194</v>
      </c>
      <c r="D517" s="25" t="s">
        <v>1195</v>
      </c>
      <c r="E517" s="26" t="str">
        <f t="shared" si="16"/>
        <v>0005052</v>
      </c>
      <c r="F517" s="27" t="str">
        <f t="shared" si="17"/>
        <v>三菱ＵＦＪ銀行　神楽坂支店</v>
      </c>
      <c r="H517" s="28" t="str">
        <f>IFERROR(LEFT(テーブル6[[#This Row],[フリガナ]],FIND(" ",テーブル6[[#This Row],[フリガナ]])-1),"")</f>
        <v/>
      </c>
      <c r="I517" s="28" t="str">
        <f>IFERROR(RIGHT(テーブル6[[#This Row],[フリガナ]],LEN(テーブル6[[#This Row],[フリガナ]])-FIND(" ",テーブル6[[#This Row],[フリガナ]])),"")</f>
        <v/>
      </c>
    </row>
    <row r="518" spans="1:9">
      <c r="A518" s="24" t="s">
        <v>1137</v>
      </c>
      <c r="B518" s="25" t="s">
        <v>1138</v>
      </c>
      <c r="C518" s="24" t="s">
        <v>265</v>
      </c>
      <c r="D518" s="25" t="s">
        <v>258</v>
      </c>
      <c r="E518" s="26" t="str">
        <f t="shared" si="16"/>
        <v>0005053</v>
      </c>
      <c r="F518" s="27" t="str">
        <f t="shared" si="17"/>
        <v>三菱ＵＦＪ銀行　高田馬場支店</v>
      </c>
      <c r="H518" s="28" t="str">
        <f>IFERROR(LEFT(テーブル6[[#This Row],[フリガナ]],FIND(" ",テーブル6[[#This Row],[フリガナ]])-1),"")</f>
        <v/>
      </c>
      <c r="I518" s="28" t="str">
        <f>IFERROR(RIGHT(テーブル6[[#This Row],[フリガナ]],LEN(テーブル6[[#This Row],[フリガナ]])-FIND(" ",テーブル6[[#This Row],[フリガナ]])),"")</f>
        <v/>
      </c>
    </row>
    <row r="519" spans="1:9">
      <c r="A519" s="24" t="s">
        <v>1137</v>
      </c>
      <c r="B519" s="25" t="s">
        <v>1138</v>
      </c>
      <c r="C519" s="24" t="s">
        <v>883</v>
      </c>
      <c r="D519" s="25" t="s">
        <v>260</v>
      </c>
      <c r="E519" s="26" t="str">
        <f t="shared" si="16"/>
        <v>0005054</v>
      </c>
      <c r="F519" s="27" t="str">
        <f t="shared" si="17"/>
        <v>三菱ＵＦＪ銀行　九条支店</v>
      </c>
      <c r="H519" s="28" t="str">
        <f>IFERROR(LEFT(テーブル6[[#This Row],[フリガナ]],FIND(" ",テーブル6[[#This Row],[フリガナ]])-1),"")</f>
        <v/>
      </c>
      <c r="I519" s="28" t="str">
        <f>IFERROR(RIGHT(テーブル6[[#This Row],[フリガナ]],LEN(テーブル6[[#This Row],[フリガナ]])-FIND(" ",テーブル6[[#This Row],[フリガナ]])),"")</f>
        <v/>
      </c>
    </row>
    <row r="520" spans="1:9">
      <c r="A520" s="24" t="s">
        <v>1137</v>
      </c>
      <c r="B520" s="25" t="s">
        <v>1138</v>
      </c>
      <c r="C520" s="24" t="s">
        <v>1196</v>
      </c>
      <c r="D520" s="25" t="s">
        <v>1197</v>
      </c>
      <c r="E520" s="26" t="str">
        <f t="shared" si="16"/>
        <v>0005055</v>
      </c>
      <c r="F520" s="27" t="str">
        <f t="shared" si="17"/>
        <v>三菱ＵＦＪ銀行　新宿西支店</v>
      </c>
      <c r="H520" s="28" t="str">
        <f>IFERROR(LEFT(テーブル6[[#This Row],[フリガナ]],FIND(" ",テーブル6[[#This Row],[フリガナ]])-1),"")</f>
        <v/>
      </c>
      <c r="I520" s="28" t="str">
        <f>IFERROR(RIGHT(テーブル6[[#This Row],[フリガナ]],LEN(テーブル6[[#This Row],[フリガナ]])-FIND(" ",テーブル6[[#This Row],[フリガナ]])),"")</f>
        <v/>
      </c>
    </row>
    <row r="521" spans="1:9">
      <c r="A521" s="24" t="s">
        <v>1137</v>
      </c>
      <c r="B521" s="25" t="s">
        <v>1138</v>
      </c>
      <c r="C521" s="24" t="s">
        <v>1198</v>
      </c>
      <c r="D521" s="25" t="s">
        <v>1199</v>
      </c>
      <c r="E521" s="26" t="str">
        <f t="shared" si="16"/>
        <v>0005056</v>
      </c>
      <c r="F521" s="27" t="str">
        <f t="shared" si="17"/>
        <v>三菱ＵＦＪ銀行　あびこ支店</v>
      </c>
      <c r="H521" s="28" t="str">
        <f>IFERROR(LEFT(テーブル6[[#This Row],[フリガナ]],FIND(" ",テーブル6[[#This Row],[フリガナ]])-1),"")</f>
        <v/>
      </c>
      <c r="I521" s="28" t="str">
        <f>IFERROR(RIGHT(テーブル6[[#This Row],[フリガナ]],LEN(テーブル6[[#This Row],[フリガナ]])-FIND(" ",テーブル6[[#This Row],[フリガナ]])),"")</f>
        <v/>
      </c>
    </row>
    <row r="522" spans="1:9">
      <c r="A522" s="24" t="s">
        <v>1137</v>
      </c>
      <c r="B522" s="25" t="s">
        <v>1138</v>
      </c>
      <c r="C522" s="24" t="s">
        <v>1200</v>
      </c>
      <c r="D522" s="25" t="s">
        <v>262</v>
      </c>
      <c r="E522" s="26" t="str">
        <f t="shared" si="16"/>
        <v>0005057</v>
      </c>
      <c r="F522" s="27" t="str">
        <f t="shared" si="17"/>
        <v>三菱ＵＦＪ銀行　築港支店</v>
      </c>
      <c r="H522" s="28" t="str">
        <f>IFERROR(LEFT(テーブル6[[#This Row],[フリガナ]],FIND(" ",テーブル6[[#This Row],[フリガナ]])-1),"")</f>
        <v/>
      </c>
      <c r="I522" s="28" t="str">
        <f>IFERROR(RIGHT(テーブル6[[#This Row],[フリガナ]],LEN(テーブル6[[#This Row],[フリガナ]])-FIND(" ",テーブル6[[#This Row],[フリガナ]])),"")</f>
        <v/>
      </c>
    </row>
    <row r="523" spans="1:9">
      <c r="A523" s="24" t="s">
        <v>1137</v>
      </c>
      <c r="B523" s="25" t="s">
        <v>1138</v>
      </c>
      <c r="C523" s="24" t="s">
        <v>807</v>
      </c>
      <c r="D523" s="25" t="s">
        <v>1201</v>
      </c>
      <c r="E523" s="26" t="str">
        <f t="shared" si="16"/>
        <v>0005058</v>
      </c>
      <c r="F523" s="27" t="str">
        <f t="shared" si="17"/>
        <v>三菱ＵＦＪ銀行　堂島支店</v>
      </c>
      <c r="H523" s="28" t="str">
        <f>IFERROR(LEFT(テーブル6[[#This Row],[フリガナ]],FIND(" ",テーブル6[[#This Row],[フリガナ]])-1),"")</f>
        <v/>
      </c>
      <c r="I523" s="28" t="str">
        <f>IFERROR(RIGHT(テーブル6[[#This Row],[フリガナ]],LEN(テーブル6[[#This Row],[フリガナ]])-FIND(" ",テーブル6[[#This Row],[フリガナ]])),"")</f>
        <v/>
      </c>
    </row>
    <row r="524" spans="1:9">
      <c r="A524" s="24" t="s">
        <v>1137</v>
      </c>
      <c r="B524" s="25" t="s">
        <v>1138</v>
      </c>
      <c r="C524" s="24" t="s">
        <v>1202</v>
      </c>
      <c r="D524" s="25" t="s">
        <v>1203</v>
      </c>
      <c r="E524" s="26" t="str">
        <f t="shared" si="16"/>
        <v>0005059</v>
      </c>
      <c r="F524" s="27" t="str">
        <f t="shared" si="17"/>
        <v>三菱ＵＦＪ銀行　野田支店</v>
      </c>
      <c r="H524" s="28" t="str">
        <f>IFERROR(LEFT(テーブル6[[#This Row],[フリガナ]],FIND(" ",テーブル6[[#This Row],[フリガナ]])-1),"")</f>
        <v/>
      </c>
      <c r="I524" s="28" t="str">
        <f>IFERROR(RIGHT(テーブル6[[#This Row],[フリガナ]],LEN(テーブル6[[#This Row],[フリガナ]])-FIND(" ",テーブル6[[#This Row],[フリガナ]])),"")</f>
        <v/>
      </c>
    </row>
    <row r="525" spans="1:9">
      <c r="A525" s="24" t="s">
        <v>1137</v>
      </c>
      <c r="B525" s="25" t="s">
        <v>1138</v>
      </c>
      <c r="C525" s="24" t="s">
        <v>847</v>
      </c>
      <c r="D525" s="25" t="s">
        <v>1204</v>
      </c>
      <c r="E525" s="26" t="str">
        <f t="shared" si="16"/>
        <v>0005060</v>
      </c>
      <c r="F525" s="27" t="str">
        <f t="shared" si="17"/>
        <v>三菱ＵＦＪ銀行　江戸川橋支店</v>
      </c>
      <c r="H525" s="28" t="str">
        <f>IFERROR(LEFT(テーブル6[[#This Row],[フリガナ]],FIND(" ",テーブル6[[#This Row],[フリガナ]])-1),"")</f>
        <v/>
      </c>
      <c r="I525" s="28" t="str">
        <f>IFERROR(RIGHT(テーブル6[[#This Row],[フリガナ]],LEN(テーブル6[[#This Row],[フリガナ]])-FIND(" ",テーブル6[[#This Row],[フリガナ]])),"")</f>
        <v/>
      </c>
    </row>
    <row r="526" spans="1:9">
      <c r="A526" s="24" t="s">
        <v>1137</v>
      </c>
      <c r="B526" s="25" t="s">
        <v>1138</v>
      </c>
      <c r="C526" s="24" t="s">
        <v>873</v>
      </c>
      <c r="D526" s="25" t="s">
        <v>264</v>
      </c>
      <c r="E526" s="26" t="str">
        <f t="shared" si="16"/>
        <v>0005061</v>
      </c>
      <c r="F526" s="27" t="str">
        <f t="shared" si="17"/>
        <v>三菱ＵＦＪ銀行　駒込支店</v>
      </c>
      <c r="H526" s="28" t="str">
        <f>IFERROR(LEFT(テーブル6[[#This Row],[フリガナ]],FIND(" ",テーブル6[[#This Row],[フリガナ]])-1),"")</f>
        <v/>
      </c>
      <c r="I526" s="28" t="str">
        <f>IFERROR(RIGHT(テーブル6[[#This Row],[フリガナ]],LEN(テーブル6[[#This Row],[フリガナ]])-FIND(" ",テーブル6[[#This Row],[フリガナ]])),"")</f>
        <v/>
      </c>
    </row>
    <row r="527" spans="1:9">
      <c r="A527" s="24" t="s">
        <v>1137</v>
      </c>
      <c r="B527" s="25" t="s">
        <v>1138</v>
      </c>
      <c r="C527" s="24" t="s">
        <v>1205</v>
      </c>
      <c r="D527" s="25" t="s">
        <v>1206</v>
      </c>
      <c r="E527" s="26" t="str">
        <f t="shared" si="16"/>
        <v>0005062</v>
      </c>
      <c r="F527" s="27" t="str">
        <f t="shared" si="17"/>
        <v>三菱ＵＦＪ銀行　春日町支店</v>
      </c>
      <c r="H527" s="28" t="str">
        <f>IFERROR(LEFT(テーブル6[[#This Row],[フリガナ]],FIND(" ",テーブル6[[#This Row],[フリガナ]])-1),"")</f>
        <v/>
      </c>
      <c r="I527" s="28" t="str">
        <f>IFERROR(RIGHT(テーブル6[[#This Row],[フリガナ]],LEN(テーブル6[[#This Row],[フリガナ]])-FIND(" ",テーブル6[[#This Row],[フリガナ]])),"")</f>
        <v/>
      </c>
    </row>
    <row r="528" spans="1:9">
      <c r="A528" s="24" t="s">
        <v>1137</v>
      </c>
      <c r="B528" s="25" t="s">
        <v>1138</v>
      </c>
      <c r="C528" s="24" t="s">
        <v>1207</v>
      </c>
      <c r="D528" s="25" t="s">
        <v>1208</v>
      </c>
      <c r="E528" s="26" t="str">
        <f t="shared" si="16"/>
        <v>0005063</v>
      </c>
      <c r="F528" s="27" t="str">
        <f t="shared" si="17"/>
        <v>三菱ＵＦＪ銀行　千駄木支店</v>
      </c>
      <c r="H528" s="28" t="str">
        <f>IFERROR(LEFT(テーブル6[[#This Row],[フリガナ]],FIND(" ",テーブル6[[#This Row],[フリガナ]])-1),"")</f>
        <v/>
      </c>
      <c r="I528" s="28" t="str">
        <f>IFERROR(RIGHT(テーブル6[[#This Row],[フリガナ]],LEN(テーブル6[[#This Row],[フリガナ]])-FIND(" ",テーブル6[[#This Row],[フリガナ]])),"")</f>
        <v/>
      </c>
    </row>
    <row r="529" spans="1:9">
      <c r="A529" s="24" t="s">
        <v>1137</v>
      </c>
      <c r="B529" s="25" t="s">
        <v>1138</v>
      </c>
      <c r="C529" s="24" t="s">
        <v>1209</v>
      </c>
      <c r="D529" s="25" t="s">
        <v>266</v>
      </c>
      <c r="E529" s="26" t="str">
        <f t="shared" si="16"/>
        <v>0005064</v>
      </c>
      <c r="F529" s="27" t="str">
        <f t="shared" si="17"/>
        <v>三菱ＵＦＪ銀行　赤坂見附支店</v>
      </c>
      <c r="H529" s="28" t="str">
        <f>IFERROR(LEFT(テーブル6[[#This Row],[フリガナ]],FIND(" ",テーブル6[[#This Row],[フリガナ]])-1),"")</f>
        <v/>
      </c>
      <c r="I529" s="28" t="str">
        <f>IFERROR(RIGHT(テーブル6[[#This Row],[フリガナ]],LEN(テーブル6[[#This Row],[フリガナ]])-FIND(" ",テーブル6[[#This Row],[フリガナ]])),"")</f>
        <v/>
      </c>
    </row>
    <row r="530" spans="1:9">
      <c r="A530" s="24" t="s">
        <v>1137</v>
      </c>
      <c r="B530" s="25" t="s">
        <v>1138</v>
      </c>
      <c r="C530" s="24" t="s">
        <v>1210</v>
      </c>
      <c r="D530" s="25" t="s">
        <v>1211</v>
      </c>
      <c r="E530" s="26" t="str">
        <f t="shared" si="16"/>
        <v>0005065</v>
      </c>
      <c r="F530" s="27" t="str">
        <f t="shared" si="17"/>
        <v>三菱ＵＦＪ銀行　上野中央支店</v>
      </c>
      <c r="H530" s="28" t="str">
        <f>IFERROR(LEFT(テーブル6[[#This Row],[フリガナ]],FIND(" ",テーブル6[[#This Row],[フリガナ]])-1),"")</f>
        <v/>
      </c>
      <c r="I530" s="28" t="str">
        <f>IFERROR(RIGHT(テーブル6[[#This Row],[フリガナ]],LEN(テーブル6[[#This Row],[フリガナ]])-FIND(" ",テーブル6[[#This Row],[フリガナ]])),"")</f>
        <v/>
      </c>
    </row>
    <row r="531" spans="1:9">
      <c r="A531" s="24" t="s">
        <v>1137</v>
      </c>
      <c r="B531" s="25" t="s">
        <v>1138</v>
      </c>
      <c r="C531" s="24" t="s">
        <v>1212</v>
      </c>
      <c r="D531" s="25" t="s">
        <v>268</v>
      </c>
      <c r="E531" s="26" t="str">
        <f t="shared" si="16"/>
        <v>0005066</v>
      </c>
      <c r="F531" s="27" t="str">
        <f t="shared" si="17"/>
        <v>三菱ＵＦＪ銀行　城東支店</v>
      </c>
      <c r="H531" s="28" t="str">
        <f>IFERROR(LEFT(テーブル6[[#This Row],[フリガナ]],FIND(" ",テーブル6[[#This Row],[フリガナ]])-1),"")</f>
        <v/>
      </c>
      <c r="I531" s="28" t="str">
        <f>IFERROR(RIGHT(テーブル6[[#This Row],[フリガナ]],LEN(テーブル6[[#This Row],[フリガナ]])-FIND(" ",テーブル6[[#This Row],[フリガナ]])),"")</f>
        <v/>
      </c>
    </row>
    <row r="532" spans="1:9">
      <c r="A532" s="24" t="s">
        <v>1137</v>
      </c>
      <c r="B532" s="25" t="s">
        <v>1138</v>
      </c>
      <c r="C532" s="24" t="s">
        <v>1213</v>
      </c>
      <c r="D532" s="25" t="s">
        <v>1214</v>
      </c>
      <c r="E532" s="26" t="str">
        <f t="shared" si="16"/>
        <v>0005067</v>
      </c>
      <c r="F532" s="27" t="str">
        <f t="shared" si="17"/>
        <v>三菱ＵＦＪ銀行　大阪駅前支店</v>
      </c>
      <c r="H532" s="28" t="str">
        <f>IFERROR(LEFT(テーブル6[[#This Row],[フリガナ]],FIND(" ",テーブル6[[#This Row],[フリガナ]])-1),"")</f>
        <v/>
      </c>
      <c r="I532" s="28" t="str">
        <f>IFERROR(RIGHT(テーブル6[[#This Row],[フリガナ]],LEN(テーブル6[[#This Row],[フリガナ]])-FIND(" ",テーブル6[[#This Row],[フリガナ]])),"")</f>
        <v/>
      </c>
    </row>
    <row r="533" spans="1:9">
      <c r="A533" s="24" t="s">
        <v>1137</v>
      </c>
      <c r="B533" s="25" t="s">
        <v>1138</v>
      </c>
      <c r="C533" s="24" t="s">
        <v>905</v>
      </c>
      <c r="D533" s="25" t="s">
        <v>270</v>
      </c>
      <c r="E533" s="26" t="str">
        <f t="shared" si="16"/>
        <v>0005068</v>
      </c>
      <c r="F533" s="27" t="str">
        <f t="shared" si="17"/>
        <v>三菱ＵＦＪ銀行　十三支店</v>
      </c>
      <c r="H533" s="28" t="str">
        <f>IFERROR(LEFT(テーブル6[[#This Row],[フリガナ]],FIND(" ",テーブル6[[#This Row],[フリガナ]])-1),"")</f>
        <v/>
      </c>
      <c r="I533" s="28" t="str">
        <f>IFERROR(RIGHT(テーブル6[[#This Row],[フリガナ]],LEN(テーブル6[[#This Row],[フリガナ]])-FIND(" ",テーブル6[[#This Row],[フリガナ]])),"")</f>
        <v/>
      </c>
    </row>
    <row r="534" spans="1:9">
      <c r="A534" s="24" t="s">
        <v>1137</v>
      </c>
      <c r="B534" s="25" t="s">
        <v>1138</v>
      </c>
      <c r="C534" s="24" t="s">
        <v>223</v>
      </c>
      <c r="D534" s="25" t="s">
        <v>272</v>
      </c>
      <c r="E534" s="26" t="str">
        <f t="shared" si="16"/>
        <v>0005069</v>
      </c>
      <c r="F534" s="27" t="str">
        <f t="shared" si="17"/>
        <v>三菱ＵＦＪ銀行　浅草橋支店</v>
      </c>
      <c r="H534" s="28" t="str">
        <f>IFERROR(LEFT(テーブル6[[#This Row],[フリガナ]],FIND(" ",テーブル6[[#This Row],[フリガナ]])-1),"")</f>
        <v/>
      </c>
      <c r="I534" s="28" t="str">
        <f>IFERROR(RIGHT(テーブル6[[#This Row],[フリガナ]],LEN(テーブル6[[#This Row],[フリガナ]])-FIND(" ",テーブル6[[#This Row],[フリガナ]])),"")</f>
        <v/>
      </c>
    </row>
    <row r="535" spans="1:9">
      <c r="A535" s="24" t="s">
        <v>1137</v>
      </c>
      <c r="B535" s="25" t="s">
        <v>1138</v>
      </c>
      <c r="C535" s="24" t="s">
        <v>775</v>
      </c>
      <c r="D535" s="25" t="s">
        <v>1215</v>
      </c>
      <c r="E535" s="26" t="str">
        <f t="shared" si="16"/>
        <v>0005070</v>
      </c>
      <c r="F535" s="27" t="str">
        <f t="shared" si="17"/>
        <v>三菱ＵＦＪ銀行　今里支店</v>
      </c>
      <c r="H535" s="28" t="str">
        <f>IFERROR(LEFT(テーブル6[[#This Row],[フリガナ]],FIND(" ",テーブル6[[#This Row],[フリガナ]])-1),"")</f>
        <v/>
      </c>
      <c r="I535" s="28" t="str">
        <f>IFERROR(RIGHT(テーブル6[[#This Row],[フリガナ]],LEN(テーブル6[[#This Row],[フリガナ]])-FIND(" ",テーブル6[[#This Row],[フリガナ]])),"")</f>
        <v/>
      </c>
    </row>
    <row r="536" spans="1:9">
      <c r="A536" s="24" t="s">
        <v>1137</v>
      </c>
      <c r="B536" s="25" t="s">
        <v>1138</v>
      </c>
      <c r="C536" s="24" t="s">
        <v>1216</v>
      </c>
      <c r="D536" s="25" t="s">
        <v>1217</v>
      </c>
      <c r="E536" s="26" t="str">
        <f t="shared" si="16"/>
        <v>0005071</v>
      </c>
      <c r="F536" s="27" t="str">
        <f t="shared" si="17"/>
        <v>三菱ＵＦＪ銀行　玉出支店</v>
      </c>
      <c r="H536" s="28" t="str">
        <f>IFERROR(LEFT(テーブル6[[#This Row],[フリガナ]],FIND(" ",テーブル6[[#This Row],[フリガナ]])-1),"")</f>
        <v/>
      </c>
      <c r="I536" s="28" t="str">
        <f>IFERROR(RIGHT(テーブル6[[#This Row],[フリガナ]],LEN(テーブル6[[#This Row],[フリガナ]])-FIND(" ",テーブル6[[#This Row],[フリガナ]])),"")</f>
        <v/>
      </c>
    </row>
    <row r="537" spans="1:9">
      <c r="A537" s="24" t="s">
        <v>1137</v>
      </c>
      <c r="B537" s="25" t="s">
        <v>1138</v>
      </c>
      <c r="C537" s="24" t="s">
        <v>813</v>
      </c>
      <c r="D537" s="25" t="s">
        <v>1218</v>
      </c>
      <c r="E537" s="26" t="str">
        <f t="shared" si="16"/>
        <v>0005072</v>
      </c>
      <c r="F537" s="27" t="str">
        <f t="shared" si="17"/>
        <v>三菱ＵＦＪ銀行　阿倍野橋支店</v>
      </c>
      <c r="H537" s="28" t="str">
        <f>IFERROR(LEFT(テーブル6[[#This Row],[フリガナ]],FIND(" ",テーブル6[[#This Row],[フリガナ]])-1),"")</f>
        <v/>
      </c>
      <c r="I537" s="28" t="str">
        <f>IFERROR(RIGHT(テーブル6[[#This Row],[フリガナ]],LEN(テーブル6[[#This Row],[フリガナ]])-FIND(" ",テーブル6[[#This Row],[フリガナ]])),"")</f>
        <v/>
      </c>
    </row>
    <row r="538" spans="1:9">
      <c r="A538" s="24" t="s">
        <v>1137</v>
      </c>
      <c r="B538" s="25" t="s">
        <v>1138</v>
      </c>
      <c r="C538" s="24" t="s">
        <v>1219</v>
      </c>
      <c r="D538" s="25" t="s">
        <v>274</v>
      </c>
      <c r="E538" s="26" t="str">
        <f t="shared" si="16"/>
        <v>0005073</v>
      </c>
      <c r="F538" s="27" t="str">
        <f t="shared" si="17"/>
        <v>三菱ＵＦＪ銀行　放出支店</v>
      </c>
      <c r="H538" s="28" t="str">
        <f>IFERROR(LEFT(テーブル6[[#This Row],[フリガナ]],FIND(" ",テーブル6[[#This Row],[フリガナ]])-1),"")</f>
        <v/>
      </c>
      <c r="I538" s="28" t="str">
        <f>IFERROR(RIGHT(テーブル6[[#This Row],[フリガナ]],LEN(テーブル6[[#This Row],[フリガナ]])-FIND(" ",テーブル6[[#This Row],[フリガナ]])),"")</f>
        <v/>
      </c>
    </row>
    <row r="539" spans="1:9">
      <c r="A539" s="24" t="s">
        <v>1137</v>
      </c>
      <c r="B539" s="25" t="s">
        <v>1138</v>
      </c>
      <c r="C539" s="24" t="s">
        <v>901</v>
      </c>
      <c r="D539" s="25" t="s">
        <v>1220</v>
      </c>
      <c r="E539" s="26" t="str">
        <f t="shared" si="16"/>
        <v>0005074</v>
      </c>
      <c r="F539" s="27" t="str">
        <f t="shared" si="17"/>
        <v>三菱ＵＦＪ銀行　江坂支店</v>
      </c>
      <c r="H539" s="28" t="str">
        <f>IFERROR(LEFT(テーブル6[[#This Row],[フリガナ]],FIND(" ",テーブル6[[#This Row],[フリガナ]])-1),"")</f>
        <v/>
      </c>
      <c r="I539" s="28" t="str">
        <f>IFERROR(RIGHT(テーブル6[[#This Row],[フリガナ]],LEN(テーブル6[[#This Row],[フリガナ]])-FIND(" ",テーブル6[[#This Row],[フリガナ]])),"")</f>
        <v/>
      </c>
    </row>
    <row r="540" spans="1:9">
      <c r="A540" s="24" t="s">
        <v>1137</v>
      </c>
      <c r="B540" s="25" t="s">
        <v>1138</v>
      </c>
      <c r="C540" s="24" t="s">
        <v>687</v>
      </c>
      <c r="D540" s="25" t="s">
        <v>276</v>
      </c>
      <c r="E540" s="26" t="str">
        <f t="shared" si="16"/>
        <v>0005075</v>
      </c>
      <c r="F540" s="27" t="str">
        <f t="shared" si="17"/>
        <v>三菱ＵＦＪ銀行　新百合ヶ丘支店</v>
      </c>
      <c r="H540" s="28" t="str">
        <f>IFERROR(LEFT(テーブル6[[#This Row],[フリガナ]],FIND(" ",テーブル6[[#This Row],[フリガナ]])-1),"")</f>
        <v/>
      </c>
      <c r="I540" s="28" t="str">
        <f>IFERROR(RIGHT(テーブル6[[#This Row],[フリガナ]],LEN(テーブル6[[#This Row],[フリガナ]])-FIND(" ",テーブル6[[#This Row],[フリガナ]])),"")</f>
        <v/>
      </c>
    </row>
    <row r="541" spans="1:9">
      <c r="A541" s="24" t="s">
        <v>1137</v>
      </c>
      <c r="B541" s="25" t="s">
        <v>1138</v>
      </c>
      <c r="C541" s="24" t="s">
        <v>1221</v>
      </c>
      <c r="D541" s="25" t="s">
        <v>1222</v>
      </c>
      <c r="E541" s="26" t="str">
        <f t="shared" si="16"/>
        <v>0005076</v>
      </c>
      <c r="F541" s="27" t="str">
        <f t="shared" si="17"/>
        <v>三菱ＵＦＪ銀行　平野南口支店</v>
      </c>
      <c r="H541" s="28" t="str">
        <f>IFERROR(LEFT(テーブル6[[#This Row],[フリガナ]],FIND(" ",テーブル6[[#This Row],[フリガナ]])-1),"")</f>
        <v/>
      </c>
      <c r="I541" s="28" t="str">
        <f>IFERROR(RIGHT(テーブル6[[#This Row],[フリガナ]],LEN(テーブル6[[#This Row],[フリガナ]])-FIND(" ",テーブル6[[#This Row],[フリガナ]])),"")</f>
        <v/>
      </c>
    </row>
    <row r="542" spans="1:9">
      <c r="A542" s="24" t="s">
        <v>1137</v>
      </c>
      <c r="B542" s="25" t="s">
        <v>1138</v>
      </c>
      <c r="C542" s="24" t="s">
        <v>1223</v>
      </c>
      <c r="D542" s="25" t="s">
        <v>1224</v>
      </c>
      <c r="E542" s="26" t="str">
        <f t="shared" si="16"/>
        <v>0005077</v>
      </c>
      <c r="F542" s="27" t="str">
        <f t="shared" si="17"/>
        <v>三菱ＵＦＪ銀行　大阪ポートタウン支店</v>
      </c>
      <c r="H542" s="28" t="str">
        <f>IFERROR(LEFT(テーブル6[[#This Row],[フリガナ]],FIND(" ",テーブル6[[#This Row],[フリガナ]])-1),"")</f>
        <v/>
      </c>
      <c r="I542" s="28" t="str">
        <f>IFERROR(RIGHT(テーブル6[[#This Row],[フリガナ]],LEN(テーブル6[[#This Row],[フリガナ]])-FIND(" ",テーブル6[[#This Row],[フリガナ]])),"")</f>
        <v/>
      </c>
    </row>
    <row r="543" spans="1:9">
      <c r="A543" s="24" t="s">
        <v>1137</v>
      </c>
      <c r="B543" s="25" t="s">
        <v>1138</v>
      </c>
      <c r="C543" s="24" t="s">
        <v>1225</v>
      </c>
      <c r="D543" s="25" t="s">
        <v>1226</v>
      </c>
      <c r="E543" s="26" t="str">
        <f t="shared" si="16"/>
        <v>0005078</v>
      </c>
      <c r="F543" s="27" t="str">
        <f t="shared" si="17"/>
        <v>三菱ＵＦＪ銀行　上新庄支店</v>
      </c>
      <c r="H543" s="28" t="str">
        <f>IFERROR(LEFT(テーブル6[[#This Row],[フリガナ]],FIND(" ",テーブル6[[#This Row],[フリガナ]])-1),"")</f>
        <v/>
      </c>
      <c r="I543" s="28" t="str">
        <f>IFERROR(RIGHT(テーブル6[[#This Row],[フリガナ]],LEN(テーブル6[[#This Row],[フリガナ]])-FIND(" ",テーブル6[[#This Row],[フリガナ]])),"")</f>
        <v/>
      </c>
    </row>
    <row r="544" spans="1:9">
      <c r="A544" s="24" t="s">
        <v>1137</v>
      </c>
      <c r="B544" s="25" t="s">
        <v>1138</v>
      </c>
      <c r="C544" s="24" t="s">
        <v>1081</v>
      </c>
      <c r="D544" s="25" t="s">
        <v>1227</v>
      </c>
      <c r="E544" s="26" t="str">
        <f t="shared" si="16"/>
        <v>0005079</v>
      </c>
      <c r="F544" s="27" t="str">
        <f t="shared" si="17"/>
        <v>三菱ＵＦＪ銀行　武蔵小杉駅前支店</v>
      </c>
      <c r="H544" s="28" t="str">
        <f>IFERROR(LEFT(テーブル6[[#This Row],[フリガナ]],FIND(" ",テーブル6[[#This Row],[フリガナ]])-1),"")</f>
        <v/>
      </c>
      <c r="I544" s="28" t="str">
        <f>IFERROR(RIGHT(テーブル6[[#This Row],[フリガナ]],LEN(テーブル6[[#This Row],[フリガナ]])-FIND(" ",テーブル6[[#This Row],[フリガナ]])),"")</f>
        <v/>
      </c>
    </row>
    <row r="545" spans="1:9">
      <c r="A545" s="24" t="s">
        <v>1137</v>
      </c>
      <c r="B545" s="25" t="s">
        <v>1138</v>
      </c>
      <c r="C545" s="24" t="s">
        <v>1228</v>
      </c>
      <c r="D545" s="25" t="s">
        <v>1229</v>
      </c>
      <c r="E545" s="26" t="str">
        <f t="shared" si="16"/>
        <v>0005080</v>
      </c>
      <c r="F545" s="27" t="str">
        <f t="shared" si="17"/>
        <v>三菱ＵＦＪ銀行　本所中央支店</v>
      </c>
      <c r="H545" s="28" t="str">
        <f>IFERROR(LEFT(テーブル6[[#This Row],[フリガナ]],FIND(" ",テーブル6[[#This Row],[フリガナ]])-1),"")</f>
        <v/>
      </c>
      <c r="I545" s="28" t="str">
        <f>IFERROR(RIGHT(テーブル6[[#This Row],[フリガナ]],LEN(テーブル6[[#This Row],[フリガナ]])-FIND(" ",テーブル6[[#This Row],[フリガナ]])),"")</f>
        <v/>
      </c>
    </row>
    <row r="546" spans="1:9">
      <c r="A546" s="24" t="s">
        <v>1137</v>
      </c>
      <c r="B546" s="25" t="s">
        <v>1138</v>
      </c>
      <c r="C546" s="24" t="s">
        <v>219</v>
      </c>
      <c r="D546" s="25" t="s">
        <v>1230</v>
      </c>
      <c r="E546" s="26" t="str">
        <f t="shared" si="16"/>
        <v>0005081</v>
      </c>
      <c r="F546" s="27" t="str">
        <f t="shared" si="17"/>
        <v>三菱ＵＦＪ銀行　押上支店</v>
      </c>
      <c r="H546" s="28" t="str">
        <f>IFERROR(LEFT(テーブル6[[#This Row],[フリガナ]],FIND(" ",テーブル6[[#This Row],[フリガナ]])-1),"")</f>
        <v/>
      </c>
      <c r="I546" s="28" t="str">
        <f>IFERROR(RIGHT(テーブル6[[#This Row],[フリガナ]],LEN(テーブル6[[#This Row],[フリガナ]])-FIND(" ",テーブル6[[#This Row],[フリガナ]])),"")</f>
        <v/>
      </c>
    </row>
    <row r="547" spans="1:9">
      <c r="A547" s="24" t="s">
        <v>1137</v>
      </c>
      <c r="B547" s="25" t="s">
        <v>1138</v>
      </c>
      <c r="C547" s="24" t="s">
        <v>579</v>
      </c>
      <c r="D547" s="25" t="s">
        <v>1231</v>
      </c>
      <c r="E547" s="26" t="str">
        <f t="shared" si="16"/>
        <v>0005082</v>
      </c>
      <c r="F547" s="27" t="str">
        <f t="shared" si="17"/>
        <v>三菱ＵＦＪ銀行　錦糸町支店</v>
      </c>
      <c r="H547" s="28" t="str">
        <f>IFERROR(LEFT(テーブル6[[#This Row],[フリガナ]],FIND(" ",テーブル6[[#This Row],[フリガナ]])-1),"")</f>
        <v/>
      </c>
      <c r="I547" s="28" t="str">
        <f>IFERROR(RIGHT(テーブル6[[#This Row],[フリガナ]],LEN(テーブル6[[#This Row],[フリガナ]])-FIND(" ",テーブル6[[#This Row],[フリガナ]])),"")</f>
        <v/>
      </c>
    </row>
    <row r="548" spans="1:9">
      <c r="A548" s="24" t="s">
        <v>1137</v>
      </c>
      <c r="B548" s="25" t="s">
        <v>1138</v>
      </c>
      <c r="C548" s="24" t="s">
        <v>1232</v>
      </c>
      <c r="D548" s="25" t="s">
        <v>1233</v>
      </c>
      <c r="E548" s="26" t="str">
        <f t="shared" si="16"/>
        <v>0005083</v>
      </c>
      <c r="F548" s="27" t="str">
        <f t="shared" si="17"/>
        <v>三菱ＵＦＪ銀行　新大阪駅前支店</v>
      </c>
      <c r="H548" s="28" t="str">
        <f>IFERROR(LEFT(テーブル6[[#This Row],[フリガナ]],FIND(" ",テーブル6[[#This Row],[フリガナ]])-1),"")</f>
        <v/>
      </c>
      <c r="I548" s="28" t="str">
        <f>IFERROR(RIGHT(テーブル6[[#This Row],[フリガナ]],LEN(テーブル6[[#This Row],[フリガナ]])-FIND(" ",テーブル6[[#This Row],[フリガナ]])),"")</f>
        <v/>
      </c>
    </row>
    <row r="549" spans="1:9">
      <c r="A549" s="24" t="s">
        <v>1137</v>
      </c>
      <c r="B549" s="25" t="s">
        <v>1138</v>
      </c>
      <c r="C549" s="24" t="s">
        <v>251</v>
      </c>
      <c r="D549" s="25" t="s">
        <v>1234</v>
      </c>
      <c r="E549" s="26" t="str">
        <f t="shared" si="16"/>
        <v>0005084</v>
      </c>
      <c r="F549" s="27" t="str">
        <f t="shared" si="17"/>
        <v>三菱ＵＦＪ銀行　青山通支店</v>
      </c>
      <c r="H549" s="28" t="str">
        <f>IFERROR(LEFT(テーブル6[[#This Row],[フリガナ]],FIND(" ",テーブル6[[#This Row],[フリガナ]])-1),"")</f>
        <v/>
      </c>
      <c r="I549" s="28" t="str">
        <f>IFERROR(RIGHT(テーブル6[[#This Row],[フリガナ]],LEN(テーブル6[[#This Row],[フリガナ]])-FIND(" ",テーブル6[[#This Row],[フリガナ]])),"")</f>
        <v/>
      </c>
    </row>
    <row r="550" spans="1:9">
      <c r="A550" s="24" t="s">
        <v>1137</v>
      </c>
      <c r="B550" s="25" t="s">
        <v>1138</v>
      </c>
      <c r="C550" s="24" t="s">
        <v>1235</v>
      </c>
      <c r="D550" s="25" t="s">
        <v>278</v>
      </c>
      <c r="E550" s="26" t="str">
        <f t="shared" si="16"/>
        <v>0005085</v>
      </c>
      <c r="F550" s="27" t="str">
        <f t="shared" si="17"/>
        <v>三菱ＵＦＪ銀行　亀戸北口支店</v>
      </c>
      <c r="H550" s="28" t="str">
        <f>IFERROR(LEFT(テーブル6[[#This Row],[フリガナ]],FIND(" ",テーブル6[[#This Row],[フリガナ]])-1),"")</f>
        <v/>
      </c>
      <c r="I550" s="28" t="str">
        <f>IFERROR(RIGHT(テーブル6[[#This Row],[フリガナ]],LEN(テーブル6[[#This Row],[フリガナ]])-FIND(" ",テーブル6[[#This Row],[フリガナ]])),"")</f>
        <v/>
      </c>
    </row>
    <row r="551" spans="1:9">
      <c r="A551" s="24" t="s">
        <v>1137</v>
      </c>
      <c r="B551" s="25" t="s">
        <v>1138</v>
      </c>
      <c r="C551" s="24" t="s">
        <v>733</v>
      </c>
      <c r="D551" s="25" t="s">
        <v>280</v>
      </c>
      <c r="E551" s="26" t="str">
        <f t="shared" si="16"/>
        <v>0005086</v>
      </c>
      <c r="F551" s="27" t="str">
        <f t="shared" si="17"/>
        <v>三菱ＵＦＪ銀行　深川支店</v>
      </c>
      <c r="H551" s="28" t="str">
        <f>IFERROR(LEFT(テーブル6[[#This Row],[フリガナ]],FIND(" ",テーブル6[[#This Row],[フリガナ]])-1),"")</f>
        <v/>
      </c>
      <c r="I551" s="28" t="str">
        <f>IFERROR(RIGHT(テーブル6[[#This Row],[フリガナ]],LEN(テーブル6[[#This Row],[フリガナ]])-FIND(" ",テーブル6[[#This Row],[フリガナ]])),"")</f>
        <v/>
      </c>
    </row>
    <row r="552" spans="1:9">
      <c r="A552" s="24" t="s">
        <v>1137</v>
      </c>
      <c r="B552" s="25" t="s">
        <v>1138</v>
      </c>
      <c r="C552" s="24" t="s">
        <v>1236</v>
      </c>
      <c r="D552" s="25" t="s">
        <v>1237</v>
      </c>
      <c r="E552" s="26" t="str">
        <f t="shared" si="16"/>
        <v>0005087</v>
      </c>
      <c r="F552" s="27" t="str">
        <f t="shared" si="17"/>
        <v>三菱ＵＦＪ銀行　茨木西支店</v>
      </c>
      <c r="H552" s="28" t="str">
        <f>IFERROR(LEFT(テーブル6[[#This Row],[フリガナ]],FIND(" ",テーブル6[[#This Row],[フリガナ]])-1),"")</f>
        <v/>
      </c>
      <c r="I552" s="28" t="str">
        <f>IFERROR(RIGHT(テーブル6[[#This Row],[フリガナ]],LEN(テーブル6[[#This Row],[フリガナ]])-FIND(" ",テーブル6[[#This Row],[フリガナ]])),"")</f>
        <v/>
      </c>
    </row>
    <row r="553" spans="1:9">
      <c r="A553" s="24" t="s">
        <v>1137</v>
      </c>
      <c r="B553" s="25" t="s">
        <v>1138</v>
      </c>
      <c r="C553" s="24" t="s">
        <v>1238</v>
      </c>
      <c r="D553" s="25" t="s">
        <v>1239</v>
      </c>
      <c r="E553" s="26" t="str">
        <f t="shared" si="16"/>
        <v>0005088</v>
      </c>
      <c r="F553" s="27" t="str">
        <f t="shared" si="17"/>
        <v>三菱ＵＦＪ銀行　寝屋川支店</v>
      </c>
      <c r="H553" s="28" t="str">
        <f>IFERROR(LEFT(テーブル6[[#This Row],[フリガナ]],FIND(" ",テーブル6[[#This Row],[フリガナ]])-1),"")</f>
        <v/>
      </c>
      <c r="I553" s="28" t="str">
        <f>IFERROR(RIGHT(テーブル6[[#This Row],[フリガナ]],LEN(テーブル6[[#This Row],[フリガナ]])-FIND(" ",テーブル6[[#This Row],[フリガナ]])),"")</f>
        <v/>
      </c>
    </row>
    <row r="554" spans="1:9">
      <c r="A554" s="24" t="s">
        <v>1137</v>
      </c>
      <c r="B554" s="25" t="s">
        <v>1138</v>
      </c>
      <c r="C554" s="24" t="s">
        <v>1240</v>
      </c>
      <c r="D554" s="25" t="s">
        <v>1241</v>
      </c>
      <c r="E554" s="26" t="str">
        <f t="shared" si="16"/>
        <v>0005089</v>
      </c>
      <c r="F554" s="27" t="str">
        <f t="shared" si="17"/>
        <v>三菱ＵＦＪ銀行　青葉台駅前支店</v>
      </c>
      <c r="H554" s="28" t="str">
        <f>IFERROR(LEFT(テーブル6[[#This Row],[フリガナ]],FIND(" ",テーブル6[[#This Row],[フリガナ]])-1),"")</f>
        <v/>
      </c>
      <c r="I554" s="28" t="str">
        <f>IFERROR(RIGHT(テーブル6[[#This Row],[フリガナ]],LEN(テーブル6[[#This Row],[フリガナ]])-FIND(" ",テーブル6[[#This Row],[フリガナ]])),"")</f>
        <v/>
      </c>
    </row>
    <row r="555" spans="1:9">
      <c r="A555" s="24" t="s">
        <v>1137</v>
      </c>
      <c r="B555" s="25" t="s">
        <v>1138</v>
      </c>
      <c r="C555" s="24" t="s">
        <v>1053</v>
      </c>
      <c r="D555" s="25" t="s">
        <v>1242</v>
      </c>
      <c r="E555" s="26" t="str">
        <f t="shared" si="16"/>
        <v>0005091</v>
      </c>
      <c r="F555" s="27" t="str">
        <f t="shared" si="17"/>
        <v>三菱ＵＦＪ銀行　経堂支店</v>
      </c>
      <c r="H555" s="28" t="str">
        <f>IFERROR(LEFT(テーブル6[[#This Row],[フリガナ]],FIND(" ",テーブル6[[#This Row],[フリガナ]])-1),"")</f>
        <v/>
      </c>
      <c r="I555" s="28" t="str">
        <f>IFERROR(RIGHT(テーブル6[[#This Row],[フリガナ]],LEN(テーブル6[[#This Row],[フリガナ]])-FIND(" ",テーブル6[[#This Row],[フリガナ]])),"")</f>
        <v/>
      </c>
    </row>
    <row r="556" spans="1:9">
      <c r="A556" s="24" t="s">
        <v>1137</v>
      </c>
      <c r="B556" s="25" t="s">
        <v>1138</v>
      </c>
      <c r="C556" s="24" t="s">
        <v>1243</v>
      </c>
      <c r="D556" s="25" t="s">
        <v>1244</v>
      </c>
      <c r="E556" s="26" t="str">
        <f t="shared" si="16"/>
        <v>0005092</v>
      </c>
      <c r="F556" s="27" t="str">
        <f t="shared" si="17"/>
        <v>三菱ＵＦＪ銀行　中之島支店</v>
      </c>
      <c r="H556" s="28" t="str">
        <f>IFERROR(LEFT(テーブル6[[#This Row],[フリガナ]],FIND(" ",テーブル6[[#This Row],[フリガナ]])-1),"")</f>
        <v/>
      </c>
      <c r="I556" s="28" t="str">
        <f>IFERROR(RIGHT(テーブル6[[#This Row],[フリガナ]],LEN(テーブル6[[#This Row],[フリガナ]])-FIND(" ",テーブル6[[#This Row],[フリガナ]])),"")</f>
        <v/>
      </c>
    </row>
    <row r="557" spans="1:9">
      <c r="A557" s="24" t="s">
        <v>1137</v>
      </c>
      <c r="B557" s="25" t="s">
        <v>1138</v>
      </c>
      <c r="C557" s="24" t="s">
        <v>1245</v>
      </c>
      <c r="D557" s="25" t="s">
        <v>1246</v>
      </c>
      <c r="E557" s="26" t="str">
        <f t="shared" si="16"/>
        <v>0005095</v>
      </c>
      <c r="F557" s="27" t="str">
        <f t="shared" si="17"/>
        <v>三菱ＵＦＪ銀行　平針支店</v>
      </c>
      <c r="H557" s="28" t="str">
        <f>IFERROR(LEFT(テーブル6[[#This Row],[フリガナ]],FIND(" ",テーブル6[[#This Row],[フリガナ]])-1),"")</f>
        <v/>
      </c>
      <c r="I557" s="28" t="str">
        <f>IFERROR(RIGHT(テーブル6[[#This Row],[フリガナ]],LEN(テーブル6[[#This Row],[フリガナ]])-FIND(" ",テーブル6[[#This Row],[フリガナ]])),"")</f>
        <v/>
      </c>
    </row>
    <row r="558" spans="1:9">
      <c r="A558" s="24" t="s">
        <v>1137</v>
      </c>
      <c r="B558" s="25" t="s">
        <v>1138</v>
      </c>
      <c r="C558" s="24" t="s">
        <v>1247</v>
      </c>
      <c r="D558" s="25" t="s">
        <v>1248</v>
      </c>
      <c r="E558" s="26" t="str">
        <f t="shared" si="16"/>
        <v>0005097</v>
      </c>
      <c r="F558" s="27" t="str">
        <f t="shared" si="17"/>
        <v>三菱ＵＦＪ銀行　土古支店</v>
      </c>
      <c r="H558" s="28" t="str">
        <f>IFERROR(LEFT(テーブル6[[#This Row],[フリガナ]],FIND(" ",テーブル6[[#This Row],[フリガナ]])-1),"")</f>
        <v/>
      </c>
      <c r="I558" s="28" t="str">
        <f>IFERROR(RIGHT(テーブル6[[#This Row],[フリガナ]],LEN(テーブル6[[#This Row],[フリガナ]])-FIND(" ",テーブル6[[#This Row],[フリガナ]])),"")</f>
        <v/>
      </c>
    </row>
    <row r="559" spans="1:9">
      <c r="A559" s="24" t="s">
        <v>1137</v>
      </c>
      <c r="B559" s="25" t="s">
        <v>1138</v>
      </c>
      <c r="C559" s="24" t="s">
        <v>1249</v>
      </c>
      <c r="D559" s="25" t="s">
        <v>1250</v>
      </c>
      <c r="E559" s="26" t="str">
        <f t="shared" si="16"/>
        <v>0005098</v>
      </c>
      <c r="F559" s="27" t="str">
        <f t="shared" si="17"/>
        <v>三菱ＵＦＪ銀行　汁谷出張所</v>
      </c>
      <c r="H559" s="28" t="str">
        <f>IFERROR(LEFT(テーブル6[[#This Row],[フリガナ]],FIND(" ",テーブル6[[#This Row],[フリガナ]])-1),"")</f>
        <v/>
      </c>
      <c r="I559" s="28" t="str">
        <f>IFERROR(RIGHT(テーブル6[[#This Row],[フリガナ]],LEN(テーブル6[[#This Row],[フリガナ]])-FIND(" ",テーブル6[[#This Row],[フリガナ]])),"")</f>
        <v/>
      </c>
    </row>
    <row r="560" spans="1:9">
      <c r="A560" s="24" t="s">
        <v>1137</v>
      </c>
      <c r="B560" s="25" t="s">
        <v>1138</v>
      </c>
      <c r="C560" s="24" t="s">
        <v>1251</v>
      </c>
      <c r="D560" s="25" t="s">
        <v>1252</v>
      </c>
      <c r="E560" s="26" t="str">
        <f t="shared" si="16"/>
        <v>0005099</v>
      </c>
      <c r="F560" s="27" t="str">
        <f t="shared" si="17"/>
        <v>三菱ＵＦＪ銀行　東京都庁第二本庁舎出張所</v>
      </c>
      <c r="H560" s="28" t="str">
        <f>IFERROR(LEFT(テーブル6[[#This Row],[フリガナ]],FIND(" ",テーブル6[[#This Row],[フリガナ]])-1),"")</f>
        <v/>
      </c>
      <c r="I560" s="28" t="str">
        <f>IFERROR(RIGHT(テーブル6[[#This Row],[フリガナ]],LEN(テーブル6[[#This Row],[フリガナ]])-FIND(" ",テーブル6[[#This Row],[フリガナ]])),"")</f>
        <v/>
      </c>
    </row>
    <row r="561" spans="1:9">
      <c r="A561" s="24" t="s">
        <v>1137</v>
      </c>
      <c r="B561" s="25" t="s">
        <v>1138</v>
      </c>
      <c r="C561" s="24" t="s">
        <v>1253</v>
      </c>
      <c r="D561" s="25" t="s">
        <v>286</v>
      </c>
      <c r="E561" s="26" t="str">
        <f t="shared" si="16"/>
        <v>0005100</v>
      </c>
      <c r="F561" s="27" t="str">
        <f t="shared" si="17"/>
        <v>三菱ＵＦＪ銀行　大阪公務部</v>
      </c>
      <c r="H561" s="28" t="str">
        <f>IFERROR(LEFT(テーブル6[[#This Row],[フリガナ]],FIND(" ",テーブル6[[#This Row],[フリガナ]])-1),"")</f>
        <v/>
      </c>
      <c r="I561" s="28" t="str">
        <f>IFERROR(RIGHT(テーブル6[[#This Row],[フリガナ]],LEN(テーブル6[[#This Row],[フリガナ]])-FIND(" ",テーブル6[[#This Row],[フリガナ]])),"")</f>
        <v/>
      </c>
    </row>
    <row r="562" spans="1:9">
      <c r="A562" s="24" t="s">
        <v>1137</v>
      </c>
      <c r="B562" s="25" t="s">
        <v>1138</v>
      </c>
      <c r="C562" s="24" t="s">
        <v>1254</v>
      </c>
      <c r="D562" s="25" t="s">
        <v>1255</v>
      </c>
      <c r="E562" s="26" t="str">
        <f t="shared" si="16"/>
        <v>0005102</v>
      </c>
      <c r="F562" s="27" t="str">
        <f t="shared" si="17"/>
        <v>三菱ＵＦＪ銀行　東京為替集中支店</v>
      </c>
      <c r="H562" s="28" t="str">
        <f>IFERROR(LEFT(テーブル6[[#This Row],[フリガナ]],FIND(" ",テーブル6[[#This Row],[フリガナ]])-1),"")</f>
        <v/>
      </c>
      <c r="I562" s="28" t="str">
        <f>IFERROR(RIGHT(テーブル6[[#This Row],[フリガナ]],LEN(テーブル6[[#This Row],[フリガナ]])-FIND(" ",テーブル6[[#This Row],[フリガナ]])),"")</f>
        <v/>
      </c>
    </row>
    <row r="563" spans="1:9">
      <c r="A563" s="24" t="s">
        <v>1137</v>
      </c>
      <c r="B563" s="25" t="s">
        <v>1138</v>
      </c>
      <c r="C563" s="24" t="s">
        <v>1256</v>
      </c>
      <c r="D563" s="25" t="s">
        <v>1257</v>
      </c>
      <c r="E563" s="26" t="str">
        <f t="shared" si="16"/>
        <v>0005103</v>
      </c>
      <c r="F563" s="27" t="str">
        <f t="shared" si="17"/>
        <v>三菱ＵＦＪ銀行　千代田支店</v>
      </c>
      <c r="H563" s="28" t="str">
        <f>IFERROR(LEFT(テーブル6[[#This Row],[フリガナ]],FIND(" ",テーブル6[[#This Row],[フリガナ]])-1),"")</f>
        <v/>
      </c>
      <c r="I563" s="28" t="str">
        <f>IFERROR(RIGHT(テーブル6[[#This Row],[フリガナ]],LEN(テーブル6[[#This Row],[フリガナ]])-FIND(" ",テーブル6[[#This Row],[フリガナ]])),"")</f>
        <v/>
      </c>
    </row>
    <row r="564" spans="1:9">
      <c r="A564" s="24" t="s">
        <v>1137</v>
      </c>
      <c r="B564" s="25" t="s">
        <v>1138</v>
      </c>
      <c r="C564" s="24" t="s">
        <v>1258</v>
      </c>
      <c r="D564" s="25" t="s">
        <v>288</v>
      </c>
      <c r="E564" s="26" t="str">
        <f t="shared" si="16"/>
        <v>0005104</v>
      </c>
      <c r="F564" s="27" t="str">
        <f t="shared" si="17"/>
        <v>三菱ＵＦＪ銀行　目黒駅前支店</v>
      </c>
      <c r="H564" s="28" t="str">
        <f>IFERROR(LEFT(テーブル6[[#This Row],[フリガナ]],FIND(" ",テーブル6[[#This Row],[フリガナ]])-1),"")</f>
        <v/>
      </c>
      <c r="I564" s="28" t="str">
        <f>IFERROR(RIGHT(テーブル6[[#This Row],[フリガナ]],LEN(テーブル6[[#This Row],[フリガナ]])-FIND(" ",テーブル6[[#This Row],[フリガナ]])),"")</f>
        <v/>
      </c>
    </row>
    <row r="565" spans="1:9">
      <c r="A565" s="24" t="s">
        <v>1137</v>
      </c>
      <c r="B565" s="25" t="s">
        <v>1138</v>
      </c>
      <c r="C565" s="24" t="s">
        <v>1259</v>
      </c>
      <c r="D565" s="25" t="s">
        <v>290</v>
      </c>
      <c r="E565" s="26" t="str">
        <f t="shared" si="16"/>
        <v>0005105</v>
      </c>
      <c r="F565" s="27" t="str">
        <f t="shared" si="17"/>
        <v>三菱ＵＦＪ銀行　小山支店</v>
      </c>
      <c r="H565" s="28" t="str">
        <f>IFERROR(LEFT(テーブル6[[#This Row],[フリガナ]],FIND(" ",テーブル6[[#This Row],[フリガナ]])-1),"")</f>
        <v/>
      </c>
      <c r="I565" s="28" t="str">
        <f>IFERROR(RIGHT(テーブル6[[#This Row],[フリガナ]],LEN(テーブル6[[#This Row],[フリガナ]])-FIND(" ",テーブル6[[#This Row],[フリガナ]])),"")</f>
        <v/>
      </c>
    </row>
    <row r="566" spans="1:9">
      <c r="A566" s="24" t="s">
        <v>1137</v>
      </c>
      <c r="B566" s="25" t="s">
        <v>1138</v>
      </c>
      <c r="C566" s="24" t="s">
        <v>1260</v>
      </c>
      <c r="D566" s="25" t="s">
        <v>296</v>
      </c>
      <c r="E566" s="26" t="str">
        <f t="shared" si="16"/>
        <v>0005108</v>
      </c>
      <c r="F566" s="27" t="str">
        <f t="shared" si="17"/>
        <v>三菱ＵＦＪ銀行　大阪為替集中支店</v>
      </c>
      <c r="H566" s="28" t="str">
        <f>IFERROR(LEFT(テーブル6[[#This Row],[フリガナ]],FIND(" ",テーブル6[[#This Row],[フリガナ]])-1),"")</f>
        <v/>
      </c>
      <c r="I566" s="28" t="str">
        <f>IFERROR(RIGHT(テーブル6[[#This Row],[フリガナ]],LEN(テーブル6[[#This Row],[フリガナ]])-FIND(" ",テーブル6[[#This Row],[フリガナ]])),"")</f>
        <v/>
      </c>
    </row>
    <row r="567" spans="1:9">
      <c r="A567" s="24" t="s">
        <v>1137</v>
      </c>
      <c r="B567" s="25" t="s">
        <v>1138</v>
      </c>
      <c r="C567" s="24" t="s">
        <v>1261</v>
      </c>
      <c r="D567" s="25" t="s">
        <v>298</v>
      </c>
      <c r="E567" s="26" t="str">
        <f t="shared" si="16"/>
        <v>0005109</v>
      </c>
      <c r="F567" s="27" t="str">
        <f t="shared" si="17"/>
        <v>三菱ＵＦＪ銀行　御堂筋支店</v>
      </c>
      <c r="H567" s="28" t="str">
        <f>IFERROR(LEFT(テーブル6[[#This Row],[フリガナ]],FIND(" ",テーブル6[[#This Row],[フリガナ]])-1),"")</f>
        <v/>
      </c>
      <c r="I567" s="28" t="str">
        <f>IFERROR(RIGHT(テーブル6[[#This Row],[フリガナ]],LEN(テーブル6[[#This Row],[フリガナ]])-FIND(" ",テーブル6[[#This Row],[フリガナ]])),"")</f>
        <v/>
      </c>
    </row>
    <row r="568" spans="1:9">
      <c r="A568" s="24" t="s">
        <v>1137</v>
      </c>
      <c r="B568" s="25" t="s">
        <v>1138</v>
      </c>
      <c r="C568" s="24" t="s">
        <v>1262</v>
      </c>
      <c r="D568" s="25" t="s">
        <v>300</v>
      </c>
      <c r="E568" s="26" t="str">
        <f t="shared" si="16"/>
        <v>0005110</v>
      </c>
      <c r="F568" s="27" t="str">
        <f t="shared" si="17"/>
        <v>三菱ＵＦＪ銀行　自由が丘駅前支店</v>
      </c>
      <c r="H568" s="28" t="str">
        <f>IFERROR(LEFT(テーブル6[[#This Row],[フリガナ]],FIND(" ",テーブル6[[#This Row],[フリガナ]])-1),"")</f>
        <v/>
      </c>
      <c r="I568" s="28" t="str">
        <f>IFERROR(RIGHT(テーブル6[[#This Row],[フリガナ]],LEN(テーブル6[[#This Row],[フリガナ]])-FIND(" ",テーブル6[[#This Row],[フリガナ]])),"")</f>
        <v/>
      </c>
    </row>
    <row r="569" spans="1:9">
      <c r="A569" s="24" t="s">
        <v>1137</v>
      </c>
      <c r="B569" s="25" t="s">
        <v>1138</v>
      </c>
      <c r="C569" s="24" t="s">
        <v>321</v>
      </c>
      <c r="D569" s="25" t="s">
        <v>1263</v>
      </c>
      <c r="E569" s="26" t="str">
        <f t="shared" si="16"/>
        <v>0005111</v>
      </c>
      <c r="F569" s="27" t="str">
        <f t="shared" si="17"/>
        <v>三菱ＵＦＪ銀行　都立大学駅前支店</v>
      </c>
      <c r="H569" s="28" t="str">
        <f>IFERROR(LEFT(テーブル6[[#This Row],[フリガナ]],FIND(" ",テーブル6[[#This Row],[フリガナ]])-1),"")</f>
        <v/>
      </c>
      <c r="I569" s="28" t="str">
        <f>IFERROR(RIGHT(テーブル6[[#This Row],[フリガナ]],LEN(テーブル6[[#This Row],[フリガナ]])-FIND(" ",テーブル6[[#This Row],[フリガナ]])),"")</f>
        <v/>
      </c>
    </row>
    <row r="570" spans="1:9">
      <c r="A570" s="24" t="s">
        <v>1137</v>
      </c>
      <c r="B570" s="25" t="s">
        <v>1138</v>
      </c>
      <c r="C570" s="24" t="s">
        <v>1264</v>
      </c>
      <c r="D570" s="25" t="s">
        <v>1265</v>
      </c>
      <c r="E570" s="26" t="str">
        <f t="shared" si="16"/>
        <v>0005112</v>
      </c>
      <c r="F570" s="27" t="str">
        <f t="shared" si="17"/>
        <v>三菱ＵＦＪ銀行　宇治大久保支店</v>
      </c>
      <c r="H570" s="28" t="str">
        <f>IFERROR(LEFT(テーブル6[[#This Row],[フリガナ]],FIND(" ",テーブル6[[#This Row],[フリガナ]])-1),"")</f>
        <v/>
      </c>
      <c r="I570" s="28" t="str">
        <f>IFERROR(RIGHT(テーブル6[[#This Row],[フリガナ]],LEN(テーブル6[[#This Row],[フリガナ]])-FIND(" ",テーブル6[[#This Row],[フリガナ]])),"")</f>
        <v/>
      </c>
    </row>
    <row r="571" spans="1:9">
      <c r="A571" s="24" t="s">
        <v>1137</v>
      </c>
      <c r="B571" s="25" t="s">
        <v>1138</v>
      </c>
      <c r="C571" s="24" t="s">
        <v>1266</v>
      </c>
      <c r="D571" s="25" t="s">
        <v>302</v>
      </c>
      <c r="E571" s="26" t="str">
        <f t="shared" si="16"/>
        <v>0005114</v>
      </c>
      <c r="F571" s="27" t="str">
        <f t="shared" si="17"/>
        <v>三菱ＵＦＪ銀行　尾西支店</v>
      </c>
      <c r="H571" s="28" t="str">
        <f>IFERROR(LEFT(テーブル6[[#This Row],[フリガナ]],FIND(" ",テーブル6[[#This Row],[フリガナ]])-1),"")</f>
        <v/>
      </c>
      <c r="I571" s="28" t="str">
        <f>IFERROR(RIGHT(テーブル6[[#This Row],[フリガナ]],LEN(テーブル6[[#This Row],[フリガナ]])-FIND(" ",テーブル6[[#This Row],[フリガナ]])),"")</f>
        <v/>
      </c>
    </row>
    <row r="572" spans="1:9">
      <c r="A572" s="24" t="s">
        <v>1137</v>
      </c>
      <c r="B572" s="25" t="s">
        <v>1138</v>
      </c>
      <c r="C572" s="24" t="s">
        <v>401</v>
      </c>
      <c r="D572" s="25" t="s">
        <v>1267</v>
      </c>
      <c r="E572" s="26" t="str">
        <f t="shared" si="16"/>
        <v>0005115</v>
      </c>
      <c r="F572" s="27" t="str">
        <f t="shared" si="17"/>
        <v>三菱ＵＦＪ銀行　大森支店</v>
      </c>
      <c r="H572" s="28" t="str">
        <f>IFERROR(LEFT(テーブル6[[#This Row],[フリガナ]],FIND(" ",テーブル6[[#This Row],[フリガナ]])-1),"")</f>
        <v/>
      </c>
      <c r="I572" s="28" t="str">
        <f>IFERROR(RIGHT(テーブル6[[#This Row],[フリガナ]],LEN(テーブル6[[#This Row],[フリガナ]])-FIND(" ",テーブル6[[#This Row],[フリガナ]])),"")</f>
        <v/>
      </c>
    </row>
    <row r="573" spans="1:9">
      <c r="A573" s="24" t="s">
        <v>1137</v>
      </c>
      <c r="B573" s="25" t="s">
        <v>1138</v>
      </c>
      <c r="C573" s="24" t="s">
        <v>1268</v>
      </c>
      <c r="D573" s="25" t="s">
        <v>304</v>
      </c>
      <c r="E573" s="26" t="str">
        <f t="shared" si="16"/>
        <v>0005116</v>
      </c>
      <c r="F573" s="27" t="str">
        <f t="shared" si="17"/>
        <v>三菱ＵＦＪ銀行　池上支店</v>
      </c>
      <c r="H573" s="28" t="str">
        <f>IFERROR(LEFT(テーブル6[[#This Row],[フリガナ]],FIND(" ",テーブル6[[#This Row],[フリガナ]])-1),"")</f>
        <v/>
      </c>
      <c r="I573" s="28" t="str">
        <f>IFERROR(RIGHT(テーブル6[[#This Row],[フリガナ]],LEN(テーブル6[[#This Row],[フリガナ]])-FIND(" ",テーブル6[[#This Row],[フリガナ]])),"")</f>
        <v/>
      </c>
    </row>
    <row r="574" spans="1:9">
      <c r="A574" s="24" t="s">
        <v>1137</v>
      </c>
      <c r="B574" s="25" t="s">
        <v>1138</v>
      </c>
      <c r="C574" s="24" t="s">
        <v>403</v>
      </c>
      <c r="D574" s="25" t="s">
        <v>1269</v>
      </c>
      <c r="E574" s="26" t="str">
        <f t="shared" si="16"/>
        <v>0005117</v>
      </c>
      <c r="F574" s="27" t="str">
        <f t="shared" si="17"/>
        <v>三菱ＵＦＪ銀行　蒲田支店</v>
      </c>
      <c r="H574" s="28" t="str">
        <f>IFERROR(LEFT(テーブル6[[#This Row],[フリガナ]],FIND(" ",テーブル6[[#This Row],[フリガナ]])-1),"")</f>
        <v/>
      </c>
      <c r="I574" s="28" t="str">
        <f>IFERROR(RIGHT(テーブル6[[#This Row],[フリガナ]],LEN(テーブル6[[#This Row],[フリガナ]])-FIND(" ",テーブル6[[#This Row],[フリガナ]])),"")</f>
        <v/>
      </c>
    </row>
    <row r="575" spans="1:9">
      <c r="A575" s="24" t="s">
        <v>1137</v>
      </c>
      <c r="B575" s="25" t="s">
        <v>1138</v>
      </c>
      <c r="C575" s="24" t="s">
        <v>329</v>
      </c>
      <c r="D575" s="25" t="s">
        <v>1270</v>
      </c>
      <c r="E575" s="26" t="str">
        <f t="shared" si="16"/>
        <v>0005118</v>
      </c>
      <c r="F575" s="27" t="str">
        <f t="shared" si="17"/>
        <v>三菱ＵＦＪ銀行　羽田支店</v>
      </c>
      <c r="H575" s="28" t="str">
        <f>IFERROR(LEFT(テーブル6[[#This Row],[フリガナ]],FIND(" ",テーブル6[[#This Row],[フリガナ]])-1),"")</f>
        <v/>
      </c>
      <c r="I575" s="28" t="str">
        <f>IFERROR(RIGHT(テーブル6[[#This Row],[フリガナ]],LEN(テーブル6[[#This Row],[フリガナ]])-FIND(" ",テーブル6[[#This Row],[フリガナ]])),"")</f>
        <v/>
      </c>
    </row>
    <row r="576" spans="1:9">
      <c r="A576" s="24" t="s">
        <v>1137</v>
      </c>
      <c r="B576" s="25" t="s">
        <v>1138</v>
      </c>
      <c r="C576" s="24" t="s">
        <v>1271</v>
      </c>
      <c r="D576" s="25" t="s">
        <v>1272</v>
      </c>
      <c r="E576" s="26" t="str">
        <f t="shared" si="16"/>
        <v>0005119</v>
      </c>
      <c r="F576" s="27" t="str">
        <f t="shared" si="17"/>
        <v>三菱ＵＦＪ銀行　長原支店</v>
      </c>
      <c r="H576" s="28" t="str">
        <f>IFERROR(LEFT(テーブル6[[#This Row],[フリガナ]],FIND(" ",テーブル6[[#This Row],[フリガナ]])-1),"")</f>
        <v/>
      </c>
      <c r="I576" s="28" t="str">
        <f>IFERROR(RIGHT(テーブル6[[#This Row],[フリガナ]],LEN(テーブル6[[#This Row],[フリガナ]])-FIND(" ",テーブル6[[#This Row],[フリガナ]])),"")</f>
        <v/>
      </c>
    </row>
    <row r="577" spans="1:9">
      <c r="A577" s="24" t="s">
        <v>1137</v>
      </c>
      <c r="B577" s="25" t="s">
        <v>1138</v>
      </c>
      <c r="C577" s="24" t="s">
        <v>559</v>
      </c>
      <c r="D577" s="25" t="s">
        <v>308</v>
      </c>
      <c r="E577" s="26" t="str">
        <f t="shared" si="16"/>
        <v>0005121</v>
      </c>
      <c r="F577" s="27" t="str">
        <f t="shared" si="17"/>
        <v>三菱ＵＦＪ銀行　南浦和支店</v>
      </c>
      <c r="H577" s="28" t="str">
        <f>IFERROR(LEFT(テーブル6[[#This Row],[フリガナ]],FIND(" ",テーブル6[[#This Row],[フリガナ]])-1),"")</f>
        <v/>
      </c>
      <c r="I577" s="28" t="str">
        <f>IFERROR(RIGHT(テーブル6[[#This Row],[フリガナ]],LEN(テーブル6[[#This Row],[フリガナ]])-FIND(" ",テーブル6[[#This Row],[フリガナ]])),"")</f>
        <v/>
      </c>
    </row>
    <row r="578" spans="1:9">
      <c r="A578" s="24" t="s">
        <v>1137</v>
      </c>
      <c r="B578" s="25" t="s">
        <v>1138</v>
      </c>
      <c r="C578" s="24" t="s">
        <v>1273</v>
      </c>
      <c r="D578" s="25" t="s">
        <v>310</v>
      </c>
      <c r="E578" s="26" t="str">
        <f t="shared" ref="E578:E641" si="18">B578&amp;D578</f>
        <v>0005123</v>
      </c>
      <c r="F578" s="27" t="str">
        <f t="shared" ref="F578:F641" si="19">A578&amp;"　"&amp;C578</f>
        <v>三菱ＵＦＪ銀行　横浜中山支店</v>
      </c>
      <c r="H578" s="28" t="str">
        <f>IFERROR(LEFT(テーブル6[[#This Row],[フリガナ]],FIND(" ",テーブル6[[#This Row],[フリガナ]])-1),"")</f>
        <v/>
      </c>
      <c r="I578" s="28" t="str">
        <f>IFERROR(RIGHT(テーブル6[[#This Row],[フリガナ]],LEN(テーブル6[[#This Row],[フリガナ]])-FIND(" ",テーブル6[[#This Row],[フリガナ]])),"")</f>
        <v/>
      </c>
    </row>
    <row r="579" spans="1:9">
      <c r="A579" s="24" t="s">
        <v>1137</v>
      </c>
      <c r="B579" s="25" t="s">
        <v>1138</v>
      </c>
      <c r="C579" s="24" t="s">
        <v>1121</v>
      </c>
      <c r="D579" s="25" t="s">
        <v>1274</v>
      </c>
      <c r="E579" s="26" t="str">
        <f t="shared" si="18"/>
        <v>0005124</v>
      </c>
      <c r="F579" s="27" t="str">
        <f t="shared" si="19"/>
        <v>三菱ＵＦＪ銀行　東戸塚支店</v>
      </c>
      <c r="H579" s="28" t="str">
        <f>IFERROR(LEFT(テーブル6[[#This Row],[フリガナ]],FIND(" ",テーブル6[[#This Row],[フリガナ]])-1),"")</f>
        <v/>
      </c>
      <c r="I579" s="28" t="str">
        <f>IFERROR(RIGHT(テーブル6[[#This Row],[フリガナ]],LEN(テーブル6[[#This Row],[フリガナ]])-FIND(" ",テーブル6[[#This Row],[フリガナ]])),"")</f>
        <v/>
      </c>
    </row>
    <row r="580" spans="1:9">
      <c r="A580" s="24" t="s">
        <v>1137</v>
      </c>
      <c r="B580" s="25" t="s">
        <v>1138</v>
      </c>
      <c r="C580" s="24" t="s">
        <v>1275</v>
      </c>
      <c r="D580" s="25" t="s">
        <v>312</v>
      </c>
      <c r="E580" s="26" t="str">
        <f t="shared" si="18"/>
        <v>0005125</v>
      </c>
      <c r="F580" s="27" t="str">
        <f t="shared" si="19"/>
        <v>三菱ＵＦＪ銀行　練馬平和台支店</v>
      </c>
      <c r="H580" s="28" t="str">
        <f>IFERROR(LEFT(テーブル6[[#This Row],[フリガナ]],FIND(" ",テーブル6[[#This Row],[フリガナ]])-1),"")</f>
        <v/>
      </c>
      <c r="I580" s="28" t="str">
        <f>IFERROR(RIGHT(テーブル6[[#This Row],[フリガナ]],LEN(テーブル6[[#This Row],[フリガナ]])-FIND(" ",テーブル6[[#This Row],[フリガナ]])),"")</f>
        <v/>
      </c>
    </row>
    <row r="581" spans="1:9">
      <c r="A581" s="24" t="s">
        <v>1137</v>
      </c>
      <c r="B581" s="25" t="s">
        <v>1138</v>
      </c>
      <c r="C581" s="24" t="s">
        <v>1276</v>
      </c>
      <c r="D581" s="25" t="s">
        <v>1277</v>
      </c>
      <c r="E581" s="26" t="str">
        <f t="shared" si="18"/>
        <v>0005126</v>
      </c>
      <c r="F581" s="27" t="str">
        <f t="shared" si="19"/>
        <v>三菱ＵＦＪ銀行　昭島支店</v>
      </c>
      <c r="H581" s="28" t="str">
        <f>IFERROR(LEFT(テーブル6[[#This Row],[フリガナ]],FIND(" ",テーブル6[[#This Row],[フリガナ]])-1),"")</f>
        <v/>
      </c>
      <c r="I581" s="28" t="str">
        <f>IFERROR(RIGHT(テーブル6[[#This Row],[フリガナ]],LEN(テーブル6[[#This Row],[フリガナ]])-FIND(" ",テーブル6[[#This Row],[フリガナ]])),"")</f>
        <v/>
      </c>
    </row>
    <row r="582" spans="1:9">
      <c r="A582" s="24" t="s">
        <v>1137</v>
      </c>
      <c r="B582" s="25" t="s">
        <v>1138</v>
      </c>
      <c r="C582" s="24" t="s">
        <v>1278</v>
      </c>
      <c r="D582" s="25" t="s">
        <v>314</v>
      </c>
      <c r="E582" s="26" t="str">
        <f t="shared" si="18"/>
        <v>0005127</v>
      </c>
      <c r="F582" s="27" t="str">
        <f t="shared" si="19"/>
        <v>三菱ＵＦＪ銀行　下北沢支店</v>
      </c>
      <c r="H582" s="28" t="str">
        <f>IFERROR(LEFT(テーブル6[[#This Row],[フリガナ]],FIND(" ",テーブル6[[#This Row],[フリガナ]])-1),"")</f>
        <v/>
      </c>
      <c r="I582" s="28" t="str">
        <f>IFERROR(RIGHT(テーブル6[[#This Row],[フリガナ]],LEN(テーブル6[[#This Row],[フリガナ]])-FIND(" ",テーブル6[[#This Row],[フリガナ]])),"")</f>
        <v/>
      </c>
    </row>
    <row r="583" spans="1:9">
      <c r="A583" s="24" t="s">
        <v>1137</v>
      </c>
      <c r="B583" s="25" t="s">
        <v>1138</v>
      </c>
      <c r="C583" s="24" t="s">
        <v>1279</v>
      </c>
      <c r="D583" s="25" t="s">
        <v>316</v>
      </c>
      <c r="E583" s="26" t="str">
        <f t="shared" si="18"/>
        <v>0005128</v>
      </c>
      <c r="F583" s="27" t="str">
        <f t="shared" si="19"/>
        <v>三菱ＵＦＪ銀行　久我山駅前支店</v>
      </c>
      <c r="H583" s="28" t="str">
        <f>IFERROR(LEFT(テーブル6[[#This Row],[フリガナ]],FIND(" ",テーブル6[[#This Row],[フリガナ]])-1),"")</f>
        <v/>
      </c>
      <c r="I583" s="28" t="str">
        <f>IFERROR(RIGHT(テーブル6[[#This Row],[フリガナ]],LEN(テーブル6[[#This Row],[フリガナ]])-FIND(" ",テーブル6[[#This Row],[フリガナ]])),"")</f>
        <v/>
      </c>
    </row>
    <row r="584" spans="1:9">
      <c r="A584" s="24" t="s">
        <v>1137</v>
      </c>
      <c r="B584" s="25" t="s">
        <v>1138</v>
      </c>
      <c r="C584" s="24" t="s">
        <v>1280</v>
      </c>
      <c r="D584" s="25" t="s">
        <v>1281</v>
      </c>
      <c r="E584" s="26" t="str">
        <f t="shared" si="18"/>
        <v>0005129</v>
      </c>
      <c r="F584" s="27" t="str">
        <f t="shared" si="19"/>
        <v>三菱ＵＦＪ銀行　田園調布駅前支店</v>
      </c>
      <c r="H584" s="28" t="str">
        <f>IFERROR(LEFT(テーブル6[[#This Row],[フリガナ]],FIND(" ",テーブル6[[#This Row],[フリガナ]])-1),"")</f>
        <v/>
      </c>
      <c r="I584" s="28" t="str">
        <f>IFERROR(RIGHT(テーブル6[[#This Row],[フリガナ]],LEN(テーブル6[[#This Row],[フリガナ]])-FIND(" ",テーブル6[[#This Row],[フリガナ]])),"")</f>
        <v/>
      </c>
    </row>
    <row r="585" spans="1:9">
      <c r="A585" s="24" t="s">
        <v>1137</v>
      </c>
      <c r="B585" s="25" t="s">
        <v>1138</v>
      </c>
      <c r="C585" s="24" t="s">
        <v>421</v>
      </c>
      <c r="D585" s="25" t="s">
        <v>318</v>
      </c>
      <c r="E585" s="26" t="str">
        <f t="shared" si="18"/>
        <v>0005130</v>
      </c>
      <c r="F585" s="27" t="str">
        <f t="shared" si="19"/>
        <v>三菱ＵＦＪ銀行　世田谷支店</v>
      </c>
      <c r="H585" s="28" t="str">
        <f>IFERROR(LEFT(テーブル6[[#This Row],[フリガナ]],FIND(" ",テーブル6[[#This Row],[フリガナ]])-1),"")</f>
        <v/>
      </c>
      <c r="I585" s="28" t="str">
        <f>IFERROR(RIGHT(テーブル6[[#This Row],[フリガナ]],LEN(テーブル6[[#This Row],[フリガナ]])-FIND(" ",テーブル6[[#This Row],[フリガナ]])),"")</f>
        <v/>
      </c>
    </row>
    <row r="586" spans="1:9">
      <c r="A586" s="24" t="s">
        <v>1137</v>
      </c>
      <c r="B586" s="25" t="s">
        <v>1138</v>
      </c>
      <c r="C586" s="24" t="s">
        <v>935</v>
      </c>
      <c r="D586" s="25" t="s">
        <v>1282</v>
      </c>
      <c r="E586" s="26" t="str">
        <f t="shared" si="18"/>
        <v>0005131</v>
      </c>
      <c r="F586" s="27" t="str">
        <f t="shared" si="19"/>
        <v>三菱ＵＦＪ銀行　玉川支店</v>
      </c>
      <c r="H586" s="28" t="str">
        <f>IFERROR(LEFT(テーブル6[[#This Row],[フリガナ]],FIND(" ",テーブル6[[#This Row],[フリガナ]])-1),"")</f>
        <v/>
      </c>
      <c r="I586" s="28" t="str">
        <f>IFERROR(RIGHT(テーブル6[[#This Row],[フリガナ]],LEN(テーブル6[[#This Row],[フリガナ]])-FIND(" ",テーブル6[[#This Row],[フリガナ]])),"")</f>
        <v/>
      </c>
    </row>
    <row r="587" spans="1:9">
      <c r="A587" s="24" t="s">
        <v>1137</v>
      </c>
      <c r="B587" s="25" t="s">
        <v>1138</v>
      </c>
      <c r="C587" s="24" t="s">
        <v>731</v>
      </c>
      <c r="D587" s="25" t="s">
        <v>320</v>
      </c>
      <c r="E587" s="26" t="str">
        <f t="shared" si="18"/>
        <v>0005132</v>
      </c>
      <c r="F587" s="27" t="str">
        <f t="shared" si="19"/>
        <v>三菱ＵＦＪ銀行　成城支店</v>
      </c>
      <c r="H587" s="28" t="str">
        <f>IFERROR(LEFT(テーブル6[[#This Row],[フリガナ]],FIND(" ",テーブル6[[#This Row],[フリガナ]])-1),"")</f>
        <v/>
      </c>
      <c r="I587" s="28" t="str">
        <f>IFERROR(RIGHT(テーブル6[[#This Row],[フリガナ]],LEN(テーブル6[[#This Row],[フリガナ]])-FIND(" ",テーブル6[[#This Row],[フリガナ]])),"")</f>
        <v/>
      </c>
    </row>
    <row r="588" spans="1:9">
      <c r="A588" s="24" t="s">
        <v>1137</v>
      </c>
      <c r="B588" s="25" t="s">
        <v>1138</v>
      </c>
      <c r="C588" s="24" t="s">
        <v>1283</v>
      </c>
      <c r="D588" s="25" t="s">
        <v>322</v>
      </c>
      <c r="E588" s="26" t="str">
        <f t="shared" si="18"/>
        <v>0005133</v>
      </c>
      <c r="F588" s="27" t="str">
        <f t="shared" si="19"/>
        <v>三菱ＵＦＪ銀行　表参道支店</v>
      </c>
      <c r="H588" s="28" t="str">
        <f>IFERROR(LEFT(テーブル6[[#This Row],[フリガナ]],FIND(" ",テーブル6[[#This Row],[フリガナ]])-1),"")</f>
        <v/>
      </c>
      <c r="I588" s="28" t="str">
        <f>IFERROR(RIGHT(テーブル6[[#This Row],[フリガナ]],LEN(テーブル6[[#This Row],[フリガナ]])-FIND(" ",テーブル6[[#This Row],[フリガナ]])),"")</f>
        <v/>
      </c>
    </row>
    <row r="589" spans="1:9">
      <c r="A589" s="24" t="s">
        <v>1137</v>
      </c>
      <c r="B589" s="25" t="s">
        <v>1138</v>
      </c>
      <c r="C589" s="24" t="s">
        <v>1284</v>
      </c>
      <c r="D589" s="25" t="s">
        <v>324</v>
      </c>
      <c r="E589" s="26" t="str">
        <f t="shared" si="18"/>
        <v>0005134</v>
      </c>
      <c r="F589" s="27" t="str">
        <f t="shared" si="19"/>
        <v>三菱ＵＦＪ銀行　橿原支店</v>
      </c>
      <c r="H589" s="28" t="str">
        <f>IFERROR(LEFT(テーブル6[[#This Row],[フリガナ]],FIND(" ",テーブル6[[#This Row],[フリガナ]])-1),"")</f>
        <v/>
      </c>
      <c r="I589" s="28" t="str">
        <f>IFERROR(RIGHT(テーブル6[[#This Row],[フリガナ]],LEN(テーブル6[[#This Row],[フリガナ]])-FIND(" ",テーブル6[[#This Row],[フリガナ]])),"")</f>
        <v/>
      </c>
    </row>
    <row r="590" spans="1:9">
      <c r="A590" s="24" t="s">
        <v>1137</v>
      </c>
      <c r="B590" s="25" t="s">
        <v>1138</v>
      </c>
      <c r="C590" s="24" t="s">
        <v>417</v>
      </c>
      <c r="D590" s="25" t="s">
        <v>1285</v>
      </c>
      <c r="E590" s="26" t="str">
        <f t="shared" si="18"/>
        <v>0005135</v>
      </c>
      <c r="F590" s="27" t="str">
        <f t="shared" si="19"/>
        <v>三菱ＵＦＪ銀行　渋谷支店</v>
      </c>
      <c r="H590" s="28" t="str">
        <f>IFERROR(LEFT(テーブル6[[#This Row],[フリガナ]],FIND(" ",テーブル6[[#This Row],[フリガナ]])-1),"")</f>
        <v/>
      </c>
      <c r="I590" s="28" t="str">
        <f>IFERROR(RIGHT(テーブル6[[#This Row],[フリガナ]],LEN(テーブル6[[#This Row],[フリガナ]])-FIND(" ",テーブル6[[#This Row],[フリガナ]])),"")</f>
        <v/>
      </c>
    </row>
    <row r="591" spans="1:9">
      <c r="A591" s="24" t="s">
        <v>1137</v>
      </c>
      <c r="B591" s="25" t="s">
        <v>1138</v>
      </c>
      <c r="C591" s="24" t="s">
        <v>387</v>
      </c>
      <c r="D591" s="25" t="s">
        <v>1286</v>
      </c>
      <c r="E591" s="26" t="str">
        <f t="shared" si="18"/>
        <v>0005136</v>
      </c>
      <c r="F591" s="27" t="str">
        <f t="shared" si="19"/>
        <v>三菱ＵＦＪ銀行　恵比寿支店</v>
      </c>
      <c r="H591" s="28" t="str">
        <f>IFERROR(LEFT(テーブル6[[#This Row],[フリガナ]],FIND(" ",テーブル6[[#This Row],[フリガナ]])-1),"")</f>
        <v/>
      </c>
      <c r="I591" s="28" t="str">
        <f>IFERROR(RIGHT(テーブル6[[#This Row],[フリガナ]],LEN(テーブル6[[#This Row],[フリガナ]])-FIND(" ",テーブル6[[#This Row],[フリガナ]])),"")</f>
        <v/>
      </c>
    </row>
    <row r="592" spans="1:9">
      <c r="A592" s="24" t="s">
        <v>1137</v>
      </c>
      <c r="B592" s="25" t="s">
        <v>1138</v>
      </c>
      <c r="C592" s="24" t="s">
        <v>1287</v>
      </c>
      <c r="D592" s="25" t="s">
        <v>1288</v>
      </c>
      <c r="E592" s="26" t="str">
        <f t="shared" si="18"/>
        <v>0005137</v>
      </c>
      <c r="F592" s="27" t="str">
        <f t="shared" si="19"/>
        <v>三菱ＵＦＪ銀行　代々木上原支店</v>
      </c>
      <c r="H592" s="28" t="str">
        <f>IFERROR(LEFT(テーブル6[[#This Row],[フリガナ]],FIND(" ",テーブル6[[#This Row],[フリガナ]])-1),"")</f>
        <v/>
      </c>
      <c r="I592" s="28" t="str">
        <f>IFERROR(RIGHT(テーブル6[[#This Row],[フリガナ]],LEN(テーブル6[[#This Row],[フリガナ]])-FIND(" ",テーブル6[[#This Row],[フリガナ]])),"")</f>
        <v/>
      </c>
    </row>
    <row r="593" spans="1:9">
      <c r="A593" s="24" t="s">
        <v>1137</v>
      </c>
      <c r="B593" s="25" t="s">
        <v>1138</v>
      </c>
      <c r="C593" s="24" t="s">
        <v>349</v>
      </c>
      <c r="D593" s="25" t="s">
        <v>1289</v>
      </c>
      <c r="E593" s="26" t="str">
        <f t="shared" si="18"/>
        <v>0005138</v>
      </c>
      <c r="F593" s="27" t="str">
        <f t="shared" si="19"/>
        <v>三菱ＵＦＪ銀行　笹塚支店</v>
      </c>
      <c r="H593" s="28" t="str">
        <f>IFERROR(LEFT(テーブル6[[#This Row],[フリガナ]],FIND(" ",テーブル6[[#This Row],[フリガナ]])-1),"")</f>
        <v/>
      </c>
      <c r="I593" s="28" t="str">
        <f>IFERROR(RIGHT(テーブル6[[#This Row],[フリガナ]],LEN(テーブル6[[#This Row],[フリガナ]])-FIND(" ",テーブル6[[#This Row],[フリガナ]])),"")</f>
        <v/>
      </c>
    </row>
    <row r="594" spans="1:9">
      <c r="A594" s="24" t="s">
        <v>1137</v>
      </c>
      <c r="B594" s="25" t="s">
        <v>1138</v>
      </c>
      <c r="C594" s="24" t="s">
        <v>1290</v>
      </c>
      <c r="D594" s="25" t="s">
        <v>1291</v>
      </c>
      <c r="E594" s="26" t="str">
        <f t="shared" si="18"/>
        <v>0005140</v>
      </c>
      <c r="F594" s="27" t="str">
        <f t="shared" si="19"/>
        <v>三菱ＵＦＪ銀行　学芸大学駅前支店</v>
      </c>
      <c r="H594" s="28" t="str">
        <f>IFERROR(LEFT(テーブル6[[#This Row],[フリガナ]],FIND(" ",テーブル6[[#This Row],[フリガナ]])-1),"")</f>
        <v/>
      </c>
      <c r="I594" s="28" t="str">
        <f>IFERROR(RIGHT(テーブル6[[#This Row],[フリガナ]],LEN(テーブル6[[#This Row],[フリガナ]])-FIND(" ",テーブル6[[#This Row],[フリガナ]])),"")</f>
        <v/>
      </c>
    </row>
    <row r="595" spans="1:9">
      <c r="A595" s="24" t="s">
        <v>1137</v>
      </c>
      <c r="B595" s="25" t="s">
        <v>1138</v>
      </c>
      <c r="C595" s="24" t="s">
        <v>1292</v>
      </c>
      <c r="D595" s="25" t="s">
        <v>328</v>
      </c>
      <c r="E595" s="26" t="str">
        <f t="shared" si="18"/>
        <v>0005142</v>
      </c>
      <c r="F595" s="27" t="str">
        <f t="shared" si="19"/>
        <v>三菱ＵＦＪ銀行　大泉学園支店</v>
      </c>
      <c r="H595" s="28" t="str">
        <f>IFERROR(LEFT(テーブル6[[#This Row],[フリガナ]],FIND(" ",テーブル6[[#This Row],[フリガナ]])-1),"")</f>
        <v/>
      </c>
      <c r="I595" s="28" t="str">
        <f>IFERROR(RIGHT(テーブル6[[#This Row],[フリガナ]],LEN(テーブル6[[#This Row],[フリガナ]])-FIND(" ",テーブル6[[#This Row],[フリガナ]])),"")</f>
        <v/>
      </c>
    </row>
    <row r="596" spans="1:9">
      <c r="A596" s="24" t="s">
        <v>1137</v>
      </c>
      <c r="B596" s="25" t="s">
        <v>1138</v>
      </c>
      <c r="C596" s="24" t="s">
        <v>1293</v>
      </c>
      <c r="D596" s="25" t="s">
        <v>330</v>
      </c>
      <c r="E596" s="26" t="str">
        <f t="shared" si="18"/>
        <v>0005143</v>
      </c>
      <c r="F596" s="27" t="str">
        <f t="shared" si="19"/>
        <v>三菱ＵＦＪ銀行　四貫島支店</v>
      </c>
      <c r="H596" s="28" t="str">
        <f>IFERROR(LEFT(テーブル6[[#This Row],[フリガナ]],FIND(" ",テーブル6[[#This Row],[フリガナ]])-1),"")</f>
        <v/>
      </c>
      <c r="I596" s="28" t="str">
        <f>IFERROR(RIGHT(テーブル6[[#This Row],[フリガナ]],LEN(テーブル6[[#This Row],[フリガナ]])-FIND(" ",テーブル6[[#This Row],[フリガナ]])),"")</f>
        <v/>
      </c>
    </row>
    <row r="597" spans="1:9">
      <c r="A597" s="24" t="s">
        <v>1137</v>
      </c>
      <c r="B597" s="25" t="s">
        <v>1138</v>
      </c>
      <c r="C597" s="24" t="s">
        <v>1294</v>
      </c>
      <c r="D597" s="25" t="s">
        <v>332</v>
      </c>
      <c r="E597" s="26" t="str">
        <f t="shared" si="18"/>
        <v>0005144</v>
      </c>
      <c r="F597" s="27" t="str">
        <f t="shared" si="19"/>
        <v>三菱ＵＦＪ銀行　関西中央支店</v>
      </c>
      <c r="H597" s="28" t="str">
        <f>IFERROR(LEFT(テーブル6[[#This Row],[フリガナ]],FIND(" ",テーブル6[[#This Row],[フリガナ]])-1),"")</f>
        <v/>
      </c>
      <c r="I597" s="28" t="str">
        <f>IFERROR(RIGHT(テーブル6[[#This Row],[フリガナ]],LEN(テーブル6[[#This Row],[フリガナ]])-FIND(" ",テーブル6[[#This Row],[フリガナ]])),"")</f>
        <v/>
      </c>
    </row>
    <row r="598" spans="1:9">
      <c r="A598" s="24" t="s">
        <v>1137</v>
      </c>
      <c r="B598" s="25" t="s">
        <v>1138</v>
      </c>
      <c r="C598" s="24" t="s">
        <v>1295</v>
      </c>
      <c r="D598" s="25" t="s">
        <v>334</v>
      </c>
      <c r="E598" s="26" t="str">
        <f t="shared" si="18"/>
        <v>0005145</v>
      </c>
      <c r="F598" s="27" t="str">
        <f t="shared" si="19"/>
        <v>三菱ＵＦＪ銀行　阪急梅田北支店</v>
      </c>
      <c r="H598" s="28" t="str">
        <f>IFERROR(LEFT(テーブル6[[#This Row],[フリガナ]],FIND(" ",テーブル6[[#This Row],[フリガナ]])-1),"")</f>
        <v/>
      </c>
      <c r="I598" s="28" t="str">
        <f>IFERROR(RIGHT(テーブル6[[#This Row],[フリガナ]],LEN(テーブル6[[#This Row],[フリガナ]])-FIND(" ",テーブル6[[#This Row],[フリガナ]])),"")</f>
        <v/>
      </c>
    </row>
    <row r="599" spans="1:9">
      <c r="A599" s="24" t="s">
        <v>1137</v>
      </c>
      <c r="B599" s="25" t="s">
        <v>1138</v>
      </c>
      <c r="C599" s="24" t="s">
        <v>1296</v>
      </c>
      <c r="D599" s="25" t="s">
        <v>336</v>
      </c>
      <c r="E599" s="26" t="str">
        <f t="shared" si="18"/>
        <v>0005146</v>
      </c>
      <c r="F599" s="27" t="str">
        <f t="shared" si="19"/>
        <v>三菱ＵＦＪ銀行　あかね支店</v>
      </c>
      <c r="H599" s="28" t="str">
        <f>IFERROR(LEFT(テーブル6[[#This Row],[フリガナ]],FIND(" ",テーブル6[[#This Row],[フリガナ]])-1),"")</f>
        <v/>
      </c>
      <c r="I599" s="28" t="str">
        <f>IFERROR(RIGHT(テーブル6[[#This Row],[フリガナ]],LEN(テーブル6[[#This Row],[フリガナ]])-FIND(" ",テーブル6[[#This Row],[フリガナ]])),"")</f>
        <v/>
      </c>
    </row>
    <row r="600" spans="1:9">
      <c r="A600" s="24" t="s">
        <v>1137</v>
      </c>
      <c r="B600" s="25" t="s">
        <v>1138</v>
      </c>
      <c r="C600" s="24" t="s">
        <v>1297</v>
      </c>
      <c r="D600" s="25" t="s">
        <v>1298</v>
      </c>
      <c r="E600" s="26" t="str">
        <f t="shared" si="18"/>
        <v>0005147</v>
      </c>
      <c r="F600" s="27" t="str">
        <f t="shared" si="19"/>
        <v>三菱ＵＦＪ銀行　新東京支店</v>
      </c>
      <c r="H600" s="28" t="str">
        <f>IFERROR(LEFT(テーブル6[[#This Row],[フリガナ]],FIND(" ",テーブル6[[#This Row],[フリガナ]])-1),"")</f>
        <v/>
      </c>
      <c r="I600" s="28" t="str">
        <f>IFERROR(RIGHT(テーブル6[[#This Row],[フリガナ]],LEN(テーブル6[[#This Row],[フリガナ]])-FIND(" ",テーブル6[[#This Row],[フリガナ]])),"")</f>
        <v/>
      </c>
    </row>
    <row r="601" spans="1:9">
      <c r="A601" s="24" t="s">
        <v>1137</v>
      </c>
      <c r="B601" s="25" t="s">
        <v>1138</v>
      </c>
      <c r="C601" s="24" t="s">
        <v>1299</v>
      </c>
      <c r="D601" s="25" t="s">
        <v>338</v>
      </c>
      <c r="E601" s="26" t="str">
        <f t="shared" si="18"/>
        <v>0005148</v>
      </c>
      <c r="F601" s="27" t="str">
        <f t="shared" si="19"/>
        <v>三菱ＵＦＪ銀行　竹橋支店</v>
      </c>
      <c r="H601" s="28" t="str">
        <f>IFERROR(LEFT(テーブル6[[#This Row],[フリガナ]],FIND(" ",テーブル6[[#This Row],[フリガナ]])-1),"")</f>
        <v/>
      </c>
      <c r="I601" s="28" t="str">
        <f>IFERROR(RIGHT(テーブル6[[#This Row],[フリガナ]],LEN(テーブル6[[#This Row],[フリガナ]])-FIND(" ",テーブル6[[#This Row],[フリガナ]])),"")</f>
        <v/>
      </c>
    </row>
    <row r="602" spans="1:9">
      <c r="A602" s="24" t="s">
        <v>1137</v>
      </c>
      <c r="B602" s="25" t="s">
        <v>1138</v>
      </c>
      <c r="C602" s="24" t="s">
        <v>1300</v>
      </c>
      <c r="D602" s="25" t="s">
        <v>340</v>
      </c>
      <c r="E602" s="26" t="str">
        <f t="shared" si="18"/>
        <v>0005149</v>
      </c>
      <c r="F602" s="27" t="str">
        <f t="shared" si="19"/>
        <v>三菱ＵＦＪ銀行　仙川支店</v>
      </c>
      <c r="H602" s="28" t="str">
        <f>IFERROR(LEFT(テーブル6[[#This Row],[フリガナ]],FIND(" ",テーブル6[[#This Row],[フリガナ]])-1),"")</f>
        <v/>
      </c>
      <c r="I602" s="28" t="str">
        <f>IFERROR(RIGHT(テーブル6[[#This Row],[フリガナ]],LEN(テーブル6[[#This Row],[フリガナ]])-FIND(" ",テーブル6[[#This Row],[フリガナ]])),"")</f>
        <v/>
      </c>
    </row>
    <row r="603" spans="1:9">
      <c r="A603" s="24" t="s">
        <v>1137</v>
      </c>
      <c r="B603" s="25" t="s">
        <v>1138</v>
      </c>
      <c r="C603" s="24" t="s">
        <v>1301</v>
      </c>
      <c r="D603" s="25" t="s">
        <v>1302</v>
      </c>
      <c r="E603" s="26" t="str">
        <f t="shared" si="18"/>
        <v>0005150</v>
      </c>
      <c r="F603" s="27" t="str">
        <f t="shared" si="19"/>
        <v>三菱ＵＦＪ銀行　名古屋営業部</v>
      </c>
      <c r="H603" s="28" t="str">
        <f>IFERROR(LEFT(テーブル6[[#This Row],[フリガナ]],FIND(" ",テーブル6[[#This Row],[フリガナ]])-1),"")</f>
        <v/>
      </c>
      <c r="I603" s="28" t="str">
        <f>IFERROR(RIGHT(テーブル6[[#This Row],[フリガナ]],LEN(テーブル6[[#This Row],[フリガナ]])-FIND(" ",テーブル6[[#This Row],[フリガナ]])),"")</f>
        <v/>
      </c>
    </row>
    <row r="604" spans="1:9">
      <c r="A604" s="24" t="s">
        <v>1137</v>
      </c>
      <c r="B604" s="25" t="s">
        <v>1138</v>
      </c>
      <c r="C604" s="24" t="s">
        <v>621</v>
      </c>
      <c r="D604" s="25" t="s">
        <v>342</v>
      </c>
      <c r="E604" s="26" t="str">
        <f t="shared" si="18"/>
        <v>0005151</v>
      </c>
      <c r="F604" s="27" t="str">
        <f t="shared" si="19"/>
        <v>三菱ＵＦＪ銀行　中野支店</v>
      </c>
      <c r="H604" s="28" t="str">
        <f>IFERROR(LEFT(テーブル6[[#This Row],[フリガナ]],FIND(" ",テーブル6[[#This Row],[フリガナ]])-1),"")</f>
        <v/>
      </c>
      <c r="I604" s="28" t="str">
        <f>IFERROR(RIGHT(テーブル6[[#This Row],[フリガナ]],LEN(テーブル6[[#This Row],[フリガナ]])-FIND(" ",テーブル6[[#This Row],[フリガナ]])),"")</f>
        <v/>
      </c>
    </row>
    <row r="605" spans="1:9">
      <c r="A605" s="24" t="s">
        <v>1137</v>
      </c>
      <c r="B605" s="25" t="s">
        <v>1138</v>
      </c>
      <c r="C605" s="24" t="s">
        <v>1303</v>
      </c>
      <c r="D605" s="25" t="s">
        <v>1304</v>
      </c>
      <c r="E605" s="26" t="str">
        <f t="shared" si="18"/>
        <v>0005152</v>
      </c>
      <c r="F605" s="27" t="str">
        <f t="shared" si="19"/>
        <v>三菱ＵＦＪ銀行　東中野支店</v>
      </c>
      <c r="H605" s="28" t="str">
        <f>IFERROR(LEFT(テーブル6[[#This Row],[フリガナ]],FIND(" ",テーブル6[[#This Row],[フリガナ]])-1),"")</f>
        <v/>
      </c>
      <c r="I605" s="28" t="str">
        <f>IFERROR(RIGHT(テーブル6[[#This Row],[フリガナ]],LEN(テーブル6[[#This Row],[フリガナ]])-FIND(" ",テーブル6[[#This Row],[フリガナ]])),"")</f>
        <v/>
      </c>
    </row>
    <row r="606" spans="1:9">
      <c r="A606" s="24" t="s">
        <v>1137</v>
      </c>
      <c r="B606" s="25" t="s">
        <v>1138</v>
      </c>
      <c r="C606" s="24" t="s">
        <v>1305</v>
      </c>
      <c r="D606" s="25" t="s">
        <v>344</v>
      </c>
      <c r="E606" s="26" t="str">
        <f t="shared" si="18"/>
        <v>0005153</v>
      </c>
      <c r="F606" s="27" t="str">
        <f t="shared" si="19"/>
        <v>三菱ＵＦＪ銀行　野方支店</v>
      </c>
      <c r="H606" s="28" t="str">
        <f>IFERROR(LEFT(テーブル6[[#This Row],[フリガナ]],FIND(" ",テーブル6[[#This Row],[フリガナ]])-1),"")</f>
        <v/>
      </c>
      <c r="I606" s="28" t="str">
        <f>IFERROR(RIGHT(テーブル6[[#This Row],[フリガナ]],LEN(テーブル6[[#This Row],[フリガナ]])-FIND(" ",テーブル6[[#This Row],[フリガナ]])),"")</f>
        <v/>
      </c>
    </row>
    <row r="607" spans="1:9">
      <c r="A607" s="24" t="s">
        <v>1137</v>
      </c>
      <c r="B607" s="25" t="s">
        <v>1138</v>
      </c>
      <c r="C607" s="24" t="s">
        <v>1306</v>
      </c>
      <c r="D607" s="25" t="s">
        <v>346</v>
      </c>
      <c r="E607" s="26" t="str">
        <f t="shared" si="18"/>
        <v>0005154</v>
      </c>
      <c r="F607" s="27" t="str">
        <f t="shared" si="19"/>
        <v>三菱ＵＦＪ銀行　白金支店</v>
      </c>
      <c r="H607" s="28" t="str">
        <f>IFERROR(LEFT(テーブル6[[#This Row],[フリガナ]],FIND(" ",テーブル6[[#This Row],[フリガナ]])-1),"")</f>
        <v/>
      </c>
      <c r="I607" s="28" t="str">
        <f>IFERROR(RIGHT(テーブル6[[#This Row],[フリガナ]],LEN(テーブル6[[#This Row],[フリガナ]])-FIND(" ",テーブル6[[#This Row],[フリガナ]])),"")</f>
        <v/>
      </c>
    </row>
    <row r="608" spans="1:9">
      <c r="A608" s="24" t="s">
        <v>1137</v>
      </c>
      <c r="B608" s="25" t="s">
        <v>1138</v>
      </c>
      <c r="C608" s="24" t="s">
        <v>379</v>
      </c>
      <c r="D608" s="25" t="s">
        <v>1307</v>
      </c>
      <c r="E608" s="26" t="str">
        <f t="shared" si="18"/>
        <v>0005155</v>
      </c>
      <c r="F608" s="27" t="str">
        <f t="shared" si="19"/>
        <v>三菱ＵＦＪ銀行　高円寺支店</v>
      </c>
      <c r="H608" s="28" t="str">
        <f>IFERROR(LEFT(テーブル6[[#This Row],[フリガナ]],FIND(" ",テーブル6[[#This Row],[フリガナ]])-1),"")</f>
        <v/>
      </c>
      <c r="I608" s="28" t="str">
        <f>IFERROR(RIGHT(テーブル6[[#This Row],[フリガナ]],LEN(テーブル6[[#This Row],[フリガナ]])-FIND(" ",テーブル6[[#This Row],[フリガナ]])),"")</f>
        <v/>
      </c>
    </row>
    <row r="609" spans="1:9">
      <c r="A609" s="24" t="s">
        <v>1137</v>
      </c>
      <c r="B609" s="25" t="s">
        <v>1138</v>
      </c>
      <c r="C609" s="24" t="s">
        <v>825</v>
      </c>
      <c r="D609" s="25" t="s">
        <v>1308</v>
      </c>
      <c r="E609" s="26" t="str">
        <f t="shared" si="18"/>
        <v>0005156</v>
      </c>
      <c r="F609" s="27" t="str">
        <f t="shared" si="19"/>
        <v>三菱ＵＦＪ銀行　阿佐ヶ谷支店</v>
      </c>
      <c r="H609" s="28" t="str">
        <f>IFERROR(LEFT(テーブル6[[#This Row],[フリガナ]],FIND(" ",テーブル6[[#This Row],[フリガナ]])-1),"")</f>
        <v/>
      </c>
      <c r="I609" s="28" t="str">
        <f>IFERROR(RIGHT(テーブル6[[#This Row],[フリガナ]],LEN(テーブル6[[#This Row],[フリガナ]])-FIND(" ",テーブル6[[#This Row],[フリガナ]])),"")</f>
        <v/>
      </c>
    </row>
    <row r="610" spans="1:9">
      <c r="A610" s="24" t="s">
        <v>1137</v>
      </c>
      <c r="B610" s="25" t="s">
        <v>1138</v>
      </c>
      <c r="C610" s="24" t="s">
        <v>465</v>
      </c>
      <c r="D610" s="25" t="s">
        <v>1309</v>
      </c>
      <c r="E610" s="26" t="str">
        <f t="shared" si="18"/>
        <v>0005157</v>
      </c>
      <c r="F610" s="27" t="str">
        <f t="shared" si="19"/>
        <v>三菱ＵＦＪ銀行　荻窪支店</v>
      </c>
      <c r="H610" s="28" t="str">
        <f>IFERROR(LEFT(テーブル6[[#This Row],[フリガナ]],FIND(" ",テーブル6[[#This Row],[フリガナ]])-1),"")</f>
        <v/>
      </c>
      <c r="I610" s="28" t="str">
        <f>IFERROR(RIGHT(テーブル6[[#This Row],[フリガナ]],LEN(テーブル6[[#This Row],[フリガナ]])-FIND(" ",テーブル6[[#This Row],[フリガナ]])),"")</f>
        <v/>
      </c>
    </row>
    <row r="611" spans="1:9">
      <c r="A611" s="24" t="s">
        <v>1137</v>
      </c>
      <c r="B611" s="25" t="s">
        <v>1138</v>
      </c>
      <c r="C611" s="24" t="s">
        <v>1310</v>
      </c>
      <c r="D611" s="25" t="s">
        <v>1311</v>
      </c>
      <c r="E611" s="26" t="str">
        <f t="shared" si="18"/>
        <v>0005158</v>
      </c>
      <c r="F611" s="27" t="str">
        <f t="shared" si="19"/>
        <v>三菱ＵＦＪ銀行　西荻窪駅前支店</v>
      </c>
      <c r="H611" s="28" t="str">
        <f>IFERROR(LEFT(テーブル6[[#This Row],[フリガナ]],FIND(" ",テーブル6[[#This Row],[フリガナ]])-1),"")</f>
        <v/>
      </c>
      <c r="I611" s="28" t="str">
        <f>IFERROR(RIGHT(テーブル6[[#This Row],[フリガナ]],LEN(テーブル6[[#This Row],[フリガナ]])-FIND(" ",テーブル6[[#This Row],[フリガナ]])),"")</f>
        <v/>
      </c>
    </row>
    <row r="612" spans="1:9">
      <c r="A612" s="24" t="s">
        <v>1137</v>
      </c>
      <c r="B612" s="25" t="s">
        <v>1138</v>
      </c>
      <c r="C612" s="24" t="s">
        <v>1312</v>
      </c>
      <c r="D612" s="25" t="s">
        <v>348</v>
      </c>
      <c r="E612" s="26" t="str">
        <f t="shared" si="18"/>
        <v>0005160</v>
      </c>
      <c r="F612" s="27" t="str">
        <f t="shared" si="19"/>
        <v>三菱ＵＦＪ銀行　上北沢支店</v>
      </c>
      <c r="H612" s="28" t="str">
        <f>IFERROR(LEFT(テーブル6[[#This Row],[フリガナ]],FIND(" ",テーブル6[[#This Row],[フリガナ]])-1),"")</f>
        <v/>
      </c>
      <c r="I612" s="28" t="str">
        <f>IFERROR(RIGHT(テーブル6[[#This Row],[フリガナ]],LEN(テーブル6[[#This Row],[フリガナ]])-FIND(" ",テーブル6[[#This Row],[フリガナ]])),"")</f>
        <v/>
      </c>
    </row>
    <row r="613" spans="1:9">
      <c r="A613" s="24" t="s">
        <v>1137</v>
      </c>
      <c r="B613" s="25" t="s">
        <v>1138</v>
      </c>
      <c r="C613" s="24" t="s">
        <v>675</v>
      </c>
      <c r="D613" s="25" t="s">
        <v>350</v>
      </c>
      <c r="E613" s="26" t="str">
        <f t="shared" si="18"/>
        <v>0005161</v>
      </c>
      <c r="F613" s="27" t="str">
        <f t="shared" si="19"/>
        <v>三菱ＵＦＪ銀行　橋本支店</v>
      </c>
      <c r="H613" s="28" t="str">
        <f>IFERROR(LEFT(テーブル6[[#This Row],[フリガナ]],FIND(" ",テーブル6[[#This Row],[フリガナ]])-1),"")</f>
        <v/>
      </c>
      <c r="I613" s="28" t="str">
        <f>IFERROR(RIGHT(テーブル6[[#This Row],[フリガナ]],LEN(テーブル6[[#This Row],[フリガナ]])-FIND(" ",テーブル6[[#This Row],[フリガナ]])),"")</f>
        <v/>
      </c>
    </row>
    <row r="614" spans="1:9">
      <c r="A614" s="24" t="s">
        <v>1137</v>
      </c>
      <c r="B614" s="25" t="s">
        <v>1138</v>
      </c>
      <c r="C614" s="24" t="s">
        <v>1313</v>
      </c>
      <c r="D614" s="25" t="s">
        <v>352</v>
      </c>
      <c r="E614" s="26" t="str">
        <f t="shared" si="18"/>
        <v>0005162</v>
      </c>
      <c r="F614" s="27" t="str">
        <f t="shared" si="19"/>
        <v>三菱ＵＦＪ銀行　浜田山出張所</v>
      </c>
      <c r="H614" s="28" t="str">
        <f>IFERROR(LEFT(テーブル6[[#This Row],[フリガナ]],FIND(" ",テーブル6[[#This Row],[フリガナ]])-1),"")</f>
        <v/>
      </c>
      <c r="I614" s="28" t="str">
        <f>IFERROR(RIGHT(テーブル6[[#This Row],[フリガナ]],LEN(テーブル6[[#This Row],[フリガナ]])-FIND(" ",テーブル6[[#This Row],[フリガナ]])),"")</f>
        <v/>
      </c>
    </row>
    <row r="615" spans="1:9">
      <c r="A615" s="24" t="s">
        <v>1137</v>
      </c>
      <c r="B615" s="25" t="s">
        <v>1138</v>
      </c>
      <c r="C615" s="24" t="s">
        <v>823</v>
      </c>
      <c r="D615" s="25" t="s">
        <v>356</v>
      </c>
      <c r="E615" s="26" t="str">
        <f t="shared" si="18"/>
        <v>0005166</v>
      </c>
      <c r="F615" s="27" t="str">
        <f t="shared" si="19"/>
        <v>三菱ＵＦＪ銀行　千住支店</v>
      </c>
      <c r="H615" s="28" t="str">
        <f>IFERROR(LEFT(テーブル6[[#This Row],[フリガナ]],FIND(" ",テーブル6[[#This Row],[フリガナ]])-1),"")</f>
        <v/>
      </c>
      <c r="I615" s="28" t="str">
        <f>IFERROR(RIGHT(テーブル6[[#This Row],[フリガナ]],LEN(テーブル6[[#This Row],[フリガナ]])-FIND(" ",テーブル6[[#This Row],[フリガナ]])),"")</f>
        <v/>
      </c>
    </row>
    <row r="616" spans="1:9">
      <c r="A616" s="24" t="s">
        <v>1137</v>
      </c>
      <c r="B616" s="25" t="s">
        <v>1138</v>
      </c>
      <c r="C616" s="24" t="s">
        <v>1314</v>
      </c>
      <c r="D616" s="25" t="s">
        <v>1315</v>
      </c>
      <c r="E616" s="26" t="str">
        <f t="shared" si="18"/>
        <v>0005167</v>
      </c>
      <c r="F616" s="27" t="str">
        <f t="shared" si="19"/>
        <v>三菱ＵＦＪ銀行　成瀬支店</v>
      </c>
      <c r="H616" s="28" t="str">
        <f>IFERROR(LEFT(テーブル6[[#This Row],[フリガナ]],FIND(" ",テーブル6[[#This Row],[フリガナ]])-1),"")</f>
        <v/>
      </c>
      <c r="I616" s="28" t="str">
        <f>IFERROR(RIGHT(テーブル6[[#This Row],[フリガナ]],LEN(テーブル6[[#This Row],[フリガナ]])-FIND(" ",テーブル6[[#This Row],[フリガナ]])),"")</f>
        <v/>
      </c>
    </row>
    <row r="617" spans="1:9">
      <c r="A617" s="24" t="s">
        <v>1137</v>
      </c>
      <c r="B617" s="25" t="s">
        <v>1138</v>
      </c>
      <c r="C617" s="24" t="s">
        <v>503</v>
      </c>
      <c r="D617" s="25" t="s">
        <v>1316</v>
      </c>
      <c r="E617" s="26" t="str">
        <f t="shared" si="18"/>
        <v>0005168</v>
      </c>
      <c r="F617" s="27" t="str">
        <f t="shared" si="19"/>
        <v>三菱ＵＦＪ銀行　田無支店</v>
      </c>
      <c r="H617" s="28" t="str">
        <f>IFERROR(LEFT(テーブル6[[#This Row],[フリガナ]],FIND(" ",テーブル6[[#This Row],[フリガナ]])-1),"")</f>
        <v/>
      </c>
      <c r="I617" s="28" t="str">
        <f>IFERROR(RIGHT(テーブル6[[#This Row],[フリガナ]],LEN(テーブル6[[#This Row],[フリガナ]])-FIND(" ",テーブル6[[#This Row],[フリガナ]])),"")</f>
        <v/>
      </c>
    </row>
    <row r="618" spans="1:9">
      <c r="A618" s="24" t="s">
        <v>1137</v>
      </c>
      <c r="B618" s="25" t="s">
        <v>1138</v>
      </c>
      <c r="C618" s="24" t="s">
        <v>1317</v>
      </c>
      <c r="D618" s="25" t="s">
        <v>358</v>
      </c>
      <c r="E618" s="26" t="str">
        <f t="shared" si="18"/>
        <v>0005169</v>
      </c>
      <c r="F618" s="27" t="str">
        <f t="shared" si="19"/>
        <v>三菱ＵＦＪ銀行　塚本支店</v>
      </c>
      <c r="H618" s="28" t="str">
        <f>IFERROR(LEFT(テーブル6[[#This Row],[フリガナ]],FIND(" ",テーブル6[[#This Row],[フリガナ]])-1),"")</f>
        <v/>
      </c>
      <c r="I618" s="28" t="str">
        <f>IFERROR(RIGHT(テーブル6[[#This Row],[フリガナ]],LEN(テーブル6[[#This Row],[フリガナ]])-FIND(" ",テーブル6[[#This Row],[フリガナ]])),"")</f>
        <v/>
      </c>
    </row>
    <row r="619" spans="1:9">
      <c r="A619" s="24" t="s">
        <v>1137</v>
      </c>
      <c r="B619" s="25" t="s">
        <v>1138</v>
      </c>
      <c r="C619" s="24" t="s">
        <v>389</v>
      </c>
      <c r="D619" s="25" t="s">
        <v>360</v>
      </c>
      <c r="E619" s="26" t="str">
        <f t="shared" si="18"/>
        <v>0005170</v>
      </c>
      <c r="F619" s="27" t="str">
        <f t="shared" si="19"/>
        <v>三菱ＵＦＪ銀行　西池袋支店</v>
      </c>
      <c r="H619" s="28" t="str">
        <f>IFERROR(LEFT(テーブル6[[#This Row],[フリガナ]],FIND(" ",テーブル6[[#This Row],[フリガナ]])-1),"")</f>
        <v/>
      </c>
      <c r="I619" s="28" t="str">
        <f>IFERROR(RIGHT(テーブル6[[#This Row],[フリガナ]],LEN(テーブル6[[#This Row],[フリガナ]])-FIND(" ",テーブル6[[#This Row],[フリガナ]])),"")</f>
        <v/>
      </c>
    </row>
    <row r="620" spans="1:9">
      <c r="A620" s="24" t="s">
        <v>1137</v>
      </c>
      <c r="B620" s="25" t="s">
        <v>1138</v>
      </c>
      <c r="C620" s="24" t="s">
        <v>395</v>
      </c>
      <c r="D620" s="25" t="s">
        <v>1318</v>
      </c>
      <c r="E620" s="26" t="str">
        <f t="shared" si="18"/>
        <v>0005171</v>
      </c>
      <c r="F620" s="27" t="str">
        <f t="shared" si="19"/>
        <v>三菱ＵＦＪ銀行　大塚支店</v>
      </c>
      <c r="H620" s="28" t="str">
        <f>IFERROR(LEFT(テーブル6[[#This Row],[フリガナ]],FIND(" ",テーブル6[[#This Row],[フリガナ]])-1),"")</f>
        <v/>
      </c>
      <c r="I620" s="28" t="str">
        <f>IFERROR(RIGHT(テーブル6[[#This Row],[フリガナ]],LEN(テーブル6[[#This Row],[フリガナ]])-FIND(" ",テーブル6[[#This Row],[フリガナ]])),"")</f>
        <v/>
      </c>
    </row>
    <row r="621" spans="1:9">
      <c r="A621" s="24" t="s">
        <v>1137</v>
      </c>
      <c r="B621" s="25" t="s">
        <v>1138</v>
      </c>
      <c r="C621" s="24" t="s">
        <v>1319</v>
      </c>
      <c r="D621" s="25" t="s">
        <v>362</v>
      </c>
      <c r="E621" s="26" t="str">
        <f t="shared" si="18"/>
        <v>0005172</v>
      </c>
      <c r="F621" s="27" t="str">
        <f t="shared" si="19"/>
        <v>三菱ＵＦＪ銀行　東長崎支店</v>
      </c>
      <c r="H621" s="28" t="str">
        <f>IFERROR(LEFT(テーブル6[[#This Row],[フリガナ]],FIND(" ",テーブル6[[#This Row],[フリガナ]])-1),"")</f>
        <v/>
      </c>
      <c r="I621" s="28" t="str">
        <f>IFERROR(RIGHT(テーブル6[[#This Row],[フリガナ]],LEN(テーブル6[[#This Row],[フリガナ]])-FIND(" ",テーブル6[[#This Row],[フリガナ]])),"")</f>
        <v/>
      </c>
    </row>
    <row r="622" spans="1:9">
      <c r="A622" s="24" t="s">
        <v>1137</v>
      </c>
      <c r="B622" s="25" t="s">
        <v>1138</v>
      </c>
      <c r="C622" s="24" t="s">
        <v>393</v>
      </c>
      <c r="D622" s="25" t="s">
        <v>364</v>
      </c>
      <c r="E622" s="26" t="str">
        <f t="shared" si="18"/>
        <v>0005173</v>
      </c>
      <c r="F622" s="27" t="str">
        <f t="shared" si="19"/>
        <v>三菱ＵＦＪ銀行　池袋東口支店</v>
      </c>
      <c r="H622" s="28" t="str">
        <f>IFERROR(LEFT(テーブル6[[#This Row],[フリガナ]],FIND(" ",テーブル6[[#This Row],[フリガナ]])-1),"")</f>
        <v/>
      </c>
      <c r="I622" s="28" t="str">
        <f>IFERROR(RIGHT(テーブル6[[#This Row],[フリガナ]],LEN(テーブル6[[#This Row],[フリガナ]])-FIND(" ",テーブル6[[#This Row],[フリガナ]])),"")</f>
        <v/>
      </c>
    </row>
    <row r="623" spans="1:9">
      <c r="A623" s="24" t="s">
        <v>1137</v>
      </c>
      <c r="B623" s="25" t="s">
        <v>1138</v>
      </c>
      <c r="C623" s="24" t="s">
        <v>1320</v>
      </c>
      <c r="D623" s="25" t="s">
        <v>366</v>
      </c>
      <c r="E623" s="26" t="str">
        <f t="shared" si="18"/>
        <v>0005174</v>
      </c>
      <c r="F623" s="27" t="str">
        <f t="shared" si="19"/>
        <v>三菱ＵＦＪ銀行　目白駅前支店</v>
      </c>
      <c r="H623" s="28" t="str">
        <f>IFERROR(LEFT(テーブル6[[#This Row],[フリガナ]],FIND(" ",テーブル6[[#This Row],[フリガナ]])-1),"")</f>
        <v/>
      </c>
      <c r="I623" s="28" t="str">
        <f>IFERROR(RIGHT(テーブル6[[#This Row],[フリガナ]],LEN(テーブル6[[#This Row],[フリガナ]])-FIND(" ",テーブル6[[#This Row],[フリガナ]])),"")</f>
        <v/>
      </c>
    </row>
    <row r="624" spans="1:9">
      <c r="A624" s="24" t="s">
        <v>1137</v>
      </c>
      <c r="B624" s="25" t="s">
        <v>1138</v>
      </c>
      <c r="C624" s="24" t="s">
        <v>869</v>
      </c>
      <c r="D624" s="25" t="s">
        <v>368</v>
      </c>
      <c r="E624" s="26" t="str">
        <f t="shared" si="18"/>
        <v>0005175</v>
      </c>
      <c r="F624" s="27" t="str">
        <f t="shared" si="19"/>
        <v>三菱ＵＦＪ銀行　王子支店</v>
      </c>
      <c r="H624" s="28" t="str">
        <f>IFERROR(LEFT(テーブル6[[#This Row],[フリガナ]],FIND(" ",テーブル6[[#This Row],[フリガナ]])-1),"")</f>
        <v/>
      </c>
      <c r="I624" s="28" t="str">
        <f>IFERROR(RIGHT(テーブル6[[#This Row],[フリガナ]],LEN(テーブル6[[#This Row],[フリガナ]])-FIND(" ",テーブル6[[#This Row],[フリガナ]])),"")</f>
        <v/>
      </c>
    </row>
    <row r="625" spans="1:9">
      <c r="A625" s="24" t="s">
        <v>1137</v>
      </c>
      <c r="B625" s="25" t="s">
        <v>1138</v>
      </c>
      <c r="C625" s="24" t="s">
        <v>1321</v>
      </c>
      <c r="D625" s="25" t="s">
        <v>370</v>
      </c>
      <c r="E625" s="26" t="str">
        <f t="shared" si="18"/>
        <v>0005176</v>
      </c>
      <c r="F625" s="27" t="str">
        <f t="shared" si="19"/>
        <v>三菱ＵＦＪ銀行　滝野川支店</v>
      </c>
      <c r="H625" s="28" t="str">
        <f>IFERROR(LEFT(テーブル6[[#This Row],[フリガナ]],FIND(" ",テーブル6[[#This Row],[フリガナ]])-1),"")</f>
        <v/>
      </c>
      <c r="I625" s="28" t="str">
        <f>IFERROR(RIGHT(テーブル6[[#This Row],[フリガナ]],LEN(テーブル6[[#This Row],[フリガナ]])-FIND(" ",テーブル6[[#This Row],[フリガナ]])),"")</f>
        <v/>
      </c>
    </row>
    <row r="626" spans="1:9">
      <c r="A626" s="24" t="s">
        <v>1137</v>
      </c>
      <c r="B626" s="25" t="s">
        <v>1138</v>
      </c>
      <c r="C626" s="24" t="s">
        <v>1322</v>
      </c>
      <c r="D626" s="25" t="s">
        <v>372</v>
      </c>
      <c r="E626" s="26" t="str">
        <f t="shared" si="18"/>
        <v>0005177</v>
      </c>
      <c r="F626" s="27" t="str">
        <f t="shared" si="19"/>
        <v>三菱ＵＦＪ銀行　赤羽駅前支店</v>
      </c>
      <c r="H626" s="28" t="str">
        <f>IFERROR(LEFT(テーブル6[[#This Row],[フリガナ]],FIND(" ",テーブル6[[#This Row],[フリガナ]])-1),"")</f>
        <v/>
      </c>
      <c r="I626" s="28" t="str">
        <f>IFERROR(RIGHT(テーブル6[[#This Row],[フリガナ]],LEN(テーブル6[[#This Row],[フリガナ]])-FIND(" ",テーブル6[[#This Row],[フリガナ]])),"")</f>
        <v/>
      </c>
    </row>
    <row r="627" spans="1:9">
      <c r="A627" s="24" t="s">
        <v>1137</v>
      </c>
      <c r="B627" s="25" t="s">
        <v>1138</v>
      </c>
      <c r="C627" s="24" t="s">
        <v>411</v>
      </c>
      <c r="D627" s="25" t="s">
        <v>374</v>
      </c>
      <c r="E627" s="26" t="str">
        <f t="shared" si="18"/>
        <v>0005178</v>
      </c>
      <c r="F627" s="27" t="str">
        <f t="shared" si="19"/>
        <v>三菱ＵＦＪ銀行　赤羽支店</v>
      </c>
      <c r="H627" s="28" t="str">
        <f>IFERROR(LEFT(テーブル6[[#This Row],[フリガナ]],FIND(" ",テーブル6[[#This Row],[フリガナ]])-1),"")</f>
        <v/>
      </c>
      <c r="I627" s="28" t="str">
        <f>IFERROR(RIGHT(テーブル6[[#This Row],[フリガナ]],LEN(テーブル6[[#This Row],[フリガナ]])-FIND(" ",テーブル6[[#This Row],[フリガナ]])),"")</f>
        <v/>
      </c>
    </row>
    <row r="628" spans="1:9">
      <c r="A628" s="24" t="s">
        <v>1137</v>
      </c>
      <c r="B628" s="25" t="s">
        <v>1138</v>
      </c>
      <c r="C628" s="24" t="s">
        <v>1323</v>
      </c>
      <c r="D628" s="25" t="s">
        <v>1324</v>
      </c>
      <c r="E628" s="26" t="str">
        <f t="shared" si="18"/>
        <v>0005180</v>
      </c>
      <c r="F628" s="27" t="str">
        <f t="shared" si="19"/>
        <v>三菱ＵＦＪ銀行　日暮里支店</v>
      </c>
      <c r="H628" s="28" t="str">
        <f>IFERROR(LEFT(テーブル6[[#This Row],[フリガナ]],FIND(" ",テーブル6[[#This Row],[フリガナ]])-1),"")</f>
        <v/>
      </c>
      <c r="I628" s="28" t="str">
        <f>IFERROR(RIGHT(テーブル6[[#This Row],[フリガナ]],LEN(テーブル6[[#This Row],[フリガナ]])-FIND(" ",テーブル6[[#This Row],[フリガナ]])),"")</f>
        <v/>
      </c>
    </row>
    <row r="629" spans="1:9">
      <c r="A629" s="24" t="s">
        <v>1137</v>
      </c>
      <c r="B629" s="25" t="s">
        <v>1138</v>
      </c>
      <c r="C629" s="24" t="s">
        <v>1325</v>
      </c>
      <c r="D629" s="25" t="s">
        <v>378</v>
      </c>
      <c r="E629" s="26" t="str">
        <f t="shared" si="18"/>
        <v>0005181</v>
      </c>
      <c r="F629" s="27" t="str">
        <f t="shared" si="19"/>
        <v>三菱ＵＦＪ銀行　振込第三支店</v>
      </c>
      <c r="H629" s="28" t="str">
        <f>IFERROR(LEFT(テーブル6[[#This Row],[フリガナ]],FIND(" ",テーブル6[[#This Row],[フリガナ]])-1),"")</f>
        <v/>
      </c>
      <c r="I629" s="28" t="str">
        <f>IFERROR(RIGHT(テーブル6[[#This Row],[フリガナ]],LEN(テーブル6[[#This Row],[フリガナ]])-FIND(" ",テーブル6[[#This Row],[フリガナ]])),"")</f>
        <v/>
      </c>
    </row>
    <row r="630" spans="1:9">
      <c r="A630" s="24" t="s">
        <v>1137</v>
      </c>
      <c r="B630" s="25" t="s">
        <v>1138</v>
      </c>
      <c r="C630" s="24" t="s">
        <v>1326</v>
      </c>
      <c r="D630" s="25" t="s">
        <v>380</v>
      </c>
      <c r="E630" s="26" t="str">
        <f t="shared" si="18"/>
        <v>0005182</v>
      </c>
      <c r="F630" s="27" t="str">
        <f t="shared" si="19"/>
        <v>三菱ＵＦＪ銀行　振込第四支店</v>
      </c>
      <c r="H630" s="28" t="str">
        <f>IFERROR(LEFT(テーブル6[[#This Row],[フリガナ]],FIND(" ",テーブル6[[#This Row],[フリガナ]])-1),"")</f>
        <v/>
      </c>
      <c r="I630" s="28" t="str">
        <f>IFERROR(RIGHT(テーブル6[[#This Row],[フリガナ]],LEN(テーブル6[[#This Row],[フリガナ]])-FIND(" ",テーブル6[[#This Row],[フリガナ]])),"")</f>
        <v/>
      </c>
    </row>
    <row r="631" spans="1:9">
      <c r="A631" s="24" t="s">
        <v>1137</v>
      </c>
      <c r="B631" s="25" t="s">
        <v>1138</v>
      </c>
      <c r="C631" s="24" t="s">
        <v>1327</v>
      </c>
      <c r="D631" s="25" t="s">
        <v>1328</v>
      </c>
      <c r="E631" s="26" t="str">
        <f t="shared" si="18"/>
        <v>0005183</v>
      </c>
      <c r="F631" s="27" t="str">
        <f t="shared" si="19"/>
        <v>三菱ＵＦＪ銀行　帝京大病院出張所</v>
      </c>
      <c r="H631" s="28" t="str">
        <f>IFERROR(LEFT(テーブル6[[#This Row],[フリガナ]],FIND(" ",テーブル6[[#This Row],[フリガナ]])-1),"")</f>
        <v/>
      </c>
      <c r="I631" s="28" t="str">
        <f>IFERROR(RIGHT(テーブル6[[#This Row],[フリガナ]],LEN(テーブル6[[#This Row],[フリガナ]])-FIND(" ",テーブル6[[#This Row],[フリガナ]])),"")</f>
        <v/>
      </c>
    </row>
    <row r="632" spans="1:9">
      <c r="A632" s="24" t="s">
        <v>1137</v>
      </c>
      <c r="B632" s="25" t="s">
        <v>1138</v>
      </c>
      <c r="C632" s="24" t="s">
        <v>1329</v>
      </c>
      <c r="D632" s="25" t="s">
        <v>384</v>
      </c>
      <c r="E632" s="26" t="str">
        <f t="shared" si="18"/>
        <v>0005185</v>
      </c>
      <c r="F632" s="27" t="str">
        <f t="shared" si="19"/>
        <v>三菱ＵＦＪ銀行　新板橋支店</v>
      </c>
      <c r="H632" s="28" t="str">
        <f>IFERROR(LEFT(テーブル6[[#This Row],[フリガナ]],FIND(" ",テーブル6[[#This Row],[フリガナ]])-1),"")</f>
        <v/>
      </c>
      <c r="I632" s="28" t="str">
        <f>IFERROR(RIGHT(テーブル6[[#This Row],[フリガナ]],LEN(テーブル6[[#This Row],[フリガナ]])-FIND(" ",テーブル6[[#This Row],[フリガナ]])),"")</f>
        <v/>
      </c>
    </row>
    <row r="633" spans="1:9">
      <c r="A633" s="24" t="s">
        <v>1137</v>
      </c>
      <c r="B633" s="25" t="s">
        <v>1138</v>
      </c>
      <c r="C633" s="24" t="s">
        <v>427</v>
      </c>
      <c r="D633" s="25" t="s">
        <v>386</v>
      </c>
      <c r="E633" s="26" t="str">
        <f t="shared" si="18"/>
        <v>0005186</v>
      </c>
      <c r="F633" s="27" t="str">
        <f t="shared" si="19"/>
        <v>三菱ＵＦＪ銀行　志村支店</v>
      </c>
      <c r="H633" s="28" t="str">
        <f>IFERROR(LEFT(テーブル6[[#This Row],[フリガナ]],FIND(" ",テーブル6[[#This Row],[フリガナ]])-1),"")</f>
        <v/>
      </c>
      <c r="I633" s="28" t="str">
        <f>IFERROR(RIGHT(テーブル6[[#This Row],[フリガナ]],LEN(テーブル6[[#This Row],[フリガナ]])-FIND(" ",テーブル6[[#This Row],[フリガナ]])),"")</f>
        <v/>
      </c>
    </row>
    <row r="634" spans="1:9">
      <c r="A634" s="24" t="s">
        <v>1137</v>
      </c>
      <c r="B634" s="25" t="s">
        <v>1138</v>
      </c>
      <c r="C634" s="24" t="s">
        <v>959</v>
      </c>
      <c r="D634" s="25" t="s">
        <v>1330</v>
      </c>
      <c r="E634" s="26" t="str">
        <f t="shared" si="18"/>
        <v>0005187</v>
      </c>
      <c r="F634" s="27" t="str">
        <f t="shared" si="19"/>
        <v>三菱ＵＦＪ銀行　大山支店</v>
      </c>
      <c r="H634" s="28" t="str">
        <f>IFERROR(LEFT(テーブル6[[#This Row],[フリガナ]],FIND(" ",テーブル6[[#This Row],[フリガナ]])-1),"")</f>
        <v/>
      </c>
      <c r="I634" s="28" t="str">
        <f>IFERROR(RIGHT(テーブル6[[#This Row],[フリガナ]],LEN(テーブル6[[#This Row],[フリガナ]])-FIND(" ",テーブル6[[#This Row],[フリガナ]])),"")</f>
        <v/>
      </c>
    </row>
    <row r="635" spans="1:9">
      <c r="A635" s="24" t="s">
        <v>1137</v>
      </c>
      <c r="B635" s="25" t="s">
        <v>1138</v>
      </c>
      <c r="C635" s="24" t="s">
        <v>1331</v>
      </c>
      <c r="D635" s="25" t="s">
        <v>388</v>
      </c>
      <c r="E635" s="26" t="str">
        <f t="shared" si="18"/>
        <v>0005188</v>
      </c>
      <c r="F635" s="27" t="str">
        <f t="shared" si="19"/>
        <v>三菱ＵＦＪ銀行　下赤塚支店</v>
      </c>
      <c r="H635" s="28" t="str">
        <f>IFERROR(LEFT(テーブル6[[#This Row],[フリガナ]],FIND(" ",テーブル6[[#This Row],[フリガナ]])-1),"")</f>
        <v/>
      </c>
      <c r="I635" s="28" t="str">
        <f>IFERROR(RIGHT(テーブル6[[#This Row],[フリガナ]],LEN(テーブル6[[#This Row],[フリガナ]])-FIND(" ",テーブル6[[#This Row],[フリガナ]])),"")</f>
        <v/>
      </c>
    </row>
    <row r="636" spans="1:9">
      <c r="A636" s="24" t="s">
        <v>1137</v>
      </c>
      <c r="B636" s="25" t="s">
        <v>1138</v>
      </c>
      <c r="C636" s="24" t="s">
        <v>1332</v>
      </c>
      <c r="D636" s="25" t="s">
        <v>1333</v>
      </c>
      <c r="E636" s="26" t="str">
        <f t="shared" si="18"/>
        <v>0005189</v>
      </c>
      <c r="F636" s="27" t="str">
        <f t="shared" si="19"/>
        <v>三菱ＵＦＪ銀行　東海公務部</v>
      </c>
      <c r="H636" s="28" t="str">
        <f>IFERROR(LEFT(テーブル6[[#This Row],[フリガナ]],FIND(" ",テーブル6[[#This Row],[フリガナ]])-1),"")</f>
        <v/>
      </c>
      <c r="I636" s="28" t="str">
        <f>IFERROR(RIGHT(テーブル6[[#This Row],[フリガナ]],LEN(テーブル6[[#This Row],[フリガナ]])-FIND(" ",テーブル6[[#This Row],[フリガナ]])),"")</f>
        <v/>
      </c>
    </row>
    <row r="637" spans="1:9">
      <c r="A637" s="24" t="s">
        <v>1137</v>
      </c>
      <c r="B637" s="25" t="s">
        <v>1138</v>
      </c>
      <c r="C637" s="24" t="s">
        <v>1041</v>
      </c>
      <c r="D637" s="25" t="s">
        <v>390</v>
      </c>
      <c r="E637" s="26" t="str">
        <f t="shared" si="18"/>
        <v>0005190</v>
      </c>
      <c r="F637" s="27" t="str">
        <f t="shared" si="19"/>
        <v>三菱ＵＦＪ銀行　江古田支店</v>
      </c>
      <c r="H637" s="28" t="str">
        <f>IFERROR(LEFT(テーブル6[[#This Row],[フリガナ]],FIND(" ",テーブル6[[#This Row],[フリガナ]])-1),"")</f>
        <v/>
      </c>
      <c r="I637" s="28" t="str">
        <f>IFERROR(RIGHT(テーブル6[[#This Row],[フリガナ]],LEN(テーブル6[[#This Row],[フリガナ]])-FIND(" ",テーブル6[[#This Row],[フリガナ]])),"")</f>
        <v/>
      </c>
    </row>
    <row r="638" spans="1:9">
      <c r="A638" s="24" t="s">
        <v>1137</v>
      </c>
      <c r="B638" s="25" t="s">
        <v>1138</v>
      </c>
      <c r="C638" s="24" t="s">
        <v>1334</v>
      </c>
      <c r="D638" s="25" t="s">
        <v>392</v>
      </c>
      <c r="E638" s="26" t="str">
        <f t="shared" si="18"/>
        <v>0005191</v>
      </c>
      <c r="F638" s="27" t="str">
        <f t="shared" si="19"/>
        <v>三菱ＵＦＪ銀行　愛知県庁出張所</v>
      </c>
      <c r="H638" s="28" t="str">
        <f>IFERROR(LEFT(テーブル6[[#This Row],[フリガナ]],FIND(" ",テーブル6[[#This Row],[フリガナ]])-1),"")</f>
        <v/>
      </c>
      <c r="I638" s="28" t="str">
        <f>IFERROR(RIGHT(テーブル6[[#This Row],[フリガナ]],LEN(テーブル6[[#This Row],[フリガナ]])-FIND(" ",テーブル6[[#This Row],[フリガナ]])),"")</f>
        <v/>
      </c>
    </row>
    <row r="639" spans="1:9">
      <c r="A639" s="24" t="s">
        <v>1137</v>
      </c>
      <c r="B639" s="25" t="s">
        <v>1138</v>
      </c>
      <c r="C639" s="24" t="s">
        <v>1335</v>
      </c>
      <c r="D639" s="25" t="s">
        <v>394</v>
      </c>
      <c r="E639" s="26" t="str">
        <f t="shared" si="18"/>
        <v>0005192</v>
      </c>
      <c r="F639" s="27" t="str">
        <f t="shared" si="19"/>
        <v>三菱ＵＦＪ銀行　名古屋市役所出張所</v>
      </c>
      <c r="H639" s="28" t="str">
        <f>IFERROR(LEFT(テーブル6[[#This Row],[フリガナ]],FIND(" ",テーブル6[[#This Row],[フリガナ]])-1),"")</f>
        <v/>
      </c>
      <c r="I639" s="28" t="str">
        <f>IFERROR(RIGHT(テーブル6[[#This Row],[フリガナ]],LEN(テーブル6[[#This Row],[フリガナ]])-FIND(" ",テーブル6[[#This Row],[フリガナ]])),"")</f>
        <v/>
      </c>
    </row>
    <row r="640" spans="1:9">
      <c r="A640" s="24" t="s">
        <v>1137</v>
      </c>
      <c r="B640" s="25" t="s">
        <v>1138</v>
      </c>
      <c r="C640" s="24" t="s">
        <v>1336</v>
      </c>
      <c r="D640" s="25" t="s">
        <v>396</v>
      </c>
      <c r="E640" s="26" t="str">
        <f t="shared" si="18"/>
        <v>0005193</v>
      </c>
      <c r="F640" s="27" t="str">
        <f t="shared" si="19"/>
        <v>三菱ＵＦＪ銀行　駒沢大学駅前支店</v>
      </c>
      <c r="H640" s="28" t="str">
        <f>IFERROR(LEFT(テーブル6[[#This Row],[フリガナ]],FIND(" ",テーブル6[[#This Row],[フリガナ]])-1),"")</f>
        <v/>
      </c>
      <c r="I640" s="28" t="str">
        <f>IFERROR(RIGHT(テーブル6[[#This Row],[フリガナ]],LEN(テーブル6[[#This Row],[フリガナ]])-FIND(" ",テーブル6[[#This Row],[フリガナ]])),"")</f>
        <v/>
      </c>
    </row>
    <row r="641" spans="1:9">
      <c r="A641" s="24" t="s">
        <v>1137</v>
      </c>
      <c r="B641" s="25" t="s">
        <v>1138</v>
      </c>
      <c r="C641" s="24" t="s">
        <v>1337</v>
      </c>
      <c r="D641" s="25" t="s">
        <v>398</v>
      </c>
      <c r="E641" s="26" t="str">
        <f t="shared" si="18"/>
        <v>0005194</v>
      </c>
      <c r="F641" s="27" t="str">
        <f t="shared" si="19"/>
        <v>三菱ＵＦＪ銀行　相模大野駅前支店</v>
      </c>
      <c r="H641" s="28" t="str">
        <f>IFERROR(LEFT(テーブル6[[#This Row],[フリガナ]],FIND(" ",テーブル6[[#This Row],[フリガナ]])-1),"")</f>
        <v/>
      </c>
      <c r="I641" s="28" t="str">
        <f>IFERROR(RIGHT(テーブル6[[#This Row],[フリガナ]],LEN(テーブル6[[#This Row],[フリガナ]])-FIND(" ",テーブル6[[#This Row],[フリガナ]])),"")</f>
        <v/>
      </c>
    </row>
    <row r="642" spans="1:9">
      <c r="A642" s="24" t="s">
        <v>1137</v>
      </c>
      <c r="B642" s="25" t="s">
        <v>1138</v>
      </c>
      <c r="C642" s="24" t="s">
        <v>1338</v>
      </c>
      <c r="D642" s="25" t="s">
        <v>400</v>
      </c>
      <c r="E642" s="26" t="str">
        <f t="shared" ref="E642:E705" si="20">B642&amp;D642</f>
        <v>0005195</v>
      </c>
      <c r="F642" s="27" t="str">
        <f t="shared" ref="F642:F705" si="21">A642&amp;"　"&amp;C642</f>
        <v>三菱ＵＦＪ銀行　千住中央支店</v>
      </c>
      <c r="H642" s="28" t="str">
        <f>IFERROR(LEFT(テーブル6[[#This Row],[フリガナ]],FIND(" ",テーブル6[[#This Row],[フリガナ]])-1),"")</f>
        <v/>
      </c>
      <c r="I642" s="28" t="str">
        <f>IFERROR(RIGHT(テーブル6[[#This Row],[フリガナ]],LEN(テーブル6[[#This Row],[フリガナ]])-FIND(" ",テーブル6[[#This Row],[フリガナ]])),"")</f>
        <v/>
      </c>
    </row>
    <row r="643" spans="1:9">
      <c r="A643" s="24" t="s">
        <v>1137</v>
      </c>
      <c r="B643" s="25" t="s">
        <v>1138</v>
      </c>
      <c r="C643" s="24" t="s">
        <v>1339</v>
      </c>
      <c r="D643" s="25" t="s">
        <v>402</v>
      </c>
      <c r="E643" s="26" t="str">
        <f t="shared" si="20"/>
        <v>0005196</v>
      </c>
      <c r="F643" s="27" t="str">
        <f t="shared" si="21"/>
        <v>三菱ＵＦＪ銀行　振込集中錦支店</v>
      </c>
      <c r="H643" s="28" t="str">
        <f>IFERROR(LEFT(テーブル6[[#This Row],[フリガナ]],FIND(" ",テーブル6[[#This Row],[フリガナ]])-1),"")</f>
        <v/>
      </c>
      <c r="I643" s="28" t="str">
        <f>IFERROR(RIGHT(テーブル6[[#This Row],[フリガナ]],LEN(テーブル6[[#This Row],[フリガナ]])-FIND(" ",テーブル6[[#This Row],[フリガナ]])),"")</f>
        <v/>
      </c>
    </row>
    <row r="644" spans="1:9">
      <c r="A644" s="24" t="s">
        <v>1137</v>
      </c>
      <c r="B644" s="25" t="s">
        <v>1138</v>
      </c>
      <c r="C644" s="24" t="s">
        <v>1340</v>
      </c>
      <c r="D644" s="25" t="s">
        <v>404</v>
      </c>
      <c r="E644" s="26" t="str">
        <f t="shared" si="20"/>
        <v>0005197</v>
      </c>
      <c r="F644" s="27" t="str">
        <f t="shared" si="21"/>
        <v>三菱ＵＦＪ銀行　こはる支店</v>
      </c>
      <c r="H644" s="28" t="str">
        <f>IFERROR(LEFT(テーブル6[[#This Row],[フリガナ]],FIND(" ",テーブル6[[#This Row],[フリガナ]])-1),"")</f>
        <v/>
      </c>
      <c r="I644" s="28" t="str">
        <f>IFERROR(RIGHT(テーブル6[[#This Row],[フリガナ]],LEN(テーブル6[[#This Row],[フリガナ]])-FIND(" ",テーブル6[[#This Row],[フリガナ]])),"")</f>
        <v/>
      </c>
    </row>
    <row r="645" spans="1:9">
      <c r="A645" s="24" t="s">
        <v>1137</v>
      </c>
      <c r="B645" s="25" t="s">
        <v>1138</v>
      </c>
      <c r="C645" s="24" t="s">
        <v>783</v>
      </c>
      <c r="D645" s="25" t="s">
        <v>1341</v>
      </c>
      <c r="E645" s="26" t="str">
        <f t="shared" si="20"/>
        <v>0005201</v>
      </c>
      <c r="F645" s="27" t="str">
        <f t="shared" si="21"/>
        <v>三菱ＵＦＪ銀行　東大阪支店</v>
      </c>
      <c r="H645" s="28" t="str">
        <f>IFERROR(LEFT(テーブル6[[#This Row],[フリガナ]],FIND(" ",テーブル6[[#This Row],[フリガナ]])-1),"")</f>
        <v/>
      </c>
      <c r="I645" s="28" t="str">
        <f>IFERROR(RIGHT(テーブル6[[#This Row],[フリガナ]],LEN(テーブル6[[#This Row],[フリガナ]])-FIND(" ",テーブル6[[#This Row],[フリガナ]])),"")</f>
        <v/>
      </c>
    </row>
    <row r="646" spans="1:9">
      <c r="A646" s="24" t="s">
        <v>1137</v>
      </c>
      <c r="B646" s="25" t="s">
        <v>1138</v>
      </c>
      <c r="C646" s="24" t="s">
        <v>889</v>
      </c>
      <c r="D646" s="25" t="s">
        <v>1342</v>
      </c>
      <c r="E646" s="26" t="str">
        <f t="shared" si="20"/>
        <v>0005202</v>
      </c>
      <c r="F646" s="27" t="str">
        <f t="shared" si="21"/>
        <v>三菱ＵＦＪ銀行　堺支店</v>
      </c>
      <c r="H646" s="28" t="str">
        <f>IFERROR(LEFT(テーブル6[[#This Row],[フリガナ]],FIND(" ",テーブル6[[#This Row],[フリガナ]])-1),"")</f>
        <v/>
      </c>
      <c r="I646" s="28" t="str">
        <f>IFERROR(RIGHT(テーブル6[[#This Row],[フリガナ]],LEN(テーブル6[[#This Row],[フリガナ]])-FIND(" ",テーブル6[[#This Row],[フリガナ]])),"")</f>
        <v/>
      </c>
    </row>
    <row r="647" spans="1:9">
      <c r="A647" s="24" t="s">
        <v>1137</v>
      </c>
      <c r="B647" s="25" t="s">
        <v>1138</v>
      </c>
      <c r="C647" s="24" t="s">
        <v>1343</v>
      </c>
      <c r="D647" s="25" t="s">
        <v>412</v>
      </c>
      <c r="E647" s="26" t="str">
        <f t="shared" si="20"/>
        <v>0005203</v>
      </c>
      <c r="F647" s="27" t="str">
        <f t="shared" si="21"/>
        <v>三菱ＵＦＪ銀行　大津町支店</v>
      </c>
      <c r="H647" s="28" t="str">
        <f>IFERROR(LEFT(テーブル6[[#This Row],[フリガナ]],FIND(" ",テーブル6[[#This Row],[フリガナ]])-1),"")</f>
        <v/>
      </c>
      <c r="I647" s="28" t="str">
        <f>IFERROR(RIGHT(テーブル6[[#This Row],[フリガナ]],LEN(テーブル6[[#This Row],[フリガナ]])-FIND(" ",テーブル6[[#This Row],[フリガナ]])),"")</f>
        <v/>
      </c>
    </row>
    <row r="648" spans="1:9">
      <c r="A648" s="24" t="s">
        <v>1137</v>
      </c>
      <c r="B648" s="25" t="s">
        <v>1138</v>
      </c>
      <c r="C648" s="24" t="s">
        <v>1344</v>
      </c>
      <c r="D648" s="25" t="s">
        <v>1345</v>
      </c>
      <c r="E648" s="26" t="str">
        <f t="shared" si="20"/>
        <v>0005204</v>
      </c>
      <c r="F648" s="27" t="str">
        <f t="shared" si="21"/>
        <v>三菱ＵＦＪ銀行　中央市場支店</v>
      </c>
      <c r="H648" s="28" t="str">
        <f>IFERROR(LEFT(テーブル6[[#This Row],[フリガナ]],FIND(" ",テーブル6[[#This Row],[フリガナ]])-1),"")</f>
        <v/>
      </c>
      <c r="I648" s="28" t="str">
        <f>IFERROR(RIGHT(テーブル6[[#This Row],[フリガナ]],LEN(テーブル6[[#This Row],[フリガナ]])-FIND(" ",テーブル6[[#This Row],[フリガナ]])),"")</f>
        <v/>
      </c>
    </row>
    <row r="649" spans="1:9">
      <c r="A649" s="24" t="s">
        <v>1137</v>
      </c>
      <c r="B649" s="25" t="s">
        <v>1138</v>
      </c>
      <c r="C649" s="24" t="s">
        <v>1346</v>
      </c>
      <c r="D649" s="25" t="s">
        <v>1347</v>
      </c>
      <c r="E649" s="26" t="str">
        <f t="shared" si="20"/>
        <v>0005205</v>
      </c>
      <c r="F649" s="27" t="str">
        <f t="shared" si="21"/>
        <v>三菱ＵＦＪ銀行　堺東支店</v>
      </c>
      <c r="H649" s="28" t="str">
        <f>IFERROR(LEFT(テーブル6[[#This Row],[フリガナ]],FIND(" ",テーブル6[[#This Row],[フリガナ]])-1),"")</f>
        <v/>
      </c>
      <c r="I649" s="28" t="str">
        <f>IFERROR(RIGHT(テーブル6[[#This Row],[フリガナ]],LEN(テーブル6[[#This Row],[フリガナ]])-FIND(" ",テーブル6[[#This Row],[フリガナ]])),"")</f>
        <v/>
      </c>
    </row>
    <row r="650" spans="1:9">
      <c r="A650" s="24" t="s">
        <v>1137</v>
      </c>
      <c r="B650" s="25" t="s">
        <v>1138</v>
      </c>
      <c r="C650" s="24" t="s">
        <v>915</v>
      </c>
      <c r="D650" s="25" t="s">
        <v>1348</v>
      </c>
      <c r="E650" s="26" t="str">
        <f t="shared" si="20"/>
        <v>0005206</v>
      </c>
      <c r="F650" s="27" t="str">
        <f t="shared" si="21"/>
        <v>三菱ＵＦＪ銀行　小岩支店</v>
      </c>
      <c r="H650" s="28" t="str">
        <f>IFERROR(LEFT(テーブル6[[#This Row],[フリガナ]],FIND(" ",テーブル6[[#This Row],[フリガナ]])-1),"")</f>
        <v/>
      </c>
      <c r="I650" s="28" t="str">
        <f>IFERROR(RIGHT(テーブル6[[#This Row],[フリガナ]],LEN(テーブル6[[#This Row],[フリガナ]])-FIND(" ",テーブル6[[#This Row],[フリガナ]])),"")</f>
        <v/>
      </c>
    </row>
    <row r="651" spans="1:9">
      <c r="A651" s="24" t="s">
        <v>1137</v>
      </c>
      <c r="B651" s="25" t="s">
        <v>1138</v>
      </c>
      <c r="C651" s="24" t="s">
        <v>781</v>
      </c>
      <c r="D651" s="25" t="s">
        <v>414</v>
      </c>
      <c r="E651" s="26" t="str">
        <f t="shared" si="20"/>
        <v>0005207</v>
      </c>
      <c r="F651" s="27" t="str">
        <f t="shared" si="21"/>
        <v>三菱ＵＦＪ銀行　八尾支店</v>
      </c>
      <c r="H651" s="28" t="str">
        <f>IFERROR(LEFT(テーブル6[[#This Row],[フリガナ]],FIND(" ",テーブル6[[#This Row],[フリガナ]])-1),"")</f>
        <v/>
      </c>
      <c r="I651" s="28" t="str">
        <f>IFERROR(RIGHT(テーブル6[[#This Row],[フリガナ]],LEN(テーブル6[[#This Row],[フリガナ]])-FIND(" ",テーブル6[[#This Row],[フリガナ]])),"")</f>
        <v/>
      </c>
    </row>
    <row r="652" spans="1:9">
      <c r="A652" s="24" t="s">
        <v>1137</v>
      </c>
      <c r="B652" s="25" t="s">
        <v>1138</v>
      </c>
      <c r="C652" s="24" t="s">
        <v>1349</v>
      </c>
      <c r="D652" s="25" t="s">
        <v>1350</v>
      </c>
      <c r="E652" s="26" t="str">
        <f t="shared" si="20"/>
        <v>0005208</v>
      </c>
      <c r="F652" s="27" t="str">
        <f t="shared" si="21"/>
        <v>三菱ＵＦＪ銀行　東支店</v>
      </c>
      <c r="H652" s="28" t="str">
        <f>IFERROR(LEFT(テーブル6[[#This Row],[フリガナ]],FIND(" ",テーブル6[[#This Row],[フリガナ]])-1),"")</f>
        <v/>
      </c>
      <c r="I652" s="28" t="str">
        <f>IFERROR(RIGHT(テーブル6[[#This Row],[フリガナ]],LEN(テーブル6[[#This Row],[フリガナ]])-FIND(" ",テーブル6[[#This Row],[フリガナ]])),"")</f>
        <v/>
      </c>
    </row>
    <row r="653" spans="1:9">
      <c r="A653" s="24" t="s">
        <v>1137</v>
      </c>
      <c r="B653" s="25" t="s">
        <v>1138</v>
      </c>
      <c r="C653" s="24" t="s">
        <v>903</v>
      </c>
      <c r="D653" s="25" t="s">
        <v>416</v>
      </c>
      <c r="E653" s="26" t="str">
        <f t="shared" si="20"/>
        <v>0005209</v>
      </c>
      <c r="F653" s="27" t="str">
        <f t="shared" si="21"/>
        <v>三菱ＵＦＪ銀行　松原支店</v>
      </c>
      <c r="H653" s="28" t="str">
        <f>IFERROR(LEFT(テーブル6[[#This Row],[フリガナ]],FIND(" ",テーブル6[[#This Row],[フリガナ]])-1),"")</f>
        <v/>
      </c>
      <c r="I653" s="28" t="str">
        <f>IFERROR(RIGHT(テーブル6[[#This Row],[フリガナ]],LEN(テーブル6[[#This Row],[フリガナ]])-FIND(" ",テーブル6[[#This Row],[フリガナ]])),"")</f>
        <v/>
      </c>
    </row>
    <row r="654" spans="1:9">
      <c r="A654" s="24" t="s">
        <v>1137</v>
      </c>
      <c r="B654" s="25" t="s">
        <v>1138</v>
      </c>
      <c r="C654" s="24" t="s">
        <v>1351</v>
      </c>
      <c r="D654" s="25" t="s">
        <v>418</v>
      </c>
      <c r="E654" s="26" t="str">
        <f t="shared" si="20"/>
        <v>0005210</v>
      </c>
      <c r="F654" s="27" t="str">
        <f t="shared" si="21"/>
        <v>三菱ＵＦＪ銀行　和泉支店</v>
      </c>
      <c r="H654" s="28" t="str">
        <f>IFERROR(LEFT(テーブル6[[#This Row],[フリガナ]],FIND(" ",テーブル6[[#This Row],[フリガナ]])-1),"")</f>
        <v/>
      </c>
      <c r="I654" s="28" t="str">
        <f>IFERROR(RIGHT(テーブル6[[#This Row],[フリガナ]],LEN(テーブル6[[#This Row],[フリガナ]])-FIND(" ",テーブル6[[#This Row],[フリガナ]])),"")</f>
        <v/>
      </c>
    </row>
    <row r="655" spans="1:9">
      <c r="A655" s="24" t="s">
        <v>1137</v>
      </c>
      <c r="B655" s="25" t="s">
        <v>1138</v>
      </c>
      <c r="C655" s="24" t="s">
        <v>897</v>
      </c>
      <c r="D655" s="25" t="s">
        <v>420</v>
      </c>
      <c r="E655" s="26" t="str">
        <f t="shared" si="20"/>
        <v>0005211</v>
      </c>
      <c r="F655" s="27" t="str">
        <f t="shared" si="21"/>
        <v>三菱ＵＦＪ銀行　藤井寺支店</v>
      </c>
      <c r="H655" s="28" t="str">
        <f>IFERROR(LEFT(テーブル6[[#This Row],[フリガナ]],FIND(" ",テーブル6[[#This Row],[フリガナ]])-1),"")</f>
        <v/>
      </c>
      <c r="I655" s="28" t="str">
        <f>IFERROR(RIGHT(テーブル6[[#This Row],[フリガナ]],LEN(テーブル6[[#This Row],[フリガナ]])-FIND(" ",テーブル6[[#This Row],[フリガナ]])),"")</f>
        <v/>
      </c>
    </row>
    <row r="656" spans="1:9">
      <c r="A656" s="24" t="s">
        <v>1137</v>
      </c>
      <c r="B656" s="25" t="s">
        <v>1138</v>
      </c>
      <c r="C656" s="24" t="s">
        <v>1352</v>
      </c>
      <c r="D656" s="25" t="s">
        <v>422</v>
      </c>
      <c r="E656" s="26" t="str">
        <f t="shared" si="20"/>
        <v>0005212</v>
      </c>
      <c r="F656" s="27" t="str">
        <f t="shared" si="21"/>
        <v>三菱ＵＦＪ銀行　勝川支店</v>
      </c>
      <c r="H656" s="28" t="str">
        <f>IFERROR(LEFT(テーブル6[[#This Row],[フリガナ]],FIND(" ",テーブル6[[#This Row],[フリガナ]])-1),"")</f>
        <v/>
      </c>
      <c r="I656" s="28" t="str">
        <f>IFERROR(RIGHT(テーブル6[[#This Row],[フリガナ]],LEN(テーブル6[[#This Row],[フリガナ]])-FIND(" ",テーブル6[[#This Row],[フリガナ]])),"")</f>
        <v/>
      </c>
    </row>
    <row r="657" spans="1:9">
      <c r="A657" s="24" t="s">
        <v>1137</v>
      </c>
      <c r="B657" s="25" t="s">
        <v>1138</v>
      </c>
      <c r="C657" s="24" t="s">
        <v>1353</v>
      </c>
      <c r="D657" s="25" t="s">
        <v>424</v>
      </c>
      <c r="E657" s="26" t="str">
        <f t="shared" si="20"/>
        <v>0005213</v>
      </c>
      <c r="F657" s="27" t="str">
        <f t="shared" si="21"/>
        <v>三菱ＵＦＪ銀行　春日井支店</v>
      </c>
      <c r="H657" s="28" t="str">
        <f>IFERROR(LEFT(テーブル6[[#This Row],[フリガナ]],FIND(" ",テーブル6[[#This Row],[フリガナ]])-1),"")</f>
        <v/>
      </c>
      <c r="I657" s="28" t="str">
        <f>IFERROR(RIGHT(テーブル6[[#This Row],[フリガナ]],LEN(テーブル6[[#This Row],[フリガナ]])-FIND(" ",テーブル6[[#This Row],[フリガナ]])),"")</f>
        <v/>
      </c>
    </row>
    <row r="658" spans="1:9">
      <c r="A658" s="24" t="s">
        <v>1137</v>
      </c>
      <c r="B658" s="25" t="s">
        <v>1138</v>
      </c>
      <c r="C658" s="24" t="s">
        <v>1354</v>
      </c>
      <c r="D658" s="25" t="s">
        <v>1355</v>
      </c>
      <c r="E658" s="26" t="str">
        <f t="shared" si="20"/>
        <v>0005214</v>
      </c>
      <c r="F658" s="27" t="str">
        <f t="shared" si="21"/>
        <v>三菱ＵＦＪ銀行　瀬戸支店</v>
      </c>
      <c r="H658" s="28" t="str">
        <f>IFERROR(LEFT(テーブル6[[#This Row],[フリガナ]],FIND(" ",テーブル6[[#This Row],[フリガナ]])-1),"")</f>
        <v/>
      </c>
      <c r="I658" s="28" t="str">
        <f>IFERROR(RIGHT(テーブル6[[#This Row],[フリガナ]],LEN(テーブル6[[#This Row],[フリガナ]])-FIND(" ",テーブル6[[#This Row],[フリガナ]])),"")</f>
        <v/>
      </c>
    </row>
    <row r="659" spans="1:9">
      <c r="A659" s="24" t="s">
        <v>1137</v>
      </c>
      <c r="B659" s="25" t="s">
        <v>1138</v>
      </c>
      <c r="C659" s="24" t="s">
        <v>627</v>
      </c>
      <c r="D659" s="25" t="s">
        <v>1356</v>
      </c>
      <c r="E659" s="26" t="str">
        <f t="shared" si="20"/>
        <v>0005215</v>
      </c>
      <c r="F659" s="27" t="str">
        <f t="shared" si="21"/>
        <v>三菱ＵＦＪ銀行　新横浜支店</v>
      </c>
      <c r="H659" s="28" t="str">
        <f>IFERROR(LEFT(テーブル6[[#This Row],[フリガナ]],FIND(" ",テーブル6[[#This Row],[フリガナ]])-1),"")</f>
        <v/>
      </c>
      <c r="I659" s="28" t="str">
        <f>IFERROR(RIGHT(テーブル6[[#This Row],[フリガナ]],LEN(テーブル6[[#This Row],[フリガナ]])-FIND(" ",テーブル6[[#This Row],[フリガナ]])),"")</f>
        <v/>
      </c>
    </row>
    <row r="660" spans="1:9">
      <c r="A660" s="24" t="s">
        <v>1137</v>
      </c>
      <c r="B660" s="25" t="s">
        <v>1138</v>
      </c>
      <c r="C660" s="24" t="s">
        <v>1357</v>
      </c>
      <c r="D660" s="25" t="s">
        <v>426</v>
      </c>
      <c r="E660" s="26" t="str">
        <f t="shared" si="20"/>
        <v>0005216</v>
      </c>
      <c r="F660" s="27" t="str">
        <f t="shared" si="21"/>
        <v>三菱ＵＦＪ銀行　黒川支店</v>
      </c>
      <c r="H660" s="28" t="str">
        <f>IFERROR(LEFT(テーブル6[[#This Row],[フリガナ]],FIND(" ",テーブル6[[#This Row],[フリガナ]])-1),"")</f>
        <v/>
      </c>
      <c r="I660" s="28" t="str">
        <f>IFERROR(RIGHT(テーブル6[[#This Row],[フリガナ]],LEN(テーブル6[[#This Row],[フリガナ]])-FIND(" ",テーブル6[[#This Row],[フリガナ]])),"")</f>
        <v/>
      </c>
    </row>
    <row r="661" spans="1:9">
      <c r="A661" s="24" t="s">
        <v>1137</v>
      </c>
      <c r="B661" s="25" t="s">
        <v>1138</v>
      </c>
      <c r="C661" s="24" t="s">
        <v>1358</v>
      </c>
      <c r="D661" s="25" t="s">
        <v>428</v>
      </c>
      <c r="E661" s="26" t="str">
        <f t="shared" si="20"/>
        <v>0005217</v>
      </c>
      <c r="F661" s="27" t="str">
        <f t="shared" si="21"/>
        <v>三菱ＵＦＪ銀行　上飯田支店</v>
      </c>
      <c r="H661" s="28" t="str">
        <f>IFERROR(LEFT(テーブル6[[#This Row],[フリガナ]],FIND(" ",テーブル6[[#This Row],[フリガナ]])-1),"")</f>
        <v/>
      </c>
      <c r="I661" s="28" t="str">
        <f>IFERROR(RIGHT(テーブル6[[#This Row],[フリガナ]],LEN(テーブル6[[#This Row],[フリガナ]])-FIND(" ",テーブル6[[#This Row],[フリガナ]])),"")</f>
        <v/>
      </c>
    </row>
    <row r="662" spans="1:9">
      <c r="A662" s="24" t="s">
        <v>1137</v>
      </c>
      <c r="B662" s="25" t="s">
        <v>1138</v>
      </c>
      <c r="C662" s="24" t="s">
        <v>1359</v>
      </c>
      <c r="D662" s="25" t="s">
        <v>1360</v>
      </c>
      <c r="E662" s="26" t="str">
        <f t="shared" si="20"/>
        <v>0005218</v>
      </c>
      <c r="F662" s="27" t="str">
        <f t="shared" si="21"/>
        <v>三菱ＵＦＪ銀行　吹田支店</v>
      </c>
      <c r="H662" s="28" t="str">
        <f>IFERROR(LEFT(テーブル6[[#This Row],[フリガナ]],FIND(" ",テーブル6[[#This Row],[フリガナ]])-1),"")</f>
        <v/>
      </c>
      <c r="I662" s="28" t="str">
        <f>IFERROR(RIGHT(テーブル6[[#This Row],[フリガナ]],LEN(テーブル6[[#This Row],[フリガナ]])-FIND(" ",テーブル6[[#This Row],[フリガナ]])),"")</f>
        <v/>
      </c>
    </row>
    <row r="663" spans="1:9">
      <c r="A663" s="24" t="s">
        <v>1137</v>
      </c>
      <c r="B663" s="25" t="s">
        <v>1138</v>
      </c>
      <c r="C663" s="24" t="s">
        <v>761</v>
      </c>
      <c r="D663" s="25" t="s">
        <v>1361</v>
      </c>
      <c r="E663" s="26" t="str">
        <f t="shared" si="20"/>
        <v>0005219</v>
      </c>
      <c r="F663" s="27" t="str">
        <f t="shared" si="21"/>
        <v>三菱ＵＦＪ銀行　茨木支店</v>
      </c>
      <c r="H663" s="28" t="str">
        <f>IFERROR(LEFT(テーブル6[[#This Row],[フリガナ]],FIND(" ",テーブル6[[#This Row],[フリガナ]])-1),"")</f>
        <v/>
      </c>
      <c r="I663" s="28" t="str">
        <f>IFERROR(RIGHT(テーブル6[[#This Row],[フリガナ]],LEN(テーブル6[[#This Row],[フリガナ]])-FIND(" ",テーブル6[[#This Row],[フリガナ]])),"")</f>
        <v/>
      </c>
    </row>
    <row r="664" spans="1:9">
      <c r="A664" s="24" t="s">
        <v>1137</v>
      </c>
      <c r="B664" s="25" t="s">
        <v>1138</v>
      </c>
      <c r="C664" s="24" t="s">
        <v>469</v>
      </c>
      <c r="D664" s="25" t="s">
        <v>430</v>
      </c>
      <c r="E664" s="26" t="str">
        <f t="shared" si="20"/>
        <v>0005220</v>
      </c>
      <c r="F664" s="27" t="str">
        <f t="shared" si="21"/>
        <v>三菱ＵＦＪ銀行　吉祥寺支店</v>
      </c>
      <c r="H664" s="28" t="str">
        <f>IFERROR(LEFT(テーブル6[[#This Row],[フリガナ]],FIND(" ",テーブル6[[#This Row],[フリガナ]])-1),"")</f>
        <v/>
      </c>
      <c r="I664" s="28" t="str">
        <f>IFERROR(RIGHT(テーブル6[[#This Row],[フリガナ]],LEN(テーブル6[[#This Row],[フリガナ]])-FIND(" ",テーブル6[[#This Row],[フリガナ]])),"")</f>
        <v/>
      </c>
    </row>
    <row r="665" spans="1:9">
      <c r="A665" s="24" t="s">
        <v>1137</v>
      </c>
      <c r="B665" s="25" t="s">
        <v>1138</v>
      </c>
      <c r="C665" s="24" t="s">
        <v>705</v>
      </c>
      <c r="D665" s="25" t="s">
        <v>432</v>
      </c>
      <c r="E665" s="26" t="str">
        <f t="shared" si="20"/>
        <v>0005221</v>
      </c>
      <c r="F665" s="27" t="str">
        <f t="shared" si="21"/>
        <v>三菱ＵＦＪ銀行　名古屋駅前支店</v>
      </c>
      <c r="H665" s="28" t="str">
        <f>IFERROR(LEFT(テーブル6[[#This Row],[フリガナ]],FIND(" ",テーブル6[[#This Row],[フリガナ]])-1),"")</f>
        <v/>
      </c>
      <c r="I665" s="28" t="str">
        <f>IFERROR(RIGHT(テーブル6[[#This Row],[フリガナ]],LEN(テーブル6[[#This Row],[フリガナ]])-FIND(" ",テーブル6[[#This Row],[フリガナ]])),"")</f>
        <v/>
      </c>
    </row>
    <row r="666" spans="1:9">
      <c r="A666" s="24" t="s">
        <v>1137</v>
      </c>
      <c r="B666" s="25" t="s">
        <v>1138</v>
      </c>
      <c r="C666" s="24" t="s">
        <v>471</v>
      </c>
      <c r="D666" s="25" t="s">
        <v>434</v>
      </c>
      <c r="E666" s="26" t="str">
        <f t="shared" si="20"/>
        <v>0005222</v>
      </c>
      <c r="F666" s="27" t="str">
        <f t="shared" si="21"/>
        <v>三菱ＵＦＪ銀行　三鷹支店</v>
      </c>
      <c r="H666" s="28" t="str">
        <f>IFERROR(LEFT(テーブル6[[#This Row],[フリガナ]],FIND(" ",テーブル6[[#This Row],[フリガナ]])-1),"")</f>
        <v/>
      </c>
      <c r="I666" s="28" t="str">
        <f>IFERROR(RIGHT(テーブル6[[#This Row],[フリガナ]],LEN(テーブル6[[#This Row],[フリガナ]])-FIND(" ",テーブル6[[#This Row],[フリガナ]])),"")</f>
        <v/>
      </c>
    </row>
    <row r="667" spans="1:9">
      <c r="A667" s="24" t="s">
        <v>1137</v>
      </c>
      <c r="B667" s="25" t="s">
        <v>1138</v>
      </c>
      <c r="C667" s="24" t="s">
        <v>301</v>
      </c>
      <c r="D667" s="25" t="s">
        <v>436</v>
      </c>
      <c r="E667" s="26" t="str">
        <f t="shared" si="20"/>
        <v>0005223</v>
      </c>
      <c r="F667" s="27" t="str">
        <f t="shared" si="21"/>
        <v>三菱ＵＦＪ銀行　小金井支店</v>
      </c>
      <c r="H667" s="28" t="str">
        <f>IFERROR(LEFT(テーブル6[[#This Row],[フリガナ]],FIND(" ",テーブル6[[#This Row],[フリガナ]])-1),"")</f>
        <v/>
      </c>
      <c r="I667" s="28" t="str">
        <f>IFERROR(RIGHT(テーブル6[[#This Row],[フリガナ]],LEN(テーブル6[[#This Row],[フリガナ]])-FIND(" ",テーブル6[[#This Row],[フリガナ]])),"")</f>
        <v/>
      </c>
    </row>
    <row r="668" spans="1:9">
      <c r="A668" s="24" t="s">
        <v>1137</v>
      </c>
      <c r="B668" s="25" t="s">
        <v>1138</v>
      </c>
      <c r="C668" s="24" t="s">
        <v>1362</v>
      </c>
      <c r="D668" s="25" t="s">
        <v>438</v>
      </c>
      <c r="E668" s="26" t="str">
        <f t="shared" si="20"/>
        <v>0005224</v>
      </c>
      <c r="F668" s="27" t="str">
        <f t="shared" si="21"/>
        <v>三菱ＵＦＪ銀行　柳橋支店</v>
      </c>
      <c r="H668" s="28" t="str">
        <f>IFERROR(LEFT(テーブル6[[#This Row],[フリガナ]],FIND(" ",テーブル6[[#This Row],[フリガナ]])-1),"")</f>
        <v/>
      </c>
      <c r="I668" s="28" t="str">
        <f>IFERROR(RIGHT(テーブル6[[#This Row],[フリガナ]],LEN(テーブル6[[#This Row],[フリガナ]])-FIND(" ",テーブル6[[#This Row],[フリガナ]])),"")</f>
        <v/>
      </c>
    </row>
    <row r="669" spans="1:9">
      <c r="A669" s="24" t="s">
        <v>1137</v>
      </c>
      <c r="B669" s="25" t="s">
        <v>1138</v>
      </c>
      <c r="C669" s="24" t="s">
        <v>315</v>
      </c>
      <c r="D669" s="25" t="s">
        <v>440</v>
      </c>
      <c r="E669" s="26" t="str">
        <f t="shared" si="20"/>
        <v>0005225</v>
      </c>
      <c r="F669" s="27" t="str">
        <f t="shared" si="21"/>
        <v>三菱ＵＦＪ銀行　府中支店</v>
      </c>
      <c r="H669" s="28" t="str">
        <f>IFERROR(LEFT(テーブル6[[#This Row],[フリガナ]],FIND(" ",テーブル6[[#This Row],[フリガナ]])-1),"")</f>
        <v/>
      </c>
      <c r="I669" s="28" t="str">
        <f>IFERROR(RIGHT(テーブル6[[#This Row],[フリガナ]],LEN(テーブル6[[#This Row],[フリガナ]])-FIND(" ",テーブル6[[#This Row],[フリガナ]])),"")</f>
        <v/>
      </c>
    </row>
    <row r="670" spans="1:9">
      <c r="A670" s="24" t="s">
        <v>1137</v>
      </c>
      <c r="B670" s="25" t="s">
        <v>1138</v>
      </c>
      <c r="C670" s="24" t="s">
        <v>1363</v>
      </c>
      <c r="D670" s="25" t="s">
        <v>442</v>
      </c>
      <c r="E670" s="26" t="str">
        <f t="shared" si="20"/>
        <v>0005226</v>
      </c>
      <c r="F670" s="27" t="str">
        <f t="shared" si="21"/>
        <v>三菱ＵＦＪ銀行　八王子中央支店</v>
      </c>
      <c r="H670" s="28" t="str">
        <f>IFERROR(LEFT(テーブル6[[#This Row],[フリガナ]],FIND(" ",テーブル6[[#This Row],[フリガナ]])-1),"")</f>
        <v/>
      </c>
      <c r="I670" s="28" t="str">
        <f>IFERROR(RIGHT(テーブル6[[#This Row],[フリガナ]],LEN(テーブル6[[#This Row],[フリガナ]])-FIND(" ",テーブル6[[#This Row],[フリガナ]])),"")</f>
        <v/>
      </c>
    </row>
    <row r="671" spans="1:9">
      <c r="A671" s="24" t="s">
        <v>1137</v>
      </c>
      <c r="B671" s="25" t="s">
        <v>1138</v>
      </c>
      <c r="C671" s="24" t="s">
        <v>849</v>
      </c>
      <c r="D671" s="25" t="s">
        <v>1364</v>
      </c>
      <c r="E671" s="26" t="str">
        <f t="shared" si="20"/>
        <v>0005227</v>
      </c>
      <c r="F671" s="27" t="str">
        <f t="shared" si="21"/>
        <v>三菱ＵＦＪ銀行　立川支店</v>
      </c>
      <c r="H671" s="28" t="str">
        <f>IFERROR(LEFT(テーブル6[[#This Row],[フリガナ]],FIND(" ",テーブル6[[#This Row],[フリガナ]])-1),"")</f>
        <v/>
      </c>
      <c r="I671" s="28" t="str">
        <f>IFERROR(RIGHT(テーブル6[[#This Row],[フリガナ]],LEN(テーブル6[[#This Row],[フリガナ]])-FIND(" ",テーブル6[[#This Row],[フリガナ]])),"")</f>
        <v/>
      </c>
    </row>
    <row r="672" spans="1:9">
      <c r="A672" s="24" t="s">
        <v>1137</v>
      </c>
      <c r="B672" s="25" t="s">
        <v>1138</v>
      </c>
      <c r="C672" s="24" t="s">
        <v>303</v>
      </c>
      <c r="D672" s="25" t="s">
        <v>444</v>
      </c>
      <c r="E672" s="26" t="str">
        <f t="shared" si="20"/>
        <v>0005228</v>
      </c>
      <c r="F672" s="27" t="str">
        <f t="shared" si="21"/>
        <v>三菱ＵＦＪ銀行　町田支店</v>
      </c>
      <c r="H672" s="28" t="str">
        <f>IFERROR(LEFT(テーブル6[[#This Row],[フリガナ]],FIND(" ",テーブル6[[#This Row],[フリガナ]])-1),"")</f>
        <v/>
      </c>
      <c r="I672" s="28" t="str">
        <f>IFERROR(RIGHT(テーブル6[[#This Row],[フリガナ]],LEN(テーブル6[[#This Row],[フリガナ]])-FIND(" ",テーブル6[[#This Row],[フリガナ]])),"")</f>
        <v/>
      </c>
    </row>
    <row r="673" spans="1:9">
      <c r="A673" s="24" t="s">
        <v>1137</v>
      </c>
      <c r="B673" s="25" t="s">
        <v>1138</v>
      </c>
      <c r="C673" s="24" t="s">
        <v>879</v>
      </c>
      <c r="D673" s="25" t="s">
        <v>446</v>
      </c>
      <c r="E673" s="26" t="str">
        <f t="shared" si="20"/>
        <v>0005229</v>
      </c>
      <c r="F673" s="27" t="str">
        <f t="shared" si="21"/>
        <v>三菱ＵＦＪ銀行　高槻支店</v>
      </c>
      <c r="H673" s="28" t="str">
        <f>IFERROR(LEFT(テーブル6[[#This Row],[フリガナ]],FIND(" ",テーブル6[[#This Row],[フリガナ]])-1),"")</f>
        <v/>
      </c>
      <c r="I673" s="28" t="str">
        <f>IFERROR(RIGHT(テーブル6[[#This Row],[フリガナ]],LEN(テーブル6[[#This Row],[フリガナ]])-FIND(" ",テーブル6[[#This Row],[フリガナ]])),"")</f>
        <v/>
      </c>
    </row>
    <row r="674" spans="1:9">
      <c r="A674" s="24" t="s">
        <v>1137</v>
      </c>
      <c r="B674" s="25" t="s">
        <v>1138</v>
      </c>
      <c r="C674" s="24" t="s">
        <v>1365</v>
      </c>
      <c r="D674" s="25" t="s">
        <v>448</v>
      </c>
      <c r="E674" s="26" t="str">
        <f t="shared" si="20"/>
        <v>0005230</v>
      </c>
      <c r="F674" s="27" t="str">
        <f t="shared" si="21"/>
        <v>三菱ＵＦＪ銀行　大和田支店</v>
      </c>
      <c r="H674" s="28" t="str">
        <f>IFERROR(LEFT(テーブル6[[#This Row],[フリガナ]],FIND(" ",テーブル6[[#This Row],[フリガナ]])-1),"")</f>
        <v/>
      </c>
      <c r="I674" s="28" t="str">
        <f>IFERROR(RIGHT(テーブル6[[#This Row],[フリガナ]],LEN(テーブル6[[#This Row],[フリガナ]])-FIND(" ",テーブル6[[#This Row],[フリガナ]])),"")</f>
        <v/>
      </c>
    </row>
    <row r="675" spans="1:9">
      <c r="A675" s="24" t="s">
        <v>1137</v>
      </c>
      <c r="B675" s="25" t="s">
        <v>1138</v>
      </c>
      <c r="C675" s="24" t="s">
        <v>511</v>
      </c>
      <c r="D675" s="25" t="s">
        <v>1366</v>
      </c>
      <c r="E675" s="26" t="str">
        <f t="shared" si="20"/>
        <v>0005231</v>
      </c>
      <c r="F675" s="27" t="str">
        <f t="shared" si="21"/>
        <v>三菱ＵＦＪ銀行　久米川支店</v>
      </c>
      <c r="H675" s="28" t="str">
        <f>IFERROR(LEFT(テーブル6[[#This Row],[フリガナ]],FIND(" ",テーブル6[[#This Row],[フリガナ]])-1),"")</f>
        <v/>
      </c>
      <c r="I675" s="28" t="str">
        <f>IFERROR(RIGHT(テーブル6[[#This Row],[フリガナ]],LEN(テーブル6[[#This Row],[フリガナ]])-FIND(" ",テーブル6[[#This Row],[フリガナ]])),"")</f>
        <v/>
      </c>
    </row>
    <row r="676" spans="1:9">
      <c r="A676" s="24" t="s">
        <v>1137</v>
      </c>
      <c r="B676" s="25" t="s">
        <v>1138</v>
      </c>
      <c r="C676" s="24" t="s">
        <v>1367</v>
      </c>
      <c r="D676" s="25" t="s">
        <v>1368</v>
      </c>
      <c r="E676" s="26" t="str">
        <f t="shared" si="20"/>
        <v>0005232</v>
      </c>
      <c r="F676" s="27" t="str">
        <f t="shared" si="21"/>
        <v>三菱ＵＦＪ銀行　日野豊田支店</v>
      </c>
      <c r="H676" s="28" t="str">
        <f>IFERROR(LEFT(テーブル6[[#This Row],[フリガナ]],FIND(" ",テーブル6[[#This Row],[フリガナ]])-1),"")</f>
        <v/>
      </c>
      <c r="I676" s="28" t="str">
        <f>IFERROR(RIGHT(テーブル6[[#This Row],[フリガナ]],LEN(テーブル6[[#This Row],[フリガナ]])-FIND(" ",テーブル6[[#This Row],[フリガナ]])),"")</f>
        <v/>
      </c>
    </row>
    <row r="677" spans="1:9">
      <c r="A677" s="24" t="s">
        <v>1137</v>
      </c>
      <c r="B677" s="25" t="s">
        <v>1138</v>
      </c>
      <c r="C677" s="24" t="s">
        <v>1369</v>
      </c>
      <c r="D677" s="25" t="s">
        <v>1370</v>
      </c>
      <c r="E677" s="26" t="str">
        <f t="shared" si="20"/>
        <v>0005233</v>
      </c>
      <c r="F677" s="27" t="str">
        <f t="shared" si="21"/>
        <v>三菱ＵＦＪ銀行　鶴川支店</v>
      </c>
      <c r="H677" s="28" t="str">
        <f>IFERROR(LEFT(テーブル6[[#This Row],[フリガナ]],FIND(" ",テーブル6[[#This Row],[フリガナ]])-1),"")</f>
        <v/>
      </c>
      <c r="I677" s="28" t="str">
        <f>IFERROR(RIGHT(テーブル6[[#This Row],[フリガナ]],LEN(テーブル6[[#This Row],[フリガナ]])-FIND(" ",テーブル6[[#This Row],[フリガナ]])),"")</f>
        <v/>
      </c>
    </row>
    <row r="678" spans="1:9">
      <c r="A678" s="24" t="s">
        <v>1137</v>
      </c>
      <c r="B678" s="25" t="s">
        <v>1138</v>
      </c>
      <c r="C678" s="24" t="s">
        <v>1371</v>
      </c>
      <c r="D678" s="25" t="s">
        <v>1372</v>
      </c>
      <c r="E678" s="26" t="str">
        <f t="shared" si="20"/>
        <v>0005234</v>
      </c>
      <c r="F678" s="27" t="str">
        <f t="shared" si="21"/>
        <v>三菱ＵＦＪ銀行　蟹江支店</v>
      </c>
      <c r="H678" s="28" t="str">
        <f>IFERROR(LEFT(テーブル6[[#This Row],[フリガナ]],FIND(" ",テーブル6[[#This Row],[フリガナ]])-1),"")</f>
        <v/>
      </c>
      <c r="I678" s="28" t="str">
        <f>IFERROR(RIGHT(テーブル6[[#This Row],[フリガナ]],LEN(テーブル6[[#This Row],[フリガナ]])-FIND(" ",テーブル6[[#This Row],[フリガナ]])),"")</f>
        <v/>
      </c>
    </row>
    <row r="679" spans="1:9">
      <c r="A679" s="24" t="s">
        <v>1137</v>
      </c>
      <c r="B679" s="25" t="s">
        <v>1138</v>
      </c>
      <c r="C679" s="24" t="s">
        <v>1373</v>
      </c>
      <c r="D679" s="25" t="s">
        <v>450</v>
      </c>
      <c r="E679" s="26" t="str">
        <f t="shared" si="20"/>
        <v>0005235</v>
      </c>
      <c r="F679" s="27" t="str">
        <f t="shared" si="21"/>
        <v>三菱ＵＦＪ銀行　中村公園前支店</v>
      </c>
      <c r="H679" s="28" t="str">
        <f>IFERROR(LEFT(テーブル6[[#This Row],[フリガナ]],FIND(" ",テーブル6[[#This Row],[フリガナ]])-1),"")</f>
        <v/>
      </c>
      <c r="I679" s="28" t="str">
        <f>IFERROR(RIGHT(テーブル6[[#This Row],[フリガナ]],LEN(テーブル6[[#This Row],[フリガナ]])-FIND(" ",テーブル6[[#This Row],[フリガナ]])),"")</f>
        <v/>
      </c>
    </row>
    <row r="680" spans="1:9">
      <c r="A680" s="24" t="s">
        <v>1137</v>
      </c>
      <c r="B680" s="25" t="s">
        <v>1138</v>
      </c>
      <c r="C680" s="24" t="s">
        <v>1374</v>
      </c>
      <c r="D680" s="25" t="s">
        <v>452</v>
      </c>
      <c r="E680" s="26" t="str">
        <f t="shared" si="20"/>
        <v>0005236</v>
      </c>
      <c r="F680" s="27" t="str">
        <f t="shared" si="21"/>
        <v>三菱ＵＦＪ銀行　八戸ノ里支店</v>
      </c>
      <c r="H680" s="28" t="str">
        <f>IFERROR(LEFT(テーブル6[[#This Row],[フリガナ]],FIND(" ",テーブル6[[#This Row],[フリガナ]])-1),"")</f>
        <v/>
      </c>
      <c r="I680" s="28" t="str">
        <f>IFERROR(RIGHT(テーブル6[[#This Row],[フリガナ]],LEN(テーブル6[[#This Row],[フリガナ]])-FIND(" ",テーブル6[[#This Row],[フリガナ]])),"")</f>
        <v/>
      </c>
    </row>
    <row r="681" spans="1:9">
      <c r="A681" s="24" t="s">
        <v>1137</v>
      </c>
      <c r="B681" s="25" t="s">
        <v>1138</v>
      </c>
      <c r="C681" s="24" t="s">
        <v>1375</v>
      </c>
      <c r="D681" s="25" t="s">
        <v>454</v>
      </c>
      <c r="E681" s="26" t="str">
        <f t="shared" si="20"/>
        <v>0005237</v>
      </c>
      <c r="F681" s="27" t="str">
        <f t="shared" si="21"/>
        <v>三菱ＵＦＪ銀行　西春支店</v>
      </c>
      <c r="H681" s="28" t="str">
        <f>IFERROR(LEFT(テーブル6[[#This Row],[フリガナ]],FIND(" ",テーブル6[[#This Row],[フリガナ]])-1),"")</f>
        <v/>
      </c>
      <c r="I681" s="28" t="str">
        <f>IFERROR(RIGHT(テーブル6[[#This Row],[フリガナ]],LEN(テーブル6[[#This Row],[フリガナ]])-FIND(" ",テーブル6[[#This Row],[フリガナ]])),"")</f>
        <v/>
      </c>
    </row>
    <row r="682" spans="1:9">
      <c r="A682" s="24" t="s">
        <v>1137</v>
      </c>
      <c r="B682" s="25" t="s">
        <v>1138</v>
      </c>
      <c r="C682" s="24" t="s">
        <v>1376</v>
      </c>
      <c r="D682" s="25" t="s">
        <v>456</v>
      </c>
      <c r="E682" s="26" t="str">
        <f t="shared" si="20"/>
        <v>0005238</v>
      </c>
      <c r="F682" s="27" t="str">
        <f t="shared" si="21"/>
        <v>三菱ＵＦＪ銀行　小田井支店</v>
      </c>
      <c r="H682" s="28" t="str">
        <f>IFERROR(LEFT(テーブル6[[#This Row],[フリガナ]],FIND(" ",テーブル6[[#This Row],[フリガナ]])-1),"")</f>
        <v/>
      </c>
      <c r="I682" s="28" t="str">
        <f>IFERROR(RIGHT(テーブル6[[#This Row],[フリガナ]],LEN(テーブル6[[#This Row],[フリガナ]])-FIND(" ",テーブル6[[#This Row],[フリガナ]])),"")</f>
        <v/>
      </c>
    </row>
    <row r="683" spans="1:9">
      <c r="A683" s="24" t="s">
        <v>1137</v>
      </c>
      <c r="B683" s="25" t="s">
        <v>1138</v>
      </c>
      <c r="C683" s="24" t="s">
        <v>1377</v>
      </c>
      <c r="D683" s="25" t="s">
        <v>458</v>
      </c>
      <c r="E683" s="26" t="str">
        <f t="shared" si="20"/>
        <v>0005239</v>
      </c>
      <c r="F683" s="27" t="str">
        <f t="shared" si="21"/>
        <v>三菱ＵＦＪ銀行　光明池支店</v>
      </c>
      <c r="H683" s="28" t="str">
        <f>IFERROR(LEFT(テーブル6[[#This Row],[フリガナ]],FIND(" ",テーブル6[[#This Row],[フリガナ]])-1),"")</f>
        <v/>
      </c>
      <c r="I683" s="28" t="str">
        <f>IFERROR(RIGHT(テーブル6[[#This Row],[フリガナ]],LEN(テーブル6[[#This Row],[フリガナ]])-FIND(" ",テーブル6[[#This Row],[フリガナ]])),"")</f>
        <v/>
      </c>
    </row>
    <row r="684" spans="1:9">
      <c r="A684" s="24" t="s">
        <v>1137</v>
      </c>
      <c r="B684" s="25" t="s">
        <v>1138</v>
      </c>
      <c r="C684" s="24" t="s">
        <v>1378</v>
      </c>
      <c r="D684" s="25" t="s">
        <v>460</v>
      </c>
      <c r="E684" s="26" t="str">
        <f t="shared" si="20"/>
        <v>0005240</v>
      </c>
      <c r="F684" s="27" t="str">
        <f t="shared" si="21"/>
        <v>三菱ＵＦＪ銀行　千里中央支店</v>
      </c>
      <c r="H684" s="28" t="str">
        <f>IFERROR(LEFT(テーブル6[[#This Row],[フリガナ]],FIND(" ",テーブル6[[#This Row],[フリガナ]])-1),"")</f>
        <v/>
      </c>
      <c r="I684" s="28" t="str">
        <f>IFERROR(RIGHT(テーブル6[[#This Row],[フリガナ]],LEN(テーブル6[[#This Row],[フリガナ]])-FIND(" ",テーブル6[[#This Row],[フリガナ]])),"")</f>
        <v/>
      </c>
    </row>
    <row r="685" spans="1:9">
      <c r="A685" s="24" t="s">
        <v>1137</v>
      </c>
      <c r="B685" s="25" t="s">
        <v>1138</v>
      </c>
      <c r="C685" s="24" t="s">
        <v>1379</v>
      </c>
      <c r="D685" s="25" t="s">
        <v>1380</v>
      </c>
      <c r="E685" s="26" t="str">
        <f t="shared" si="20"/>
        <v>0005241</v>
      </c>
      <c r="F685" s="27" t="str">
        <f t="shared" si="21"/>
        <v>三菱ＵＦＪ銀行　保谷支店</v>
      </c>
      <c r="H685" s="28" t="str">
        <f>IFERROR(LEFT(テーブル6[[#This Row],[フリガナ]],FIND(" ",テーブル6[[#This Row],[フリガナ]])-1),"")</f>
        <v/>
      </c>
      <c r="I685" s="28" t="str">
        <f>IFERROR(RIGHT(テーブル6[[#This Row],[フリガナ]],LEN(テーブル6[[#This Row],[フリガナ]])-FIND(" ",テーブル6[[#This Row],[フリガナ]])),"")</f>
        <v/>
      </c>
    </row>
    <row r="686" spans="1:9">
      <c r="A686" s="24" t="s">
        <v>1137</v>
      </c>
      <c r="B686" s="25" t="s">
        <v>1138</v>
      </c>
      <c r="C686" s="24" t="s">
        <v>1381</v>
      </c>
      <c r="D686" s="25" t="s">
        <v>462</v>
      </c>
      <c r="E686" s="26" t="str">
        <f t="shared" si="20"/>
        <v>0005242</v>
      </c>
      <c r="F686" s="27" t="str">
        <f t="shared" si="21"/>
        <v>三菱ＵＦＪ銀行　宮崎台支店</v>
      </c>
      <c r="H686" s="28" t="str">
        <f>IFERROR(LEFT(テーブル6[[#This Row],[フリガナ]],FIND(" ",テーブル6[[#This Row],[フリガナ]])-1),"")</f>
        <v/>
      </c>
      <c r="I686" s="28" t="str">
        <f>IFERROR(RIGHT(テーブル6[[#This Row],[フリガナ]],LEN(テーブル6[[#This Row],[フリガナ]])-FIND(" ",テーブル6[[#This Row],[フリガナ]])),"")</f>
        <v/>
      </c>
    </row>
    <row r="687" spans="1:9">
      <c r="A687" s="24" t="s">
        <v>1137</v>
      </c>
      <c r="B687" s="25" t="s">
        <v>1138</v>
      </c>
      <c r="C687" s="24" t="s">
        <v>1382</v>
      </c>
      <c r="D687" s="25" t="s">
        <v>464</v>
      </c>
      <c r="E687" s="26" t="str">
        <f t="shared" si="20"/>
        <v>0005243</v>
      </c>
      <c r="F687" s="27" t="str">
        <f t="shared" si="21"/>
        <v>三菱ＵＦＪ銀行　国立支店</v>
      </c>
      <c r="H687" s="28" t="str">
        <f>IFERROR(LEFT(テーブル6[[#This Row],[フリガナ]],FIND(" ",テーブル6[[#This Row],[フリガナ]])-1),"")</f>
        <v/>
      </c>
      <c r="I687" s="28" t="str">
        <f>IFERROR(RIGHT(テーブル6[[#This Row],[フリガナ]],LEN(テーブル6[[#This Row],[フリガナ]])-FIND(" ",テーブル6[[#This Row],[フリガナ]])),"")</f>
        <v/>
      </c>
    </row>
    <row r="688" spans="1:9">
      <c r="A688" s="24" t="s">
        <v>1137</v>
      </c>
      <c r="B688" s="25" t="s">
        <v>1138</v>
      </c>
      <c r="C688" s="24" t="s">
        <v>1383</v>
      </c>
      <c r="D688" s="25" t="s">
        <v>466</v>
      </c>
      <c r="E688" s="26" t="str">
        <f t="shared" si="20"/>
        <v>0005244</v>
      </c>
      <c r="F688" s="27" t="str">
        <f t="shared" si="21"/>
        <v>三菱ＵＦＪ銀行　阪神甲子園出張所</v>
      </c>
      <c r="H688" s="28" t="str">
        <f>IFERROR(LEFT(テーブル6[[#This Row],[フリガナ]],FIND(" ",テーブル6[[#This Row],[フリガナ]])-1),"")</f>
        <v/>
      </c>
      <c r="I688" s="28" t="str">
        <f>IFERROR(RIGHT(テーブル6[[#This Row],[フリガナ]],LEN(テーブル6[[#This Row],[フリガナ]])-FIND(" ",テーブル6[[#This Row],[フリガナ]])),"")</f>
        <v/>
      </c>
    </row>
    <row r="689" spans="1:9">
      <c r="A689" s="24" t="s">
        <v>1137</v>
      </c>
      <c r="B689" s="25" t="s">
        <v>1138</v>
      </c>
      <c r="C689" s="24" t="s">
        <v>839</v>
      </c>
      <c r="D689" s="25" t="s">
        <v>468</v>
      </c>
      <c r="E689" s="26" t="str">
        <f t="shared" si="20"/>
        <v>0005245</v>
      </c>
      <c r="F689" s="27" t="str">
        <f t="shared" si="21"/>
        <v>三菱ＵＦＪ銀行　多摩支店</v>
      </c>
      <c r="H689" s="28" t="str">
        <f>IFERROR(LEFT(テーブル6[[#This Row],[フリガナ]],FIND(" ",テーブル6[[#This Row],[フリガナ]])-1),"")</f>
        <v/>
      </c>
      <c r="I689" s="28" t="str">
        <f>IFERROR(RIGHT(テーブル6[[#This Row],[フリガナ]],LEN(テーブル6[[#This Row],[フリガナ]])-FIND(" ",テーブル6[[#This Row],[フリガナ]])),"")</f>
        <v/>
      </c>
    </row>
    <row r="690" spans="1:9">
      <c r="A690" s="24" t="s">
        <v>1137</v>
      </c>
      <c r="B690" s="25" t="s">
        <v>1138</v>
      </c>
      <c r="C690" s="24" t="s">
        <v>1384</v>
      </c>
      <c r="D690" s="25" t="s">
        <v>470</v>
      </c>
      <c r="E690" s="26" t="str">
        <f t="shared" si="20"/>
        <v>0005246</v>
      </c>
      <c r="F690" s="27" t="str">
        <f t="shared" si="21"/>
        <v>三菱ＵＦＪ銀行　日野市役所支店</v>
      </c>
      <c r="H690" s="28" t="str">
        <f>IFERROR(LEFT(テーブル6[[#This Row],[フリガナ]],FIND(" ",テーブル6[[#This Row],[フリガナ]])-1),"")</f>
        <v/>
      </c>
      <c r="I690" s="28" t="str">
        <f>IFERROR(RIGHT(テーブル6[[#This Row],[フリガナ]],LEN(テーブル6[[#This Row],[フリガナ]])-FIND(" ",テーブル6[[#This Row],[フリガナ]])),"")</f>
        <v/>
      </c>
    </row>
    <row r="691" spans="1:9">
      <c r="A691" s="24" t="s">
        <v>1137</v>
      </c>
      <c r="B691" s="25" t="s">
        <v>1138</v>
      </c>
      <c r="C691" s="24" t="s">
        <v>1385</v>
      </c>
      <c r="D691" s="25" t="s">
        <v>472</v>
      </c>
      <c r="E691" s="26" t="str">
        <f t="shared" si="20"/>
        <v>0005247</v>
      </c>
      <c r="F691" s="27" t="str">
        <f t="shared" si="21"/>
        <v>三菱ＵＦＪ銀行　河内長野支店</v>
      </c>
      <c r="H691" s="28" t="str">
        <f>IFERROR(LEFT(テーブル6[[#This Row],[フリガナ]],FIND(" ",テーブル6[[#This Row],[フリガナ]])-1),"")</f>
        <v/>
      </c>
      <c r="I691" s="28" t="str">
        <f>IFERROR(RIGHT(テーブル6[[#This Row],[フリガナ]],LEN(テーブル6[[#This Row],[フリガナ]])-FIND(" ",テーブル6[[#This Row],[フリガナ]])),"")</f>
        <v/>
      </c>
    </row>
    <row r="692" spans="1:9">
      <c r="A692" s="24" t="s">
        <v>1137</v>
      </c>
      <c r="B692" s="25" t="s">
        <v>1138</v>
      </c>
      <c r="C692" s="24" t="s">
        <v>1386</v>
      </c>
      <c r="D692" s="25" t="s">
        <v>476</v>
      </c>
      <c r="E692" s="26" t="str">
        <f t="shared" si="20"/>
        <v>0005249</v>
      </c>
      <c r="F692" s="27" t="str">
        <f t="shared" si="21"/>
        <v>三菱ＵＦＪ銀行　武蔵新城駅前支店</v>
      </c>
      <c r="H692" s="28" t="str">
        <f>IFERROR(LEFT(テーブル6[[#This Row],[フリガナ]],FIND(" ",テーブル6[[#This Row],[フリガナ]])-1),"")</f>
        <v/>
      </c>
      <c r="I692" s="28" t="str">
        <f>IFERROR(RIGHT(テーブル6[[#This Row],[フリガナ]],LEN(テーブル6[[#This Row],[フリガナ]])-FIND(" ",テーブル6[[#This Row],[フリガナ]])),"")</f>
        <v/>
      </c>
    </row>
    <row r="693" spans="1:9">
      <c r="A693" s="24" t="s">
        <v>1137</v>
      </c>
      <c r="B693" s="25" t="s">
        <v>1138</v>
      </c>
      <c r="C693" s="24" t="s">
        <v>535</v>
      </c>
      <c r="D693" s="25" t="s">
        <v>480</v>
      </c>
      <c r="E693" s="26" t="str">
        <f t="shared" si="20"/>
        <v>0005251</v>
      </c>
      <c r="F693" s="27" t="str">
        <f t="shared" si="21"/>
        <v>三菱ＵＦＪ銀行　横浜駅前支店</v>
      </c>
      <c r="H693" s="28" t="str">
        <f>IFERROR(LEFT(テーブル6[[#This Row],[フリガナ]],FIND(" ",テーブル6[[#This Row],[フリガナ]])-1),"")</f>
        <v/>
      </c>
      <c r="I693" s="28" t="str">
        <f>IFERROR(RIGHT(テーブル6[[#This Row],[フリガナ]],LEN(テーブル6[[#This Row],[フリガナ]])-FIND(" ",テーブル6[[#This Row],[フリガナ]])),"")</f>
        <v/>
      </c>
    </row>
    <row r="694" spans="1:9">
      <c r="A694" s="24" t="s">
        <v>1137</v>
      </c>
      <c r="B694" s="25" t="s">
        <v>1138</v>
      </c>
      <c r="C694" s="24" t="s">
        <v>1387</v>
      </c>
      <c r="D694" s="25" t="s">
        <v>1388</v>
      </c>
      <c r="E694" s="26" t="str">
        <f t="shared" si="20"/>
        <v>0005252</v>
      </c>
      <c r="F694" s="27" t="str">
        <f t="shared" si="21"/>
        <v>三菱ＵＦＪ銀行　藤ヶ丘支店</v>
      </c>
      <c r="H694" s="28" t="str">
        <f>IFERROR(LEFT(テーブル6[[#This Row],[フリガナ]],FIND(" ",テーブル6[[#This Row],[フリガナ]])-1),"")</f>
        <v/>
      </c>
      <c r="I694" s="28" t="str">
        <f>IFERROR(RIGHT(テーブル6[[#This Row],[フリガナ]],LEN(テーブル6[[#This Row],[フリガナ]])-FIND(" ",テーブル6[[#This Row],[フリガナ]])),"")</f>
        <v/>
      </c>
    </row>
    <row r="695" spans="1:9">
      <c r="A695" s="24" t="s">
        <v>1137</v>
      </c>
      <c r="B695" s="25" t="s">
        <v>1138</v>
      </c>
      <c r="C695" s="24" t="s">
        <v>649</v>
      </c>
      <c r="D695" s="25" t="s">
        <v>482</v>
      </c>
      <c r="E695" s="26" t="str">
        <f t="shared" si="20"/>
        <v>0005253</v>
      </c>
      <c r="F695" s="27" t="str">
        <f t="shared" si="21"/>
        <v>三菱ＵＦＪ銀行　川崎支店</v>
      </c>
      <c r="H695" s="28" t="str">
        <f>IFERROR(LEFT(テーブル6[[#This Row],[フリガナ]],FIND(" ",テーブル6[[#This Row],[フリガナ]])-1),"")</f>
        <v/>
      </c>
      <c r="I695" s="28" t="str">
        <f>IFERROR(RIGHT(テーブル6[[#This Row],[フリガナ]],LEN(テーブル6[[#This Row],[フリガナ]])-FIND(" ",テーブル6[[#This Row],[フリガナ]])),"")</f>
        <v/>
      </c>
    </row>
    <row r="696" spans="1:9">
      <c r="A696" s="24" t="s">
        <v>1137</v>
      </c>
      <c r="B696" s="25" t="s">
        <v>1138</v>
      </c>
      <c r="C696" s="24" t="s">
        <v>1389</v>
      </c>
      <c r="D696" s="25" t="s">
        <v>484</v>
      </c>
      <c r="E696" s="26" t="str">
        <f t="shared" si="20"/>
        <v>0005254</v>
      </c>
      <c r="F696" s="27" t="str">
        <f t="shared" si="21"/>
        <v>三菱ＵＦＪ銀行　元住吉支店</v>
      </c>
      <c r="H696" s="28" t="str">
        <f>IFERROR(LEFT(テーブル6[[#This Row],[フリガナ]],FIND(" ",テーブル6[[#This Row],[フリガナ]])-1),"")</f>
        <v/>
      </c>
      <c r="I696" s="28" t="str">
        <f>IFERROR(RIGHT(テーブル6[[#This Row],[フリガナ]],LEN(テーブル6[[#This Row],[フリガナ]])-FIND(" ",テーブル6[[#This Row],[フリガナ]])),"")</f>
        <v/>
      </c>
    </row>
    <row r="697" spans="1:9">
      <c r="A697" s="24" t="s">
        <v>1137</v>
      </c>
      <c r="B697" s="25" t="s">
        <v>1138</v>
      </c>
      <c r="C697" s="24" t="s">
        <v>1079</v>
      </c>
      <c r="D697" s="25" t="s">
        <v>486</v>
      </c>
      <c r="E697" s="26" t="str">
        <f t="shared" si="20"/>
        <v>0005255</v>
      </c>
      <c r="F697" s="27" t="str">
        <f t="shared" si="21"/>
        <v>三菱ＵＦＪ銀行　鎌倉支店</v>
      </c>
      <c r="H697" s="28" t="str">
        <f>IFERROR(LEFT(テーブル6[[#This Row],[フリガナ]],FIND(" ",テーブル6[[#This Row],[フリガナ]])-1),"")</f>
        <v/>
      </c>
      <c r="I697" s="28" t="str">
        <f>IFERROR(RIGHT(テーブル6[[#This Row],[フリガナ]],LEN(テーブル6[[#This Row],[フリガナ]])-FIND(" ",テーブル6[[#This Row],[フリガナ]])),"")</f>
        <v/>
      </c>
    </row>
    <row r="698" spans="1:9">
      <c r="A698" s="24" t="s">
        <v>1137</v>
      </c>
      <c r="B698" s="25" t="s">
        <v>1138</v>
      </c>
      <c r="C698" s="24" t="s">
        <v>1390</v>
      </c>
      <c r="D698" s="25" t="s">
        <v>1391</v>
      </c>
      <c r="E698" s="26" t="str">
        <f t="shared" si="20"/>
        <v>0005256</v>
      </c>
      <c r="F698" s="27" t="str">
        <f t="shared" si="21"/>
        <v>三菱ＵＦＪ銀行　平塚駅前支店</v>
      </c>
      <c r="H698" s="28" t="str">
        <f>IFERROR(LEFT(テーブル6[[#This Row],[フリガナ]],FIND(" ",テーブル6[[#This Row],[フリガナ]])-1),"")</f>
        <v/>
      </c>
      <c r="I698" s="28" t="str">
        <f>IFERROR(RIGHT(テーブル6[[#This Row],[フリガナ]],LEN(テーブル6[[#This Row],[フリガナ]])-FIND(" ",テーブル6[[#This Row],[フリガナ]])),"")</f>
        <v/>
      </c>
    </row>
    <row r="699" spans="1:9">
      <c r="A699" s="24" t="s">
        <v>1137</v>
      </c>
      <c r="B699" s="25" t="s">
        <v>1138</v>
      </c>
      <c r="C699" s="24" t="s">
        <v>659</v>
      </c>
      <c r="D699" s="25" t="s">
        <v>488</v>
      </c>
      <c r="E699" s="26" t="str">
        <f t="shared" si="20"/>
        <v>0005257</v>
      </c>
      <c r="F699" s="27" t="str">
        <f t="shared" si="21"/>
        <v>三菱ＵＦＪ銀行　藤沢支店</v>
      </c>
      <c r="H699" s="28" t="str">
        <f>IFERROR(LEFT(テーブル6[[#This Row],[フリガナ]],FIND(" ",テーブル6[[#This Row],[フリガナ]])-1),"")</f>
        <v/>
      </c>
      <c r="I699" s="28" t="str">
        <f>IFERROR(RIGHT(テーブル6[[#This Row],[フリガナ]],LEN(テーブル6[[#This Row],[フリガナ]])-FIND(" ",テーブル6[[#This Row],[フリガナ]])),"")</f>
        <v/>
      </c>
    </row>
    <row r="700" spans="1:9">
      <c r="A700" s="24" t="s">
        <v>1137</v>
      </c>
      <c r="B700" s="25" t="s">
        <v>1138</v>
      </c>
      <c r="C700" s="24" t="s">
        <v>1392</v>
      </c>
      <c r="D700" s="25" t="s">
        <v>490</v>
      </c>
      <c r="E700" s="26" t="str">
        <f t="shared" si="20"/>
        <v>0005258</v>
      </c>
      <c r="F700" s="27" t="str">
        <f t="shared" si="21"/>
        <v>三菱ＵＦＪ銀行　登戸支店</v>
      </c>
      <c r="H700" s="28" t="str">
        <f>IFERROR(LEFT(テーブル6[[#This Row],[フリガナ]],FIND(" ",テーブル6[[#This Row],[フリガナ]])-1),"")</f>
        <v/>
      </c>
      <c r="I700" s="28" t="str">
        <f>IFERROR(RIGHT(テーブル6[[#This Row],[フリガナ]],LEN(テーブル6[[#This Row],[フリガナ]])-FIND(" ",テーブル6[[#This Row],[フリガナ]])),"")</f>
        <v/>
      </c>
    </row>
    <row r="701" spans="1:9">
      <c r="A701" s="24" t="s">
        <v>1137</v>
      </c>
      <c r="B701" s="25" t="s">
        <v>1138</v>
      </c>
      <c r="C701" s="24" t="s">
        <v>617</v>
      </c>
      <c r="D701" s="25" t="s">
        <v>1393</v>
      </c>
      <c r="E701" s="26" t="str">
        <f t="shared" si="20"/>
        <v>0005259</v>
      </c>
      <c r="F701" s="27" t="str">
        <f t="shared" si="21"/>
        <v>三菱ＵＦＪ銀行　相模原支店</v>
      </c>
      <c r="H701" s="28" t="str">
        <f>IFERROR(LEFT(テーブル6[[#This Row],[フリガナ]],FIND(" ",テーブル6[[#This Row],[フリガナ]])-1),"")</f>
        <v/>
      </c>
      <c r="I701" s="28" t="str">
        <f>IFERROR(RIGHT(テーブル6[[#This Row],[フリガナ]],LEN(テーブル6[[#This Row],[フリガナ]])-FIND(" ",テーブル6[[#This Row],[フリガナ]])),"")</f>
        <v/>
      </c>
    </row>
    <row r="702" spans="1:9">
      <c r="A702" s="24" t="s">
        <v>1137</v>
      </c>
      <c r="B702" s="25" t="s">
        <v>1138</v>
      </c>
      <c r="C702" s="24" t="s">
        <v>673</v>
      </c>
      <c r="D702" s="25" t="s">
        <v>492</v>
      </c>
      <c r="E702" s="26" t="str">
        <f t="shared" si="20"/>
        <v>0005260</v>
      </c>
      <c r="F702" s="27" t="str">
        <f t="shared" si="21"/>
        <v>三菱ＵＦＪ銀行　大和支店</v>
      </c>
      <c r="H702" s="28" t="str">
        <f>IFERROR(LEFT(テーブル6[[#This Row],[フリガナ]],FIND(" ",テーブル6[[#This Row],[フリガナ]])-1),"")</f>
        <v/>
      </c>
      <c r="I702" s="28" t="str">
        <f>IFERROR(RIGHT(テーブル6[[#This Row],[フリガナ]],LEN(テーブル6[[#This Row],[フリガナ]])-FIND(" ",テーブル6[[#This Row],[フリガナ]])),"")</f>
        <v/>
      </c>
    </row>
    <row r="703" spans="1:9">
      <c r="A703" s="24" t="s">
        <v>1137</v>
      </c>
      <c r="B703" s="25" t="s">
        <v>1138</v>
      </c>
      <c r="C703" s="24" t="s">
        <v>655</v>
      </c>
      <c r="D703" s="25" t="s">
        <v>494</v>
      </c>
      <c r="E703" s="26" t="str">
        <f t="shared" si="20"/>
        <v>0005261</v>
      </c>
      <c r="F703" s="27" t="str">
        <f t="shared" si="21"/>
        <v>三菱ＵＦＪ銀行　茅ヶ崎支店</v>
      </c>
      <c r="H703" s="28" t="str">
        <f>IFERROR(LEFT(テーブル6[[#This Row],[フリガナ]],FIND(" ",テーブル6[[#This Row],[フリガナ]])-1),"")</f>
        <v/>
      </c>
      <c r="I703" s="28" t="str">
        <f>IFERROR(RIGHT(テーブル6[[#This Row],[フリガナ]],LEN(テーブル6[[#This Row],[フリガナ]])-FIND(" ",テーブル6[[#This Row],[フリガナ]])),"")</f>
        <v/>
      </c>
    </row>
    <row r="704" spans="1:9">
      <c r="A704" s="24" t="s">
        <v>1137</v>
      </c>
      <c r="B704" s="25" t="s">
        <v>1138</v>
      </c>
      <c r="C704" s="24" t="s">
        <v>641</v>
      </c>
      <c r="D704" s="25" t="s">
        <v>496</v>
      </c>
      <c r="E704" s="26" t="str">
        <f t="shared" si="20"/>
        <v>0005262</v>
      </c>
      <c r="F704" s="27" t="str">
        <f t="shared" si="21"/>
        <v>三菱ＵＦＪ銀行　上大岡支店</v>
      </c>
      <c r="H704" s="28" t="str">
        <f>IFERROR(LEFT(テーブル6[[#This Row],[フリガナ]],FIND(" ",テーブル6[[#This Row],[フリガナ]])-1),"")</f>
        <v/>
      </c>
      <c r="I704" s="28" t="str">
        <f>IFERROR(RIGHT(テーブル6[[#This Row],[フリガナ]],LEN(テーブル6[[#This Row],[フリガナ]])-FIND(" ",テーブル6[[#This Row],[フリガナ]])),"")</f>
        <v/>
      </c>
    </row>
    <row r="705" spans="1:9">
      <c r="A705" s="24" t="s">
        <v>1137</v>
      </c>
      <c r="B705" s="25" t="s">
        <v>1138</v>
      </c>
      <c r="C705" s="24" t="s">
        <v>1394</v>
      </c>
      <c r="D705" s="25" t="s">
        <v>1395</v>
      </c>
      <c r="E705" s="26" t="str">
        <f t="shared" si="20"/>
        <v>0005263</v>
      </c>
      <c r="F705" s="27" t="str">
        <f t="shared" si="21"/>
        <v>三菱ＵＦＪ銀行　今池支店</v>
      </c>
      <c r="H705" s="28" t="str">
        <f>IFERROR(LEFT(テーブル6[[#This Row],[フリガナ]],FIND(" ",テーブル6[[#This Row],[フリガナ]])-1),"")</f>
        <v/>
      </c>
      <c r="I705" s="28" t="str">
        <f>IFERROR(RIGHT(テーブル6[[#This Row],[フリガナ]],LEN(テーブル6[[#This Row],[フリガナ]])-FIND(" ",テーブル6[[#This Row],[フリガナ]])),"")</f>
        <v/>
      </c>
    </row>
    <row r="706" spans="1:9">
      <c r="A706" s="24" t="s">
        <v>1137</v>
      </c>
      <c r="B706" s="25" t="s">
        <v>1138</v>
      </c>
      <c r="C706" s="24" t="s">
        <v>1396</v>
      </c>
      <c r="D706" s="25" t="s">
        <v>1397</v>
      </c>
      <c r="E706" s="26" t="str">
        <f t="shared" ref="E706:E769" si="22">B706&amp;D706</f>
        <v>0005264</v>
      </c>
      <c r="F706" s="27" t="str">
        <f t="shared" ref="F706:F769" si="23">A706&amp;"　"&amp;C706</f>
        <v>三菱ＵＦＪ銀行　覚王山支店</v>
      </c>
      <c r="H706" s="28" t="str">
        <f>IFERROR(LEFT(テーブル6[[#This Row],[フリガナ]],FIND(" ",テーブル6[[#This Row],[フリガナ]])-1),"")</f>
        <v/>
      </c>
      <c r="I706" s="28" t="str">
        <f>IFERROR(RIGHT(テーブル6[[#This Row],[フリガナ]],LEN(テーブル6[[#This Row],[フリガナ]])-FIND(" ",テーブル6[[#This Row],[フリガナ]])),"")</f>
        <v/>
      </c>
    </row>
    <row r="707" spans="1:9">
      <c r="A707" s="24" t="s">
        <v>1137</v>
      </c>
      <c r="B707" s="25" t="s">
        <v>1138</v>
      </c>
      <c r="C707" s="24" t="s">
        <v>1398</v>
      </c>
      <c r="D707" s="25" t="s">
        <v>1399</v>
      </c>
      <c r="E707" s="26" t="str">
        <f t="shared" si="22"/>
        <v>0005265</v>
      </c>
      <c r="F707" s="27" t="str">
        <f t="shared" si="23"/>
        <v>三菱ＵＦＪ銀行　本厚木支店</v>
      </c>
      <c r="H707" s="28" t="str">
        <f>IFERROR(LEFT(テーブル6[[#This Row],[フリガナ]],FIND(" ",テーブル6[[#This Row],[フリガナ]])-1),"")</f>
        <v/>
      </c>
      <c r="I707" s="28" t="str">
        <f>IFERROR(RIGHT(テーブル6[[#This Row],[フリガナ]],LEN(テーブル6[[#This Row],[フリガナ]])-FIND(" ",テーブル6[[#This Row],[フリガナ]])),"")</f>
        <v/>
      </c>
    </row>
    <row r="708" spans="1:9">
      <c r="A708" s="24" t="s">
        <v>1137</v>
      </c>
      <c r="B708" s="25" t="s">
        <v>1138</v>
      </c>
      <c r="C708" s="24" t="s">
        <v>1400</v>
      </c>
      <c r="D708" s="25" t="s">
        <v>1401</v>
      </c>
      <c r="E708" s="26" t="str">
        <f t="shared" si="22"/>
        <v>0005266</v>
      </c>
      <c r="F708" s="27" t="str">
        <f t="shared" si="23"/>
        <v>三菱ＵＦＪ銀行　八事支店</v>
      </c>
      <c r="H708" s="28" t="str">
        <f>IFERROR(LEFT(テーブル6[[#This Row],[フリガナ]],FIND(" ",テーブル6[[#This Row],[フリガナ]])-1),"")</f>
        <v/>
      </c>
      <c r="I708" s="28" t="str">
        <f>IFERROR(RIGHT(テーブル6[[#This Row],[フリガナ]],LEN(テーブル6[[#This Row],[フリガナ]])-FIND(" ",テーブル6[[#This Row],[フリガナ]])),"")</f>
        <v/>
      </c>
    </row>
    <row r="709" spans="1:9">
      <c r="A709" s="24" t="s">
        <v>1137</v>
      </c>
      <c r="B709" s="25" t="s">
        <v>1138</v>
      </c>
      <c r="C709" s="24" t="s">
        <v>1402</v>
      </c>
      <c r="D709" s="25" t="s">
        <v>498</v>
      </c>
      <c r="E709" s="26" t="str">
        <f t="shared" si="22"/>
        <v>0005267</v>
      </c>
      <c r="F709" s="27" t="str">
        <f t="shared" si="23"/>
        <v>三菱ＵＦＪ銀行　鶴舞支店</v>
      </c>
      <c r="H709" s="28" t="str">
        <f>IFERROR(LEFT(テーブル6[[#This Row],[フリガナ]],FIND(" ",テーブル6[[#This Row],[フリガナ]])-1),"")</f>
        <v/>
      </c>
      <c r="I709" s="28" t="str">
        <f>IFERROR(RIGHT(テーブル6[[#This Row],[フリガナ]],LEN(テーブル6[[#This Row],[フリガナ]])-FIND(" ",テーブル6[[#This Row],[フリガナ]])),"")</f>
        <v/>
      </c>
    </row>
    <row r="710" spans="1:9">
      <c r="A710" s="24" t="s">
        <v>1137</v>
      </c>
      <c r="B710" s="25" t="s">
        <v>1138</v>
      </c>
      <c r="C710" s="24" t="s">
        <v>1403</v>
      </c>
      <c r="D710" s="25" t="s">
        <v>1404</v>
      </c>
      <c r="E710" s="26" t="str">
        <f t="shared" si="22"/>
        <v>0005268</v>
      </c>
      <c r="F710" s="27" t="str">
        <f t="shared" si="23"/>
        <v>三菱ＵＦＪ銀行　滝子支店</v>
      </c>
      <c r="H710" s="28" t="str">
        <f>IFERROR(LEFT(テーブル6[[#This Row],[フリガナ]],FIND(" ",テーブル6[[#This Row],[フリガナ]])-1),"")</f>
        <v/>
      </c>
      <c r="I710" s="28" t="str">
        <f>IFERROR(RIGHT(テーブル6[[#This Row],[フリガナ]],LEN(テーブル6[[#This Row],[フリガナ]])-FIND(" ",テーブル6[[#This Row],[フリガナ]])),"")</f>
        <v/>
      </c>
    </row>
    <row r="711" spans="1:9">
      <c r="A711" s="24" t="s">
        <v>1137</v>
      </c>
      <c r="B711" s="25" t="s">
        <v>1138</v>
      </c>
      <c r="C711" s="24" t="s">
        <v>1405</v>
      </c>
      <c r="D711" s="25" t="s">
        <v>500</v>
      </c>
      <c r="E711" s="26" t="str">
        <f t="shared" si="22"/>
        <v>0005269</v>
      </c>
      <c r="F711" s="27" t="str">
        <f t="shared" si="23"/>
        <v>三菱ＵＦＪ銀行　堀田支店</v>
      </c>
      <c r="H711" s="28" t="str">
        <f>IFERROR(LEFT(テーブル6[[#This Row],[フリガナ]],FIND(" ",テーブル6[[#This Row],[フリガナ]])-1),"")</f>
        <v/>
      </c>
      <c r="I711" s="28" t="str">
        <f>IFERROR(RIGHT(テーブル6[[#This Row],[フリガナ]],LEN(テーブル6[[#This Row],[フリガナ]])-FIND(" ",テーブル6[[#This Row],[フリガナ]])),"")</f>
        <v/>
      </c>
    </row>
    <row r="712" spans="1:9">
      <c r="A712" s="24" t="s">
        <v>1137</v>
      </c>
      <c r="B712" s="25" t="s">
        <v>1138</v>
      </c>
      <c r="C712" s="24" t="s">
        <v>515</v>
      </c>
      <c r="D712" s="25" t="s">
        <v>502</v>
      </c>
      <c r="E712" s="26" t="str">
        <f t="shared" si="22"/>
        <v>0005270</v>
      </c>
      <c r="F712" s="27" t="str">
        <f t="shared" si="23"/>
        <v>三菱ＵＦＪ銀行　千葉支店</v>
      </c>
      <c r="H712" s="28" t="str">
        <f>IFERROR(LEFT(テーブル6[[#This Row],[フリガナ]],FIND(" ",テーブル6[[#This Row],[フリガナ]])-1),"")</f>
        <v/>
      </c>
      <c r="I712" s="28" t="str">
        <f>IFERROR(RIGHT(テーブル6[[#This Row],[フリガナ]],LEN(テーブル6[[#This Row],[フリガナ]])-FIND(" ",テーブル6[[#This Row],[フリガナ]])),"")</f>
        <v/>
      </c>
    </row>
    <row r="713" spans="1:9">
      <c r="A713" s="24" t="s">
        <v>1137</v>
      </c>
      <c r="B713" s="25" t="s">
        <v>1138</v>
      </c>
      <c r="C713" s="24" t="s">
        <v>519</v>
      </c>
      <c r="D713" s="25" t="s">
        <v>504</v>
      </c>
      <c r="E713" s="26" t="str">
        <f t="shared" si="22"/>
        <v>0005271</v>
      </c>
      <c r="F713" s="27" t="str">
        <f t="shared" si="23"/>
        <v>三菱ＵＦＪ銀行　船橋支店</v>
      </c>
      <c r="H713" s="28" t="str">
        <f>IFERROR(LEFT(テーブル6[[#This Row],[フリガナ]],FIND(" ",テーブル6[[#This Row],[フリガナ]])-1),"")</f>
        <v/>
      </c>
      <c r="I713" s="28" t="str">
        <f>IFERROR(RIGHT(テーブル6[[#This Row],[フリガナ]],LEN(テーブル6[[#This Row],[フリガナ]])-FIND(" ",テーブル6[[#This Row],[フリガナ]])),"")</f>
        <v/>
      </c>
    </row>
    <row r="714" spans="1:9">
      <c r="A714" s="24" t="s">
        <v>1137</v>
      </c>
      <c r="B714" s="25" t="s">
        <v>1138</v>
      </c>
      <c r="C714" s="24" t="s">
        <v>1406</v>
      </c>
      <c r="D714" s="25" t="s">
        <v>506</v>
      </c>
      <c r="E714" s="26" t="str">
        <f t="shared" si="22"/>
        <v>0005272</v>
      </c>
      <c r="F714" s="27" t="str">
        <f t="shared" si="23"/>
        <v>三菱ＵＦＪ銀行　八幡支店</v>
      </c>
      <c r="H714" s="28" t="str">
        <f>IFERROR(LEFT(テーブル6[[#This Row],[フリガナ]],FIND(" ",テーブル6[[#This Row],[フリガナ]])-1),"")</f>
        <v/>
      </c>
      <c r="I714" s="28" t="str">
        <f>IFERROR(RIGHT(テーブル6[[#This Row],[フリガナ]],LEN(テーブル6[[#This Row],[フリガナ]])-FIND(" ",テーブル6[[#This Row],[フリガナ]])),"")</f>
        <v/>
      </c>
    </row>
    <row r="715" spans="1:9">
      <c r="A715" s="24" t="s">
        <v>1137</v>
      </c>
      <c r="B715" s="25" t="s">
        <v>1138</v>
      </c>
      <c r="C715" s="24" t="s">
        <v>1407</v>
      </c>
      <c r="D715" s="25" t="s">
        <v>508</v>
      </c>
      <c r="E715" s="26" t="str">
        <f t="shared" si="22"/>
        <v>0005273</v>
      </c>
      <c r="F715" s="27" t="str">
        <f t="shared" si="23"/>
        <v>三菱ＵＦＪ銀行　鳴海支店</v>
      </c>
      <c r="H715" s="28" t="str">
        <f>IFERROR(LEFT(テーブル6[[#This Row],[フリガナ]],FIND(" ",テーブル6[[#This Row],[フリガナ]])-1),"")</f>
        <v/>
      </c>
      <c r="I715" s="28" t="str">
        <f>IFERROR(RIGHT(テーブル6[[#This Row],[フリガナ]],LEN(テーブル6[[#This Row],[フリガナ]])-FIND(" ",テーブル6[[#This Row],[フリガナ]])),"")</f>
        <v/>
      </c>
    </row>
    <row r="716" spans="1:9">
      <c r="A716" s="24" t="s">
        <v>1137</v>
      </c>
      <c r="B716" s="25" t="s">
        <v>1138</v>
      </c>
      <c r="C716" s="24" t="s">
        <v>1408</v>
      </c>
      <c r="D716" s="25" t="s">
        <v>1409</v>
      </c>
      <c r="E716" s="26" t="str">
        <f t="shared" si="22"/>
        <v>0005274</v>
      </c>
      <c r="F716" s="27" t="str">
        <f t="shared" si="23"/>
        <v>三菱ＵＦＪ銀行　松戸西口支店</v>
      </c>
      <c r="H716" s="28" t="str">
        <f>IFERROR(LEFT(テーブル6[[#This Row],[フリガナ]],FIND(" ",テーブル6[[#This Row],[フリガナ]])-1),"")</f>
        <v/>
      </c>
      <c r="I716" s="28" t="str">
        <f>IFERROR(RIGHT(テーブル6[[#This Row],[フリガナ]],LEN(テーブル6[[#This Row],[フリガナ]])-FIND(" ",テーブル6[[#This Row],[フリガナ]])),"")</f>
        <v/>
      </c>
    </row>
    <row r="717" spans="1:9">
      <c r="A717" s="24" t="s">
        <v>1137</v>
      </c>
      <c r="B717" s="25" t="s">
        <v>1138</v>
      </c>
      <c r="C717" s="24" t="s">
        <v>1410</v>
      </c>
      <c r="D717" s="25" t="s">
        <v>510</v>
      </c>
      <c r="E717" s="26" t="str">
        <f t="shared" si="22"/>
        <v>0005275</v>
      </c>
      <c r="F717" s="27" t="str">
        <f t="shared" si="23"/>
        <v>三菱ＵＦＪ銀行　柏中央支店</v>
      </c>
      <c r="H717" s="28" t="str">
        <f>IFERROR(LEFT(テーブル6[[#This Row],[フリガナ]],FIND(" ",テーブル6[[#This Row],[フリガナ]])-1),"")</f>
        <v/>
      </c>
      <c r="I717" s="28" t="str">
        <f>IFERROR(RIGHT(テーブル6[[#This Row],[フリガナ]],LEN(テーブル6[[#This Row],[フリガナ]])-FIND(" ",テーブル6[[#This Row],[フリガナ]])),"")</f>
        <v/>
      </c>
    </row>
    <row r="718" spans="1:9">
      <c r="A718" s="24" t="s">
        <v>1137</v>
      </c>
      <c r="B718" s="25" t="s">
        <v>1138</v>
      </c>
      <c r="C718" s="24" t="s">
        <v>1411</v>
      </c>
      <c r="D718" s="25" t="s">
        <v>512</v>
      </c>
      <c r="E718" s="26" t="str">
        <f t="shared" si="22"/>
        <v>0005276</v>
      </c>
      <c r="F718" s="27" t="str">
        <f t="shared" si="23"/>
        <v>三菱ＵＦＪ銀行　星ヶ丘支店</v>
      </c>
      <c r="H718" s="28" t="str">
        <f>IFERROR(LEFT(テーブル6[[#This Row],[フリガナ]],FIND(" ",テーブル6[[#This Row],[フリガナ]])-1),"")</f>
        <v/>
      </c>
      <c r="I718" s="28" t="str">
        <f>IFERROR(RIGHT(テーブル6[[#This Row],[フリガナ]],LEN(テーブル6[[#This Row],[フリガナ]])-FIND(" ",テーブル6[[#This Row],[フリガナ]])),"")</f>
        <v/>
      </c>
    </row>
    <row r="719" spans="1:9">
      <c r="A719" s="24" t="s">
        <v>1137</v>
      </c>
      <c r="B719" s="25" t="s">
        <v>1138</v>
      </c>
      <c r="C719" s="24" t="s">
        <v>595</v>
      </c>
      <c r="D719" s="25" t="s">
        <v>1412</v>
      </c>
      <c r="E719" s="26" t="str">
        <f t="shared" si="22"/>
        <v>0005277</v>
      </c>
      <c r="F719" s="27" t="str">
        <f t="shared" si="23"/>
        <v>三菱ＵＦＪ銀行　津田沼支店</v>
      </c>
      <c r="H719" s="28" t="str">
        <f>IFERROR(LEFT(テーブル6[[#This Row],[フリガナ]],FIND(" ",テーブル6[[#This Row],[フリガナ]])-1),"")</f>
        <v/>
      </c>
      <c r="I719" s="28" t="str">
        <f>IFERROR(RIGHT(テーブル6[[#This Row],[フリガナ]],LEN(テーブル6[[#This Row],[フリガナ]])-FIND(" ",テーブル6[[#This Row],[フリガナ]])),"")</f>
        <v/>
      </c>
    </row>
    <row r="720" spans="1:9">
      <c r="A720" s="24" t="s">
        <v>1137</v>
      </c>
      <c r="B720" s="25" t="s">
        <v>1138</v>
      </c>
      <c r="C720" s="24" t="s">
        <v>1413</v>
      </c>
      <c r="D720" s="25" t="s">
        <v>1414</v>
      </c>
      <c r="E720" s="26" t="str">
        <f t="shared" si="22"/>
        <v>0005278</v>
      </c>
      <c r="F720" s="27" t="str">
        <f t="shared" si="23"/>
        <v>三菱ＵＦＪ銀行　石川橋支店</v>
      </c>
      <c r="H720" s="28" t="str">
        <f>IFERROR(LEFT(テーブル6[[#This Row],[フリガナ]],FIND(" ",テーブル6[[#This Row],[フリガナ]])-1),"")</f>
        <v/>
      </c>
      <c r="I720" s="28" t="str">
        <f>IFERROR(RIGHT(テーブル6[[#This Row],[フリガナ]],LEN(テーブル6[[#This Row],[フリガナ]])-FIND(" ",テーブル6[[#This Row],[フリガナ]])),"")</f>
        <v/>
      </c>
    </row>
    <row r="721" spans="1:9">
      <c r="A721" s="24" t="s">
        <v>1137</v>
      </c>
      <c r="B721" s="25" t="s">
        <v>1138</v>
      </c>
      <c r="C721" s="24" t="s">
        <v>1415</v>
      </c>
      <c r="D721" s="25" t="s">
        <v>514</v>
      </c>
      <c r="E721" s="26" t="str">
        <f t="shared" si="22"/>
        <v>0005279</v>
      </c>
      <c r="F721" s="27" t="str">
        <f t="shared" si="23"/>
        <v>三菱ＵＦＪ銀行　鎌ヶ谷支店</v>
      </c>
      <c r="H721" s="28" t="str">
        <f>IFERROR(LEFT(テーブル6[[#This Row],[フリガナ]],FIND(" ",テーブル6[[#This Row],[フリガナ]])-1),"")</f>
        <v/>
      </c>
      <c r="I721" s="28" t="str">
        <f>IFERROR(RIGHT(テーブル6[[#This Row],[フリガナ]],LEN(テーブル6[[#This Row],[フリガナ]])-FIND(" ",テーブル6[[#This Row],[フリガナ]])),"")</f>
        <v/>
      </c>
    </row>
    <row r="722" spans="1:9">
      <c r="A722" s="24" t="s">
        <v>1137</v>
      </c>
      <c r="B722" s="25" t="s">
        <v>1138</v>
      </c>
      <c r="C722" s="24" t="s">
        <v>1416</v>
      </c>
      <c r="D722" s="25" t="s">
        <v>516</v>
      </c>
      <c r="E722" s="26" t="str">
        <f t="shared" si="22"/>
        <v>0005280</v>
      </c>
      <c r="F722" s="27" t="str">
        <f t="shared" si="23"/>
        <v>三菱ＵＦＪ銀行　大和郡山支店</v>
      </c>
      <c r="H722" s="28" t="str">
        <f>IFERROR(LEFT(テーブル6[[#This Row],[フリガナ]],FIND(" ",テーブル6[[#This Row],[フリガナ]])-1),"")</f>
        <v/>
      </c>
      <c r="I722" s="28" t="str">
        <f>IFERROR(RIGHT(テーブル6[[#This Row],[フリガナ]],LEN(テーブル6[[#This Row],[フリガナ]])-FIND(" ",テーブル6[[#This Row],[フリガナ]])),"")</f>
        <v/>
      </c>
    </row>
    <row r="723" spans="1:9">
      <c r="A723" s="24" t="s">
        <v>1137</v>
      </c>
      <c r="B723" s="25" t="s">
        <v>1138</v>
      </c>
      <c r="C723" s="24" t="s">
        <v>1417</v>
      </c>
      <c r="D723" s="25" t="s">
        <v>518</v>
      </c>
      <c r="E723" s="26" t="str">
        <f t="shared" si="22"/>
        <v>0005281</v>
      </c>
      <c r="F723" s="27" t="str">
        <f t="shared" si="23"/>
        <v>三菱ＵＦＪ銀行　栄町支店</v>
      </c>
      <c r="H723" s="28" t="str">
        <f>IFERROR(LEFT(テーブル6[[#This Row],[フリガナ]],FIND(" ",テーブル6[[#This Row],[フリガナ]])-1),"")</f>
        <v/>
      </c>
      <c r="I723" s="28" t="str">
        <f>IFERROR(RIGHT(テーブル6[[#This Row],[フリガナ]],LEN(テーブル6[[#This Row],[フリガナ]])-FIND(" ",テーブル6[[#This Row],[フリガナ]])),"")</f>
        <v/>
      </c>
    </row>
    <row r="724" spans="1:9">
      <c r="A724" s="24" t="s">
        <v>1137</v>
      </c>
      <c r="B724" s="25" t="s">
        <v>1138</v>
      </c>
      <c r="C724" s="24" t="s">
        <v>1418</v>
      </c>
      <c r="D724" s="25" t="s">
        <v>520</v>
      </c>
      <c r="E724" s="26" t="str">
        <f t="shared" si="22"/>
        <v>0005282</v>
      </c>
      <c r="F724" s="27" t="str">
        <f t="shared" si="23"/>
        <v>三菱ＵＦＪ銀行　上前津支店</v>
      </c>
      <c r="H724" s="28" t="str">
        <f>IFERROR(LEFT(テーブル6[[#This Row],[フリガナ]],FIND(" ",テーブル6[[#This Row],[フリガナ]])-1),"")</f>
        <v/>
      </c>
      <c r="I724" s="28" t="str">
        <f>IFERROR(RIGHT(テーブル6[[#This Row],[フリガナ]],LEN(テーブル6[[#This Row],[フリガナ]])-FIND(" ",テーブル6[[#This Row],[フリガナ]])),"")</f>
        <v/>
      </c>
    </row>
    <row r="725" spans="1:9">
      <c r="A725" s="24" t="s">
        <v>1137</v>
      </c>
      <c r="B725" s="25" t="s">
        <v>1138</v>
      </c>
      <c r="C725" s="24" t="s">
        <v>1419</v>
      </c>
      <c r="D725" s="25" t="s">
        <v>522</v>
      </c>
      <c r="E725" s="26" t="str">
        <f t="shared" si="22"/>
        <v>0005283</v>
      </c>
      <c r="F725" s="27" t="str">
        <f t="shared" si="23"/>
        <v>三菱ＵＦＪ銀行　新稲毛支店</v>
      </c>
      <c r="H725" s="28" t="str">
        <f>IFERROR(LEFT(テーブル6[[#This Row],[フリガナ]],FIND(" ",テーブル6[[#This Row],[フリガナ]])-1),"")</f>
        <v/>
      </c>
      <c r="I725" s="28" t="str">
        <f>IFERROR(RIGHT(テーブル6[[#This Row],[フリガナ]],LEN(テーブル6[[#This Row],[フリガナ]])-FIND(" ",テーブル6[[#This Row],[フリガナ]])),"")</f>
        <v/>
      </c>
    </row>
    <row r="726" spans="1:9">
      <c r="A726" s="24" t="s">
        <v>1137</v>
      </c>
      <c r="B726" s="25" t="s">
        <v>1138</v>
      </c>
      <c r="C726" s="24" t="s">
        <v>529</v>
      </c>
      <c r="D726" s="25" t="s">
        <v>1420</v>
      </c>
      <c r="E726" s="26" t="str">
        <f t="shared" si="22"/>
        <v>0005285</v>
      </c>
      <c r="F726" s="27" t="str">
        <f t="shared" si="23"/>
        <v>三菱ＵＦＪ銀行　行徳支店</v>
      </c>
      <c r="H726" s="28" t="str">
        <f>IFERROR(LEFT(テーブル6[[#This Row],[フリガナ]],FIND(" ",テーブル6[[#This Row],[フリガナ]])-1),"")</f>
        <v/>
      </c>
      <c r="I726" s="28" t="str">
        <f>IFERROR(RIGHT(テーブル6[[#This Row],[フリガナ]],LEN(テーブル6[[#This Row],[フリガナ]])-FIND(" ",テーブル6[[#This Row],[フリガナ]])),"")</f>
        <v/>
      </c>
    </row>
    <row r="727" spans="1:9">
      <c r="A727" s="24" t="s">
        <v>1137</v>
      </c>
      <c r="B727" s="25" t="s">
        <v>1138</v>
      </c>
      <c r="C727" s="24" t="s">
        <v>1421</v>
      </c>
      <c r="D727" s="25" t="s">
        <v>526</v>
      </c>
      <c r="E727" s="26" t="str">
        <f t="shared" si="22"/>
        <v>0005286</v>
      </c>
      <c r="F727" s="27" t="str">
        <f t="shared" si="23"/>
        <v>三菱ＵＦＪ銀行　尾頭橋支店</v>
      </c>
      <c r="H727" s="28" t="str">
        <f>IFERROR(LEFT(テーブル6[[#This Row],[フリガナ]],FIND(" ",テーブル6[[#This Row],[フリガナ]])-1),"")</f>
        <v/>
      </c>
      <c r="I727" s="28" t="str">
        <f>IFERROR(RIGHT(テーブル6[[#This Row],[フリガナ]],LEN(テーブル6[[#This Row],[フリガナ]])-FIND(" ",テーブル6[[#This Row],[フリガナ]])),"")</f>
        <v/>
      </c>
    </row>
    <row r="728" spans="1:9">
      <c r="A728" s="24" t="s">
        <v>1137</v>
      </c>
      <c r="B728" s="25" t="s">
        <v>1138</v>
      </c>
      <c r="C728" s="24" t="s">
        <v>1422</v>
      </c>
      <c r="D728" s="25" t="s">
        <v>530</v>
      </c>
      <c r="E728" s="26" t="str">
        <f t="shared" si="22"/>
        <v>0005288</v>
      </c>
      <c r="F728" s="27" t="str">
        <f t="shared" si="23"/>
        <v>三菱ＵＦＪ銀行　金山支店</v>
      </c>
      <c r="H728" s="28" t="str">
        <f>IFERROR(LEFT(テーブル6[[#This Row],[フリガナ]],FIND(" ",テーブル6[[#This Row],[フリガナ]])-1),"")</f>
        <v/>
      </c>
      <c r="I728" s="28" t="str">
        <f>IFERROR(RIGHT(テーブル6[[#This Row],[フリガナ]],LEN(テーブル6[[#This Row],[フリガナ]])-FIND(" ",テーブル6[[#This Row],[フリガナ]])),"")</f>
        <v/>
      </c>
    </row>
    <row r="729" spans="1:9">
      <c r="A729" s="24" t="s">
        <v>1137</v>
      </c>
      <c r="B729" s="25" t="s">
        <v>1138</v>
      </c>
      <c r="C729" s="24" t="s">
        <v>1083</v>
      </c>
      <c r="D729" s="25" t="s">
        <v>532</v>
      </c>
      <c r="E729" s="26" t="str">
        <f t="shared" si="22"/>
        <v>0005289</v>
      </c>
      <c r="F729" s="27" t="str">
        <f t="shared" si="23"/>
        <v>三菱ＵＦＪ銀行　西川口支店</v>
      </c>
      <c r="H729" s="28" t="str">
        <f>IFERROR(LEFT(テーブル6[[#This Row],[フリガナ]],FIND(" ",テーブル6[[#This Row],[フリガナ]])-1),"")</f>
        <v/>
      </c>
      <c r="I729" s="28" t="str">
        <f>IFERROR(RIGHT(テーブル6[[#This Row],[フリガナ]],LEN(テーブル6[[#This Row],[フリガナ]])-FIND(" ",テーブル6[[#This Row],[フリガナ]])),"")</f>
        <v/>
      </c>
    </row>
    <row r="730" spans="1:9">
      <c r="A730" s="24" t="s">
        <v>1137</v>
      </c>
      <c r="B730" s="25" t="s">
        <v>1138</v>
      </c>
      <c r="C730" s="24" t="s">
        <v>551</v>
      </c>
      <c r="D730" s="25" t="s">
        <v>534</v>
      </c>
      <c r="E730" s="26" t="str">
        <f t="shared" si="22"/>
        <v>0005290</v>
      </c>
      <c r="F730" s="27" t="str">
        <f t="shared" si="23"/>
        <v>三菱ＵＦＪ銀行　大宮駅前支店</v>
      </c>
      <c r="H730" s="28" t="str">
        <f>IFERROR(LEFT(テーブル6[[#This Row],[フリガナ]],FIND(" ",テーブル6[[#This Row],[フリガナ]])-1),"")</f>
        <v/>
      </c>
      <c r="I730" s="28" t="str">
        <f>IFERROR(RIGHT(テーブル6[[#This Row],[フリガナ]],LEN(テーブル6[[#This Row],[フリガナ]])-FIND(" ",テーブル6[[#This Row],[フリガナ]])),"")</f>
        <v/>
      </c>
    </row>
    <row r="731" spans="1:9">
      <c r="A731" s="24" t="s">
        <v>1137</v>
      </c>
      <c r="B731" s="25" t="s">
        <v>1138</v>
      </c>
      <c r="C731" s="24" t="s">
        <v>553</v>
      </c>
      <c r="D731" s="25" t="s">
        <v>1423</v>
      </c>
      <c r="E731" s="26" t="str">
        <f t="shared" si="22"/>
        <v>0005291</v>
      </c>
      <c r="F731" s="27" t="str">
        <f t="shared" si="23"/>
        <v>三菱ＵＦＪ銀行　草加支店</v>
      </c>
      <c r="H731" s="28" t="str">
        <f>IFERROR(LEFT(テーブル6[[#This Row],[フリガナ]],FIND(" ",テーブル6[[#This Row],[フリガナ]])-1),"")</f>
        <v/>
      </c>
      <c r="I731" s="28" t="str">
        <f>IFERROR(RIGHT(テーブル6[[#This Row],[フリガナ]],LEN(テーブル6[[#This Row],[フリガナ]])-FIND(" ",テーブル6[[#This Row],[フリガナ]])),"")</f>
        <v/>
      </c>
    </row>
    <row r="732" spans="1:9">
      <c r="A732" s="24" t="s">
        <v>1137</v>
      </c>
      <c r="B732" s="25" t="s">
        <v>1138</v>
      </c>
      <c r="C732" s="24" t="s">
        <v>1424</v>
      </c>
      <c r="D732" s="25" t="s">
        <v>536</v>
      </c>
      <c r="E732" s="26" t="str">
        <f t="shared" si="22"/>
        <v>0005292</v>
      </c>
      <c r="F732" s="27" t="str">
        <f t="shared" si="23"/>
        <v>三菱ＵＦＪ銀行　名古屋港支店</v>
      </c>
      <c r="H732" s="28" t="str">
        <f>IFERROR(LEFT(テーブル6[[#This Row],[フリガナ]],FIND(" ",テーブル6[[#This Row],[フリガナ]])-1),"")</f>
        <v/>
      </c>
      <c r="I732" s="28" t="str">
        <f>IFERROR(RIGHT(テーブル6[[#This Row],[フリガナ]],LEN(テーブル6[[#This Row],[フリガナ]])-FIND(" ",テーブル6[[#This Row],[フリガナ]])),"")</f>
        <v/>
      </c>
    </row>
    <row r="733" spans="1:9">
      <c r="A733" s="24" t="s">
        <v>1137</v>
      </c>
      <c r="B733" s="25" t="s">
        <v>1138</v>
      </c>
      <c r="C733" s="24" t="s">
        <v>543</v>
      </c>
      <c r="D733" s="25" t="s">
        <v>538</v>
      </c>
      <c r="E733" s="26" t="str">
        <f t="shared" si="22"/>
        <v>0005293</v>
      </c>
      <c r="F733" s="27" t="str">
        <f t="shared" si="23"/>
        <v>三菱ＵＦＪ銀行　上尾支店</v>
      </c>
      <c r="H733" s="28" t="str">
        <f>IFERROR(LEFT(テーブル6[[#This Row],[フリガナ]],FIND(" ",テーブル6[[#This Row],[フリガナ]])-1),"")</f>
        <v/>
      </c>
      <c r="I733" s="28" t="str">
        <f>IFERROR(RIGHT(テーブル6[[#This Row],[フリガナ]],LEN(テーブル6[[#This Row],[フリガナ]])-FIND(" ",テーブル6[[#This Row],[フリガナ]])),"")</f>
        <v/>
      </c>
    </row>
    <row r="734" spans="1:9">
      <c r="A734" s="24" t="s">
        <v>1137</v>
      </c>
      <c r="B734" s="25" t="s">
        <v>1138</v>
      </c>
      <c r="C734" s="24" t="s">
        <v>1425</v>
      </c>
      <c r="D734" s="25" t="s">
        <v>540</v>
      </c>
      <c r="E734" s="26" t="str">
        <f t="shared" si="22"/>
        <v>0005294</v>
      </c>
      <c r="F734" s="27" t="str">
        <f t="shared" si="23"/>
        <v>三菱ＵＦＪ銀行　越谷駅前支店</v>
      </c>
      <c r="H734" s="28" t="str">
        <f>IFERROR(LEFT(テーブル6[[#This Row],[フリガナ]],FIND(" ",テーブル6[[#This Row],[フリガナ]])-1),"")</f>
        <v/>
      </c>
      <c r="I734" s="28" t="str">
        <f>IFERROR(RIGHT(テーブル6[[#This Row],[フリガナ]],LEN(テーブル6[[#This Row],[フリガナ]])-FIND(" ",テーブル6[[#This Row],[フリガナ]])),"")</f>
        <v/>
      </c>
    </row>
    <row r="735" spans="1:9">
      <c r="A735" s="24" t="s">
        <v>1137</v>
      </c>
      <c r="B735" s="25" t="s">
        <v>1138</v>
      </c>
      <c r="C735" s="24" t="s">
        <v>871</v>
      </c>
      <c r="D735" s="25" t="s">
        <v>1426</v>
      </c>
      <c r="E735" s="26" t="str">
        <f t="shared" si="22"/>
        <v>0005295</v>
      </c>
      <c r="F735" s="27" t="str">
        <f t="shared" si="23"/>
        <v>三菱ＵＦＪ銀行　所沢支店</v>
      </c>
      <c r="H735" s="28" t="str">
        <f>IFERROR(LEFT(テーブル6[[#This Row],[フリガナ]],FIND(" ",テーブル6[[#This Row],[フリガナ]])-1),"")</f>
        <v/>
      </c>
      <c r="I735" s="28" t="str">
        <f>IFERROR(RIGHT(テーブル6[[#This Row],[フリガナ]],LEN(テーブル6[[#This Row],[フリガナ]])-FIND(" ",テーブル6[[#This Row],[フリガナ]])),"")</f>
        <v/>
      </c>
    </row>
    <row r="736" spans="1:9">
      <c r="A736" s="24" t="s">
        <v>1137</v>
      </c>
      <c r="B736" s="25" t="s">
        <v>1138</v>
      </c>
      <c r="C736" s="24" t="s">
        <v>1427</v>
      </c>
      <c r="D736" s="25" t="s">
        <v>542</v>
      </c>
      <c r="E736" s="26" t="str">
        <f t="shared" si="22"/>
        <v>0005296</v>
      </c>
      <c r="F736" s="27" t="str">
        <f t="shared" si="23"/>
        <v>三菱ＵＦＪ銀行　新座志木支店</v>
      </c>
      <c r="H736" s="28" t="str">
        <f>IFERROR(LEFT(テーブル6[[#This Row],[フリガナ]],FIND(" ",テーブル6[[#This Row],[フリガナ]])-1),"")</f>
        <v/>
      </c>
      <c r="I736" s="28" t="str">
        <f>IFERROR(RIGHT(テーブル6[[#This Row],[フリガナ]],LEN(テーブル6[[#This Row],[フリガナ]])-FIND(" ",テーブル6[[#This Row],[フリガナ]])),"")</f>
        <v/>
      </c>
    </row>
    <row r="737" spans="1:9">
      <c r="A737" s="24" t="s">
        <v>1137</v>
      </c>
      <c r="B737" s="25" t="s">
        <v>1138</v>
      </c>
      <c r="C737" s="24" t="s">
        <v>1428</v>
      </c>
      <c r="D737" s="25" t="s">
        <v>544</v>
      </c>
      <c r="E737" s="26" t="str">
        <f t="shared" si="22"/>
        <v>0005297</v>
      </c>
      <c r="F737" s="27" t="str">
        <f t="shared" si="23"/>
        <v>三菱ＵＦＪ銀行　高畑支店</v>
      </c>
      <c r="H737" s="28" t="str">
        <f>IFERROR(LEFT(テーブル6[[#This Row],[フリガナ]],FIND(" ",テーブル6[[#This Row],[フリガナ]])-1),"")</f>
        <v/>
      </c>
      <c r="I737" s="28" t="str">
        <f>IFERROR(RIGHT(テーブル6[[#This Row],[フリガナ]],LEN(テーブル6[[#This Row],[フリガナ]])-FIND(" ",テーブル6[[#This Row],[フリガナ]])),"")</f>
        <v/>
      </c>
    </row>
    <row r="738" spans="1:9">
      <c r="A738" s="24" t="s">
        <v>1137</v>
      </c>
      <c r="B738" s="25" t="s">
        <v>1138</v>
      </c>
      <c r="C738" s="24" t="s">
        <v>1429</v>
      </c>
      <c r="D738" s="25" t="s">
        <v>546</v>
      </c>
      <c r="E738" s="26" t="str">
        <f t="shared" si="22"/>
        <v>0005298</v>
      </c>
      <c r="F738" s="27" t="str">
        <f t="shared" si="23"/>
        <v>三菱ＵＦＪ銀行　坂戸支店</v>
      </c>
      <c r="H738" s="28" t="str">
        <f>IFERROR(LEFT(テーブル6[[#This Row],[フリガナ]],FIND(" ",テーブル6[[#This Row],[フリガナ]])-1),"")</f>
        <v/>
      </c>
      <c r="I738" s="28" t="str">
        <f>IFERROR(RIGHT(テーブル6[[#This Row],[フリガナ]],LEN(テーブル6[[#This Row],[フリガナ]])-FIND(" ",テーブル6[[#This Row],[フリガナ]])),"")</f>
        <v/>
      </c>
    </row>
    <row r="739" spans="1:9">
      <c r="A739" s="24" t="s">
        <v>1137</v>
      </c>
      <c r="B739" s="25" t="s">
        <v>1138</v>
      </c>
      <c r="C739" s="24" t="s">
        <v>1430</v>
      </c>
      <c r="D739" s="25" t="s">
        <v>548</v>
      </c>
      <c r="E739" s="26" t="str">
        <f t="shared" si="22"/>
        <v>0005299</v>
      </c>
      <c r="F739" s="27" t="str">
        <f t="shared" si="23"/>
        <v>三菱ＵＦＪ銀行　鳴子支店</v>
      </c>
      <c r="H739" s="28" t="str">
        <f>IFERROR(LEFT(テーブル6[[#This Row],[フリガナ]],FIND(" ",テーブル6[[#This Row],[フリガナ]])-1),"")</f>
        <v/>
      </c>
      <c r="I739" s="28" t="str">
        <f>IFERROR(RIGHT(テーブル6[[#This Row],[フリガナ]],LEN(テーブル6[[#This Row],[フリガナ]])-FIND(" ",テーブル6[[#This Row],[フリガナ]])),"")</f>
        <v/>
      </c>
    </row>
    <row r="740" spans="1:9">
      <c r="A740" s="24" t="s">
        <v>1137</v>
      </c>
      <c r="B740" s="25" t="s">
        <v>1138</v>
      </c>
      <c r="C740" s="24" t="s">
        <v>1431</v>
      </c>
      <c r="D740" s="25" t="s">
        <v>550</v>
      </c>
      <c r="E740" s="26" t="str">
        <f t="shared" si="22"/>
        <v>0005300</v>
      </c>
      <c r="F740" s="27" t="str">
        <f t="shared" si="23"/>
        <v>三菱ＵＦＪ銀行　東京公務部</v>
      </c>
      <c r="H740" s="28" t="str">
        <f>IFERROR(LEFT(テーブル6[[#This Row],[フリガナ]],FIND(" ",テーブル6[[#This Row],[フリガナ]])-1),"")</f>
        <v/>
      </c>
      <c r="I740" s="28" t="str">
        <f>IFERROR(RIGHT(テーブル6[[#This Row],[フリガナ]],LEN(テーブル6[[#This Row],[フリガナ]])-FIND(" ",テーブル6[[#This Row],[フリガナ]])),"")</f>
        <v/>
      </c>
    </row>
    <row r="741" spans="1:9">
      <c r="A741" s="24" t="s">
        <v>1137</v>
      </c>
      <c r="B741" s="25" t="s">
        <v>1138</v>
      </c>
      <c r="C741" s="24" t="s">
        <v>739</v>
      </c>
      <c r="D741" s="25" t="s">
        <v>552</v>
      </c>
      <c r="E741" s="26" t="str">
        <f t="shared" si="22"/>
        <v>0005301</v>
      </c>
      <c r="F741" s="27" t="str">
        <f t="shared" si="23"/>
        <v>三菱ＵＦＪ銀行　一宮支店</v>
      </c>
      <c r="H741" s="28" t="str">
        <f>IFERROR(LEFT(テーブル6[[#This Row],[フリガナ]],FIND(" ",テーブル6[[#This Row],[フリガナ]])-1),"")</f>
        <v/>
      </c>
      <c r="I741" s="28" t="str">
        <f>IFERROR(RIGHT(テーブル6[[#This Row],[フリガナ]],LEN(テーブル6[[#This Row],[フリガナ]])-FIND(" ",テーブル6[[#This Row],[フリガナ]])),"")</f>
        <v/>
      </c>
    </row>
    <row r="742" spans="1:9">
      <c r="A742" s="24" t="s">
        <v>1137</v>
      </c>
      <c r="B742" s="25" t="s">
        <v>1138</v>
      </c>
      <c r="C742" s="24" t="s">
        <v>1059</v>
      </c>
      <c r="D742" s="25" t="s">
        <v>556</v>
      </c>
      <c r="E742" s="26" t="str">
        <f t="shared" si="22"/>
        <v>0005303</v>
      </c>
      <c r="F742" s="27" t="str">
        <f t="shared" si="23"/>
        <v>三菱ＵＦＪ銀行　港北ニュータウン支店</v>
      </c>
      <c r="H742" s="28" t="str">
        <f>IFERROR(LEFT(テーブル6[[#This Row],[フリガナ]],FIND(" ",テーブル6[[#This Row],[フリガナ]])-1),"")</f>
        <v/>
      </c>
      <c r="I742" s="28" t="str">
        <f>IFERROR(RIGHT(テーブル6[[#This Row],[フリガナ]],LEN(テーブル6[[#This Row],[フリガナ]])-FIND(" ",テーブル6[[#This Row],[フリガナ]])),"")</f>
        <v/>
      </c>
    </row>
    <row r="743" spans="1:9">
      <c r="A743" s="24" t="s">
        <v>1137</v>
      </c>
      <c r="B743" s="25" t="s">
        <v>1138</v>
      </c>
      <c r="C743" s="24" t="s">
        <v>1432</v>
      </c>
      <c r="D743" s="25" t="s">
        <v>1433</v>
      </c>
      <c r="E743" s="26" t="str">
        <f t="shared" si="22"/>
        <v>0005304</v>
      </c>
      <c r="F743" s="27" t="str">
        <f t="shared" si="23"/>
        <v>三菱ＵＦＪ銀行　金沢文庫駅前支店</v>
      </c>
      <c r="H743" s="28" t="str">
        <f>IFERROR(LEFT(テーブル6[[#This Row],[フリガナ]],FIND(" ",テーブル6[[#This Row],[フリガナ]])-1),"")</f>
        <v/>
      </c>
      <c r="I743" s="28" t="str">
        <f>IFERROR(RIGHT(テーブル6[[#This Row],[フリガナ]],LEN(テーブル6[[#This Row],[フリガナ]])-FIND(" ",テーブル6[[#This Row],[フリガナ]])),"")</f>
        <v/>
      </c>
    </row>
    <row r="744" spans="1:9">
      <c r="A744" s="24" t="s">
        <v>1137</v>
      </c>
      <c r="B744" s="25" t="s">
        <v>1138</v>
      </c>
      <c r="C744" s="24" t="s">
        <v>1434</v>
      </c>
      <c r="D744" s="25" t="s">
        <v>558</v>
      </c>
      <c r="E744" s="26" t="str">
        <f t="shared" si="22"/>
        <v>0005305</v>
      </c>
      <c r="F744" s="27" t="str">
        <f t="shared" si="23"/>
        <v>三菱ＵＦＪ銀行　常滑支店</v>
      </c>
      <c r="H744" s="28" t="str">
        <f>IFERROR(LEFT(テーブル6[[#This Row],[フリガナ]],FIND(" ",テーブル6[[#This Row],[フリガナ]])-1),"")</f>
        <v/>
      </c>
      <c r="I744" s="28" t="str">
        <f>IFERROR(RIGHT(テーブル6[[#This Row],[フリガナ]],LEN(テーブル6[[#This Row],[フリガナ]])-FIND(" ",テーブル6[[#This Row],[フリガナ]])),"")</f>
        <v/>
      </c>
    </row>
    <row r="745" spans="1:9">
      <c r="A745" s="24" t="s">
        <v>1137</v>
      </c>
      <c r="B745" s="25" t="s">
        <v>1138</v>
      </c>
      <c r="C745" s="24" t="s">
        <v>1435</v>
      </c>
      <c r="D745" s="25" t="s">
        <v>560</v>
      </c>
      <c r="E745" s="26" t="str">
        <f t="shared" si="22"/>
        <v>0005306</v>
      </c>
      <c r="F745" s="27" t="str">
        <f t="shared" si="23"/>
        <v>三菱ＵＦＪ銀行　木曽川支店</v>
      </c>
      <c r="H745" s="28" t="str">
        <f>IFERROR(LEFT(テーブル6[[#This Row],[フリガナ]],FIND(" ",テーブル6[[#This Row],[フリガナ]])-1),"")</f>
        <v/>
      </c>
      <c r="I745" s="28" t="str">
        <f>IFERROR(RIGHT(テーブル6[[#This Row],[フリガナ]],LEN(テーブル6[[#This Row],[フリガナ]])-FIND(" ",テーブル6[[#This Row],[フリガナ]])),"")</f>
        <v/>
      </c>
    </row>
    <row r="746" spans="1:9">
      <c r="A746" s="24" t="s">
        <v>1137</v>
      </c>
      <c r="B746" s="25" t="s">
        <v>1138</v>
      </c>
      <c r="C746" s="24" t="s">
        <v>1436</v>
      </c>
      <c r="D746" s="25" t="s">
        <v>562</v>
      </c>
      <c r="E746" s="26" t="str">
        <f t="shared" si="22"/>
        <v>0005307</v>
      </c>
      <c r="F746" s="27" t="str">
        <f t="shared" si="23"/>
        <v>三菱ＵＦＪ銀行　港南台支店</v>
      </c>
      <c r="H746" s="28" t="str">
        <f>IFERROR(LEFT(テーブル6[[#This Row],[フリガナ]],FIND(" ",テーブル6[[#This Row],[フリガナ]])-1),"")</f>
        <v/>
      </c>
      <c r="I746" s="28" t="str">
        <f>IFERROR(RIGHT(テーブル6[[#This Row],[フリガナ]],LEN(テーブル6[[#This Row],[フリガナ]])-FIND(" ",テーブル6[[#This Row],[フリガナ]])),"")</f>
        <v/>
      </c>
    </row>
    <row r="747" spans="1:9">
      <c r="A747" s="24" t="s">
        <v>1137</v>
      </c>
      <c r="B747" s="25" t="s">
        <v>1138</v>
      </c>
      <c r="C747" s="24" t="s">
        <v>1437</v>
      </c>
      <c r="D747" s="25" t="s">
        <v>564</v>
      </c>
      <c r="E747" s="26" t="str">
        <f t="shared" si="22"/>
        <v>0005308</v>
      </c>
      <c r="F747" s="27" t="str">
        <f t="shared" si="23"/>
        <v>三菱ＵＦＪ銀行　大倉山支店</v>
      </c>
      <c r="H747" s="28" t="str">
        <f>IFERROR(LEFT(テーブル6[[#This Row],[フリガナ]],FIND(" ",テーブル6[[#This Row],[フリガナ]])-1),"")</f>
        <v/>
      </c>
      <c r="I747" s="28" t="str">
        <f>IFERROR(RIGHT(テーブル6[[#This Row],[フリガナ]],LEN(テーブル6[[#This Row],[フリガナ]])-FIND(" ",テーブル6[[#This Row],[フリガナ]])),"")</f>
        <v/>
      </c>
    </row>
    <row r="748" spans="1:9">
      <c r="A748" s="24" t="s">
        <v>1137</v>
      </c>
      <c r="B748" s="25" t="s">
        <v>1138</v>
      </c>
      <c r="C748" s="24" t="s">
        <v>1438</v>
      </c>
      <c r="D748" s="25" t="s">
        <v>1439</v>
      </c>
      <c r="E748" s="26" t="str">
        <f t="shared" si="22"/>
        <v>0005309</v>
      </c>
      <c r="F748" s="27" t="str">
        <f t="shared" si="23"/>
        <v>三菱ＵＦＪ銀行　上永谷支店</v>
      </c>
      <c r="H748" s="28" t="str">
        <f>IFERROR(LEFT(テーブル6[[#This Row],[フリガナ]],FIND(" ",テーブル6[[#This Row],[フリガナ]])-1),"")</f>
        <v/>
      </c>
      <c r="I748" s="28" t="str">
        <f>IFERROR(RIGHT(テーブル6[[#This Row],[フリガナ]],LEN(テーブル6[[#This Row],[フリガナ]])-FIND(" ",テーブル6[[#This Row],[フリガナ]])),"")</f>
        <v/>
      </c>
    </row>
    <row r="749" spans="1:9">
      <c r="A749" s="24" t="s">
        <v>1137</v>
      </c>
      <c r="B749" s="25" t="s">
        <v>1138</v>
      </c>
      <c r="C749" s="24" t="s">
        <v>571</v>
      </c>
      <c r="D749" s="25" t="s">
        <v>566</v>
      </c>
      <c r="E749" s="26" t="str">
        <f t="shared" si="22"/>
        <v>0005310</v>
      </c>
      <c r="F749" s="27" t="str">
        <f t="shared" si="23"/>
        <v>三菱ＵＦＪ銀行　水戸支店</v>
      </c>
      <c r="H749" s="28" t="str">
        <f>IFERROR(LEFT(テーブル6[[#This Row],[フリガナ]],FIND(" ",テーブル6[[#This Row],[フリガナ]])-1),"")</f>
        <v/>
      </c>
      <c r="I749" s="28" t="str">
        <f>IFERROR(RIGHT(テーブル6[[#This Row],[フリガナ]],LEN(テーブル6[[#This Row],[フリガナ]])-FIND(" ",テーブル6[[#This Row],[フリガナ]])),"")</f>
        <v/>
      </c>
    </row>
    <row r="750" spans="1:9">
      <c r="A750" s="24" t="s">
        <v>1137</v>
      </c>
      <c r="B750" s="25" t="s">
        <v>1138</v>
      </c>
      <c r="C750" s="24" t="s">
        <v>1440</v>
      </c>
      <c r="D750" s="25" t="s">
        <v>568</v>
      </c>
      <c r="E750" s="26" t="str">
        <f t="shared" si="22"/>
        <v>0005311</v>
      </c>
      <c r="F750" s="27" t="str">
        <f t="shared" si="23"/>
        <v>三菱ＵＦＪ銀行　東海支店</v>
      </c>
      <c r="H750" s="28" t="str">
        <f>IFERROR(LEFT(テーブル6[[#This Row],[フリガナ]],FIND(" ",テーブル6[[#This Row],[フリガナ]])-1),"")</f>
        <v/>
      </c>
      <c r="I750" s="28" t="str">
        <f>IFERROR(RIGHT(テーブル6[[#This Row],[フリガナ]],LEN(テーブル6[[#This Row],[フリガナ]])-FIND(" ",テーブル6[[#This Row],[フリガナ]])),"")</f>
        <v/>
      </c>
    </row>
    <row r="751" spans="1:9">
      <c r="A751" s="24" t="s">
        <v>1137</v>
      </c>
      <c r="B751" s="25" t="s">
        <v>1138</v>
      </c>
      <c r="C751" s="24" t="s">
        <v>1441</v>
      </c>
      <c r="D751" s="25" t="s">
        <v>570</v>
      </c>
      <c r="E751" s="26" t="str">
        <f t="shared" si="22"/>
        <v>0005312</v>
      </c>
      <c r="F751" s="27" t="str">
        <f t="shared" si="23"/>
        <v>三菱ＵＦＪ銀行　五香支店</v>
      </c>
      <c r="H751" s="28" t="str">
        <f>IFERROR(LEFT(テーブル6[[#This Row],[フリガナ]],FIND(" ",テーブル6[[#This Row],[フリガナ]])-1),"")</f>
        <v/>
      </c>
      <c r="I751" s="28" t="str">
        <f>IFERROR(RIGHT(テーブル6[[#This Row],[フリガナ]],LEN(テーブル6[[#This Row],[フリガナ]])-FIND(" ",テーブル6[[#This Row],[フリガナ]])),"")</f>
        <v/>
      </c>
    </row>
    <row r="752" spans="1:9">
      <c r="A752" s="24" t="s">
        <v>1137</v>
      </c>
      <c r="B752" s="25" t="s">
        <v>1138</v>
      </c>
      <c r="C752" s="24" t="s">
        <v>1442</v>
      </c>
      <c r="D752" s="25" t="s">
        <v>1443</v>
      </c>
      <c r="E752" s="26" t="str">
        <f t="shared" si="22"/>
        <v>0005313</v>
      </c>
      <c r="F752" s="27" t="str">
        <f t="shared" si="23"/>
        <v>三菱ＵＦＪ銀行　振込第一支店</v>
      </c>
      <c r="H752" s="28" t="str">
        <f>IFERROR(LEFT(テーブル6[[#This Row],[フリガナ]],FIND(" ",テーブル6[[#This Row],[フリガナ]])-1),"")</f>
        <v/>
      </c>
      <c r="I752" s="28" t="str">
        <f>IFERROR(RIGHT(テーブル6[[#This Row],[フリガナ]],LEN(テーブル6[[#This Row],[フリガナ]])-FIND(" ",テーブル6[[#This Row],[フリガナ]])),"")</f>
        <v/>
      </c>
    </row>
    <row r="753" spans="1:9">
      <c r="A753" s="24" t="s">
        <v>1137</v>
      </c>
      <c r="B753" s="25" t="s">
        <v>1138</v>
      </c>
      <c r="C753" s="24" t="s">
        <v>1033</v>
      </c>
      <c r="D753" s="25" t="s">
        <v>1444</v>
      </c>
      <c r="E753" s="26" t="str">
        <f t="shared" si="22"/>
        <v>0005314</v>
      </c>
      <c r="F753" s="27" t="str">
        <f t="shared" si="23"/>
        <v>三菱ＵＦＪ銀行　仙台支店</v>
      </c>
      <c r="H753" s="28" t="str">
        <f>IFERROR(LEFT(テーブル6[[#This Row],[フリガナ]],FIND(" ",テーブル6[[#This Row],[フリガナ]])-1),"")</f>
        <v/>
      </c>
      <c r="I753" s="28" t="str">
        <f>IFERROR(RIGHT(テーブル6[[#This Row],[フリガナ]],LEN(テーブル6[[#This Row],[フリガナ]])-FIND(" ",テーブル6[[#This Row],[フリガナ]])),"")</f>
        <v/>
      </c>
    </row>
    <row r="754" spans="1:9">
      <c r="A754" s="24" t="s">
        <v>1137</v>
      </c>
      <c r="B754" s="25" t="s">
        <v>1138</v>
      </c>
      <c r="C754" s="24" t="s">
        <v>1445</v>
      </c>
      <c r="D754" s="25" t="s">
        <v>1446</v>
      </c>
      <c r="E754" s="26" t="str">
        <f t="shared" si="22"/>
        <v>0005315</v>
      </c>
      <c r="F754" s="27" t="str">
        <f t="shared" si="23"/>
        <v>三菱ＵＦＪ銀行　東京女子医大出張所</v>
      </c>
      <c r="H754" s="28" t="str">
        <f>IFERROR(LEFT(テーブル6[[#This Row],[フリガナ]],FIND(" ",テーブル6[[#This Row],[フリガナ]])-1),"")</f>
        <v/>
      </c>
      <c r="I754" s="28" t="str">
        <f>IFERROR(RIGHT(テーブル6[[#This Row],[フリガナ]],LEN(テーブル6[[#This Row],[フリガナ]])-FIND(" ",テーブル6[[#This Row],[フリガナ]])),"")</f>
        <v/>
      </c>
    </row>
    <row r="755" spans="1:9">
      <c r="A755" s="24" t="s">
        <v>1137</v>
      </c>
      <c r="B755" s="25" t="s">
        <v>1138</v>
      </c>
      <c r="C755" s="24" t="s">
        <v>1447</v>
      </c>
      <c r="D755" s="25" t="s">
        <v>572</v>
      </c>
      <c r="E755" s="26" t="str">
        <f t="shared" si="22"/>
        <v>0005316</v>
      </c>
      <c r="F755" s="27" t="str">
        <f t="shared" si="23"/>
        <v>三菱ＵＦＪ銀行　福生支店</v>
      </c>
      <c r="H755" s="28" t="str">
        <f>IFERROR(LEFT(テーブル6[[#This Row],[フリガナ]],FIND(" ",テーブル6[[#This Row],[フリガナ]])-1),"")</f>
        <v/>
      </c>
      <c r="I755" s="28" t="str">
        <f>IFERROR(RIGHT(テーブル6[[#This Row],[フリガナ]],LEN(テーブル6[[#This Row],[フリガナ]])-FIND(" ",テーブル6[[#This Row],[フリガナ]])),"")</f>
        <v/>
      </c>
    </row>
    <row r="756" spans="1:9">
      <c r="A756" s="24" t="s">
        <v>1137</v>
      </c>
      <c r="B756" s="25" t="s">
        <v>1138</v>
      </c>
      <c r="C756" s="24" t="s">
        <v>1448</v>
      </c>
      <c r="D756" s="25" t="s">
        <v>1449</v>
      </c>
      <c r="E756" s="26" t="str">
        <f t="shared" si="22"/>
        <v>0005317</v>
      </c>
      <c r="F756" s="27" t="str">
        <f t="shared" si="23"/>
        <v>三菱ＵＦＪ銀行　振込第二支店</v>
      </c>
      <c r="H756" s="28" t="str">
        <f>IFERROR(LEFT(テーブル6[[#This Row],[フリガナ]],FIND(" ",テーブル6[[#This Row],[フリガナ]])-1),"")</f>
        <v/>
      </c>
      <c r="I756" s="28" t="str">
        <f>IFERROR(RIGHT(テーブル6[[#This Row],[フリガナ]],LEN(テーブル6[[#This Row],[フリガナ]])-FIND(" ",テーブル6[[#This Row],[フリガナ]])),"")</f>
        <v/>
      </c>
    </row>
    <row r="757" spans="1:9">
      <c r="A757" s="24" t="s">
        <v>1137</v>
      </c>
      <c r="B757" s="25" t="s">
        <v>1138</v>
      </c>
      <c r="C757" s="24" t="s">
        <v>425</v>
      </c>
      <c r="D757" s="25" t="s">
        <v>574</v>
      </c>
      <c r="E757" s="26" t="str">
        <f t="shared" si="22"/>
        <v>0005318</v>
      </c>
      <c r="F757" s="27" t="str">
        <f t="shared" si="23"/>
        <v>三菱ＵＦＪ銀行　荏原支店</v>
      </c>
      <c r="H757" s="28" t="str">
        <f>IFERROR(LEFT(テーブル6[[#This Row],[フリガナ]],FIND(" ",テーブル6[[#This Row],[フリガナ]])-1),"")</f>
        <v/>
      </c>
      <c r="I757" s="28" t="str">
        <f>IFERROR(RIGHT(テーブル6[[#This Row],[フリガナ]],LEN(テーブル6[[#This Row],[フリガナ]])-FIND(" ",テーブル6[[#This Row],[フリガナ]])),"")</f>
        <v/>
      </c>
    </row>
    <row r="758" spans="1:9">
      <c r="A758" s="24" t="s">
        <v>1137</v>
      </c>
      <c r="B758" s="25" t="s">
        <v>1138</v>
      </c>
      <c r="C758" s="24" t="s">
        <v>1450</v>
      </c>
      <c r="D758" s="25" t="s">
        <v>576</v>
      </c>
      <c r="E758" s="26" t="str">
        <f t="shared" si="22"/>
        <v>0005319</v>
      </c>
      <c r="F758" s="27" t="str">
        <f t="shared" si="23"/>
        <v>三菱ＵＦＪ銀行　東松原支店</v>
      </c>
      <c r="H758" s="28" t="str">
        <f>IFERROR(LEFT(テーブル6[[#This Row],[フリガナ]],FIND(" ",テーブル6[[#This Row],[フリガナ]])-1),"")</f>
        <v/>
      </c>
      <c r="I758" s="28" t="str">
        <f>IFERROR(RIGHT(テーブル6[[#This Row],[フリガナ]],LEN(テーブル6[[#This Row],[フリガナ]])-FIND(" ",テーブル6[[#This Row],[フリガナ]])),"")</f>
        <v/>
      </c>
    </row>
    <row r="759" spans="1:9">
      <c r="A759" s="24" t="s">
        <v>1137</v>
      </c>
      <c r="B759" s="25" t="s">
        <v>1138</v>
      </c>
      <c r="C759" s="24" t="s">
        <v>1451</v>
      </c>
      <c r="D759" s="25" t="s">
        <v>578</v>
      </c>
      <c r="E759" s="26" t="str">
        <f t="shared" si="22"/>
        <v>0005320</v>
      </c>
      <c r="F759" s="27" t="str">
        <f t="shared" si="23"/>
        <v>三菱ＵＦＪ銀行　仙台中央支店</v>
      </c>
      <c r="H759" s="28" t="str">
        <f>IFERROR(LEFT(テーブル6[[#This Row],[フリガナ]],FIND(" ",テーブル6[[#This Row],[フリガナ]])-1),"")</f>
        <v/>
      </c>
      <c r="I759" s="28" t="str">
        <f>IFERROR(RIGHT(テーブル6[[#This Row],[フリガナ]],LEN(テーブル6[[#This Row],[フリガナ]])-FIND(" ",テーブル6[[#This Row],[フリガナ]])),"")</f>
        <v/>
      </c>
    </row>
    <row r="760" spans="1:9">
      <c r="A760" s="24" t="s">
        <v>1137</v>
      </c>
      <c r="B760" s="25" t="s">
        <v>1138</v>
      </c>
      <c r="C760" s="24" t="s">
        <v>1452</v>
      </c>
      <c r="D760" s="25" t="s">
        <v>1453</v>
      </c>
      <c r="E760" s="26" t="str">
        <f t="shared" si="22"/>
        <v>0005321</v>
      </c>
      <c r="F760" s="27" t="str">
        <f t="shared" si="23"/>
        <v>三菱ＵＦＪ銀行　東京営業部</v>
      </c>
      <c r="H760" s="28" t="str">
        <f>IFERROR(LEFT(テーブル6[[#This Row],[フリガナ]],FIND(" ",テーブル6[[#This Row],[フリガナ]])-1),"")</f>
        <v/>
      </c>
      <c r="I760" s="28" t="str">
        <f>IFERROR(RIGHT(テーブル6[[#This Row],[フリガナ]],LEN(テーブル6[[#This Row],[フリガナ]])-FIND(" ",テーブル6[[#This Row],[フリガナ]])),"")</f>
        <v/>
      </c>
    </row>
    <row r="761" spans="1:9">
      <c r="A761" s="24" t="s">
        <v>1137</v>
      </c>
      <c r="B761" s="25" t="s">
        <v>1138</v>
      </c>
      <c r="C761" s="24" t="s">
        <v>1454</v>
      </c>
      <c r="D761" s="25" t="s">
        <v>580</v>
      </c>
      <c r="E761" s="26" t="str">
        <f t="shared" si="22"/>
        <v>0005322</v>
      </c>
      <c r="F761" s="27" t="str">
        <f t="shared" si="23"/>
        <v>三菱ＵＦＪ銀行　堀留支店</v>
      </c>
      <c r="H761" s="28" t="str">
        <f>IFERROR(LEFT(テーブル6[[#This Row],[フリガナ]],FIND(" ",テーブル6[[#This Row],[フリガナ]])-1),"")</f>
        <v/>
      </c>
      <c r="I761" s="28" t="str">
        <f>IFERROR(RIGHT(テーブル6[[#This Row],[フリガナ]],LEN(テーブル6[[#This Row],[フリガナ]])-FIND(" ",テーブル6[[#This Row],[フリガナ]])),"")</f>
        <v/>
      </c>
    </row>
    <row r="762" spans="1:9">
      <c r="A762" s="24" t="s">
        <v>1137</v>
      </c>
      <c r="B762" s="25" t="s">
        <v>1138</v>
      </c>
      <c r="C762" s="24" t="s">
        <v>1455</v>
      </c>
      <c r="D762" s="25" t="s">
        <v>582</v>
      </c>
      <c r="E762" s="26" t="str">
        <f t="shared" si="22"/>
        <v>0005323</v>
      </c>
      <c r="F762" s="27" t="str">
        <f t="shared" si="23"/>
        <v>三菱ＵＦＪ銀行　小牧支店</v>
      </c>
      <c r="H762" s="28" t="str">
        <f>IFERROR(LEFT(テーブル6[[#This Row],[フリガナ]],FIND(" ",テーブル6[[#This Row],[フリガナ]])-1),"")</f>
        <v/>
      </c>
      <c r="I762" s="28" t="str">
        <f>IFERROR(RIGHT(テーブル6[[#This Row],[フリガナ]],LEN(テーブル6[[#This Row],[フリガナ]])-FIND(" ",テーブル6[[#This Row],[フリガナ]])),"")</f>
        <v/>
      </c>
    </row>
    <row r="763" spans="1:9">
      <c r="A763" s="24" t="s">
        <v>1137</v>
      </c>
      <c r="B763" s="25" t="s">
        <v>1138</v>
      </c>
      <c r="C763" s="24" t="s">
        <v>1456</v>
      </c>
      <c r="D763" s="25" t="s">
        <v>1457</v>
      </c>
      <c r="E763" s="26" t="str">
        <f t="shared" si="22"/>
        <v>0005324</v>
      </c>
      <c r="F763" s="27" t="str">
        <f t="shared" si="23"/>
        <v>三菱ＵＦＪ銀行　京橋中央支店</v>
      </c>
      <c r="H763" s="28" t="str">
        <f>IFERROR(LEFT(テーブル6[[#This Row],[フリガナ]],FIND(" ",テーブル6[[#This Row],[フリガナ]])-1),"")</f>
        <v/>
      </c>
      <c r="I763" s="28" t="str">
        <f>IFERROR(RIGHT(テーブル6[[#This Row],[フリガナ]],LEN(テーブル6[[#This Row],[フリガナ]])-FIND(" ",テーブル6[[#This Row],[フリガナ]])),"")</f>
        <v/>
      </c>
    </row>
    <row r="764" spans="1:9">
      <c r="A764" s="24" t="s">
        <v>1137</v>
      </c>
      <c r="B764" s="25" t="s">
        <v>1138</v>
      </c>
      <c r="C764" s="24" t="s">
        <v>237</v>
      </c>
      <c r="D764" s="25" t="s">
        <v>584</v>
      </c>
      <c r="E764" s="26" t="str">
        <f t="shared" si="22"/>
        <v>0005325</v>
      </c>
      <c r="F764" s="27" t="str">
        <f t="shared" si="23"/>
        <v>三菱ＵＦＪ銀行　銀座支店</v>
      </c>
      <c r="H764" s="28" t="str">
        <f>IFERROR(LEFT(テーブル6[[#This Row],[フリガナ]],FIND(" ",テーブル6[[#This Row],[フリガナ]])-1),"")</f>
        <v/>
      </c>
      <c r="I764" s="28" t="str">
        <f>IFERROR(RIGHT(テーブル6[[#This Row],[フリガナ]],LEN(テーブル6[[#This Row],[フリガナ]])-FIND(" ",テーブル6[[#This Row],[フリガナ]])),"")</f>
        <v/>
      </c>
    </row>
    <row r="765" spans="1:9">
      <c r="A765" s="24" t="s">
        <v>1137</v>
      </c>
      <c r="B765" s="25" t="s">
        <v>1138</v>
      </c>
      <c r="C765" s="24" t="s">
        <v>1458</v>
      </c>
      <c r="D765" s="25" t="s">
        <v>586</v>
      </c>
      <c r="E765" s="26" t="str">
        <f t="shared" si="22"/>
        <v>0005326</v>
      </c>
      <c r="F765" s="27" t="str">
        <f t="shared" si="23"/>
        <v>三菱ＵＦＪ銀行　月島支店</v>
      </c>
      <c r="H765" s="28" t="str">
        <f>IFERROR(LEFT(テーブル6[[#This Row],[フリガナ]],FIND(" ",テーブル6[[#This Row],[フリガナ]])-1),"")</f>
        <v/>
      </c>
      <c r="I765" s="28" t="str">
        <f>IFERROR(RIGHT(テーブル6[[#This Row],[フリガナ]],LEN(テーブル6[[#This Row],[フリガナ]])-FIND(" ",テーブル6[[#This Row],[フリガナ]])),"")</f>
        <v/>
      </c>
    </row>
    <row r="766" spans="1:9">
      <c r="A766" s="24" t="s">
        <v>1137</v>
      </c>
      <c r="B766" s="25" t="s">
        <v>1138</v>
      </c>
      <c r="C766" s="24" t="s">
        <v>1049</v>
      </c>
      <c r="D766" s="25" t="s">
        <v>588</v>
      </c>
      <c r="E766" s="26" t="str">
        <f t="shared" si="22"/>
        <v>0005327</v>
      </c>
      <c r="F766" s="27" t="str">
        <f t="shared" si="23"/>
        <v>三菱ＵＦＪ銀行　札幌中央支店</v>
      </c>
      <c r="H766" s="28" t="str">
        <f>IFERROR(LEFT(テーブル6[[#This Row],[フリガナ]],FIND(" ",テーブル6[[#This Row],[フリガナ]])-1),"")</f>
        <v/>
      </c>
      <c r="I766" s="28" t="str">
        <f>IFERROR(RIGHT(テーブル6[[#This Row],[フリガナ]],LEN(テーブル6[[#This Row],[フリガナ]])-FIND(" ",テーブル6[[#This Row],[フリガナ]])),"")</f>
        <v/>
      </c>
    </row>
    <row r="767" spans="1:9">
      <c r="A767" s="24" t="s">
        <v>1137</v>
      </c>
      <c r="B767" s="25" t="s">
        <v>1138</v>
      </c>
      <c r="C767" s="24" t="s">
        <v>415</v>
      </c>
      <c r="D767" s="25" t="s">
        <v>590</v>
      </c>
      <c r="E767" s="26" t="str">
        <f t="shared" si="22"/>
        <v>0005329</v>
      </c>
      <c r="F767" s="27" t="str">
        <f t="shared" si="23"/>
        <v>三菱ＵＦＪ銀行　新宿新都心支店</v>
      </c>
      <c r="H767" s="28" t="str">
        <f>IFERROR(LEFT(テーブル6[[#This Row],[フリガナ]],FIND(" ",テーブル6[[#This Row],[フリガナ]])-1),"")</f>
        <v/>
      </c>
      <c r="I767" s="28" t="str">
        <f>IFERROR(RIGHT(テーブル6[[#This Row],[フリガナ]],LEN(テーブル6[[#This Row],[フリガナ]])-FIND(" ",テーブル6[[#This Row],[フリガナ]])),"")</f>
        <v/>
      </c>
    </row>
    <row r="768" spans="1:9">
      <c r="A768" s="24" t="s">
        <v>1137</v>
      </c>
      <c r="B768" s="25" t="s">
        <v>1138</v>
      </c>
      <c r="C768" s="24" t="s">
        <v>247</v>
      </c>
      <c r="D768" s="25" t="s">
        <v>1459</v>
      </c>
      <c r="E768" s="26" t="str">
        <f t="shared" si="22"/>
        <v>0005330</v>
      </c>
      <c r="F768" s="27" t="str">
        <f t="shared" si="23"/>
        <v>三菱ＵＦＪ銀行　日比谷支店</v>
      </c>
      <c r="H768" s="28" t="str">
        <f>IFERROR(LEFT(テーブル6[[#This Row],[フリガナ]],FIND(" ",テーブル6[[#This Row],[フリガナ]])-1),"")</f>
        <v/>
      </c>
      <c r="I768" s="28" t="str">
        <f>IFERROR(RIGHT(テーブル6[[#This Row],[フリガナ]],LEN(テーブル6[[#This Row],[フリガナ]])-FIND(" ",テーブル6[[#This Row],[フリガナ]])),"")</f>
        <v/>
      </c>
    </row>
    <row r="769" spans="1:9">
      <c r="A769" s="24" t="s">
        <v>1137</v>
      </c>
      <c r="B769" s="25" t="s">
        <v>1138</v>
      </c>
      <c r="C769" s="24" t="s">
        <v>295</v>
      </c>
      <c r="D769" s="25" t="s">
        <v>1460</v>
      </c>
      <c r="E769" s="26" t="str">
        <f t="shared" si="22"/>
        <v>0005331</v>
      </c>
      <c r="F769" s="27" t="str">
        <f t="shared" si="23"/>
        <v>三菱ＵＦＪ銀行　神田支店</v>
      </c>
      <c r="H769" s="28" t="str">
        <f>IFERROR(LEFT(テーブル6[[#This Row],[フリガナ]],FIND(" ",テーブル6[[#This Row],[フリガナ]])-1),"")</f>
        <v/>
      </c>
      <c r="I769" s="28" t="str">
        <f>IFERROR(RIGHT(テーブル6[[#This Row],[フリガナ]],LEN(テーブル6[[#This Row],[フリガナ]])-FIND(" ",テーブル6[[#This Row],[フリガナ]])),"")</f>
        <v/>
      </c>
    </row>
    <row r="770" spans="1:9">
      <c r="A770" s="24" t="s">
        <v>1137</v>
      </c>
      <c r="B770" s="25" t="s">
        <v>1138</v>
      </c>
      <c r="C770" s="24" t="s">
        <v>1461</v>
      </c>
      <c r="D770" s="25" t="s">
        <v>592</v>
      </c>
      <c r="E770" s="26" t="str">
        <f t="shared" ref="E770:E833" si="24">B770&amp;D770</f>
        <v>0005332</v>
      </c>
      <c r="F770" s="27" t="str">
        <f t="shared" ref="F770:F833" si="25">A770&amp;"　"&amp;C770</f>
        <v>三菱ＵＦＪ銀行　虎ノ門中央支店</v>
      </c>
      <c r="H770" s="28" t="str">
        <f>IFERROR(LEFT(テーブル6[[#This Row],[フリガナ]],FIND(" ",テーブル6[[#This Row],[フリガナ]])-1),"")</f>
        <v/>
      </c>
      <c r="I770" s="28" t="str">
        <f>IFERROR(RIGHT(テーブル6[[#This Row],[フリガナ]],LEN(テーブル6[[#This Row],[フリガナ]])-FIND(" ",テーブル6[[#This Row],[フリガナ]])),"")</f>
        <v/>
      </c>
    </row>
    <row r="771" spans="1:9">
      <c r="A771" s="24" t="s">
        <v>1137</v>
      </c>
      <c r="B771" s="25" t="s">
        <v>1138</v>
      </c>
      <c r="C771" s="24" t="s">
        <v>339</v>
      </c>
      <c r="D771" s="25" t="s">
        <v>594</v>
      </c>
      <c r="E771" s="26" t="str">
        <f t="shared" si="24"/>
        <v>0005333</v>
      </c>
      <c r="F771" s="27" t="str">
        <f t="shared" si="25"/>
        <v>三菱ＵＦＪ銀行　日本橋中央支店</v>
      </c>
      <c r="H771" s="28" t="str">
        <f>IFERROR(LEFT(テーブル6[[#This Row],[フリガナ]],FIND(" ",テーブル6[[#This Row],[フリガナ]])-1),"")</f>
        <v/>
      </c>
      <c r="I771" s="28" t="str">
        <f>IFERROR(RIGHT(テーブル6[[#This Row],[フリガナ]],LEN(テーブル6[[#This Row],[フリガナ]])-FIND(" ",テーブル6[[#This Row],[フリガナ]])),"")</f>
        <v/>
      </c>
    </row>
    <row r="772" spans="1:9">
      <c r="A772" s="24" t="s">
        <v>1137</v>
      </c>
      <c r="B772" s="25" t="s">
        <v>1138</v>
      </c>
      <c r="C772" s="24" t="s">
        <v>1462</v>
      </c>
      <c r="D772" s="25" t="s">
        <v>598</v>
      </c>
      <c r="E772" s="26" t="str">
        <f t="shared" si="24"/>
        <v>0005335</v>
      </c>
      <c r="F772" s="27" t="str">
        <f t="shared" si="25"/>
        <v>三菱ＵＦＪ銀行　上石神井支店</v>
      </c>
      <c r="H772" s="28" t="str">
        <f>IFERROR(LEFT(テーブル6[[#This Row],[フリガナ]],FIND(" ",テーブル6[[#This Row],[フリガナ]])-1),"")</f>
        <v/>
      </c>
      <c r="I772" s="28" t="str">
        <f>IFERROR(RIGHT(テーブル6[[#This Row],[フリガナ]],LEN(テーブル6[[#This Row],[フリガナ]])-FIND(" ",テーブル6[[#This Row],[フリガナ]])),"")</f>
        <v/>
      </c>
    </row>
    <row r="773" spans="1:9">
      <c r="A773" s="24" t="s">
        <v>1137</v>
      </c>
      <c r="B773" s="25" t="s">
        <v>1138</v>
      </c>
      <c r="C773" s="24" t="s">
        <v>277</v>
      </c>
      <c r="D773" s="25" t="s">
        <v>600</v>
      </c>
      <c r="E773" s="26" t="str">
        <f t="shared" si="24"/>
        <v>0005336</v>
      </c>
      <c r="F773" s="27" t="str">
        <f t="shared" si="25"/>
        <v>三菱ＵＦＪ銀行　浅草支店</v>
      </c>
      <c r="H773" s="28" t="str">
        <f>IFERROR(LEFT(テーブル6[[#This Row],[フリガナ]],FIND(" ",テーブル6[[#This Row],[フリガナ]])-1),"")</f>
        <v/>
      </c>
      <c r="I773" s="28" t="str">
        <f>IFERROR(RIGHT(テーブル6[[#This Row],[フリガナ]],LEN(テーブル6[[#This Row],[フリガナ]])-FIND(" ",テーブル6[[#This Row],[フリガナ]])),"")</f>
        <v/>
      </c>
    </row>
    <row r="774" spans="1:9">
      <c r="A774" s="24" t="s">
        <v>1137</v>
      </c>
      <c r="B774" s="25" t="s">
        <v>1138</v>
      </c>
      <c r="C774" s="24" t="s">
        <v>293</v>
      </c>
      <c r="D774" s="25" t="s">
        <v>1463</v>
      </c>
      <c r="E774" s="26" t="str">
        <f t="shared" si="24"/>
        <v>0005337</v>
      </c>
      <c r="F774" s="27" t="str">
        <f t="shared" si="25"/>
        <v>三菱ＵＦＪ銀行　上野支店</v>
      </c>
      <c r="H774" s="28" t="str">
        <f>IFERROR(LEFT(テーブル6[[#This Row],[フリガナ]],FIND(" ",テーブル6[[#This Row],[フリガナ]])-1),"")</f>
        <v/>
      </c>
      <c r="I774" s="28" t="str">
        <f>IFERROR(RIGHT(テーブル6[[#This Row],[フリガナ]],LEN(テーブル6[[#This Row],[フリガナ]])-FIND(" ",テーブル6[[#This Row],[フリガナ]])),"")</f>
        <v/>
      </c>
    </row>
    <row r="775" spans="1:9">
      <c r="A775" s="24" t="s">
        <v>1137</v>
      </c>
      <c r="B775" s="25" t="s">
        <v>1138</v>
      </c>
      <c r="C775" s="24" t="s">
        <v>1464</v>
      </c>
      <c r="D775" s="25" t="s">
        <v>602</v>
      </c>
      <c r="E775" s="26" t="str">
        <f t="shared" si="24"/>
        <v>0005338</v>
      </c>
      <c r="F775" s="27" t="str">
        <f t="shared" si="25"/>
        <v>三菱ＵＦＪ銀行　門前仲町支店</v>
      </c>
      <c r="H775" s="28" t="str">
        <f>IFERROR(LEFT(テーブル6[[#This Row],[フリガナ]],FIND(" ",テーブル6[[#This Row],[フリガナ]])-1),"")</f>
        <v/>
      </c>
      <c r="I775" s="28" t="str">
        <f>IFERROR(RIGHT(テーブル6[[#This Row],[フリガナ]],LEN(テーブル6[[#This Row],[フリガナ]])-FIND(" ",テーブル6[[#This Row],[フリガナ]])),"")</f>
        <v/>
      </c>
    </row>
    <row r="776" spans="1:9">
      <c r="A776" s="24" t="s">
        <v>1137</v>
      </c>
      <c r="B776" s="25" t="s">
        <v>1138</v>
      </c>
      <c r="C776" s="24" t="s">
        <v>367</v>
      </c>
      <c r="D776" s="25" t="s">
        <v>604</v>
      </c>
      <c r="E776" s="26" t="str">
        <f t="shared" si="24"/>
        <v>0005339</v>
      </c>
      <c r="F776" s="27" t="str">
        <f t="shared" si="25"/>
        <v>三菱ＵＦＪ銀行　亀戸支店</v>
      </c>
      <c r="H776" s="28" t="str">
        <f>IFERROR(LEFT(テーブル6[[#This Row],[フリガナ]],FIND(" ",テーブル6[[#This Row],[フリガナ]])-1),"")</f>
        <v/>
      </c>
      <c r="I776" s="28" t="str">
        <f>IFERROR(RIGHT(テーブル6[[#This Row],[フリガナ]],LEN(テーブル6[[#This Row],[フリガナ]])-FIND(" ",テーブル6[[#This Row],[フリガナ]])),"")</f>
        <v/>
      </c>
    </row>
    <row r="777" spans="1:9">
      <c r="A777" s="24" t="s">
        <v>1137</v>
      </c>
      <c r="B777" s="25" t="s">
        <v>1138</v>
      </c>
      <c r="C777" s="24" t="s">
        <v>1465</v>
      </c>
      <c r="D777" s="25" t="s">
        <v>606</v>
      </c>
      <c r="E777" s="26" t="str">
        <f t="shared" si="24"/>
        <v>0005340</v>
      </c>
      <c r="F777" s="27" t="str">
        <f t="shared" si="25"/>
        <v>三菱ＵＦＪ銀行　四谷三丁目支店</v>
      </c>
      <c r="H777" s="28" t="str">
        <f>IFERROR(LEFT(テーブル6[[#This Row],[フリガナ]],FIND(" ",テーブル6[[#This Row],[フリガナ]])-1),"")</f>
        <v/>
      </c>
      <c r="I777" s="28" t="str">
        <f>IFERROR(RIGHT(テーブル6[[#This Row],[フリガナ]],LEN(テーブル6[[#This Row],[フリガナ]])-FIND(" ",テーブル6[[#This Row],[フリガナ]])),"")</f>
        <v/>
      </c>
    </row>
    <row r="778" spans="1:9">
      <c r="A778" s="24" t="s">
        <v>1137</v>
      </c>
      <c r="B778" s="25" t="s">
        <v>1138</v>
      </c>
      <c r="C778" s="24" t="s">
        <v>459</v>
      </c>
      <c r="D778" s="25" t="s">
        <v>608</v>
      </c>
      <c r="E778" s="26" t="str">
        <f t="shared" si="24"/>
        <v>0005341</v>
      </c>
      <c r="F778" s="27" t="str">
        <f t="shared" si="25"/>
        <v>三菱ＵＦＪ銀行　新宿支店</v>
      </c>
      <c r="H778" s="28" t="str">
        <f>IFERROR(LEFT(テーブル6[[#This Row],[フリガナ]],FIND(" ",テーブル6[[#This Row],[フリガナ]])-1),"")</f>
        <v/>
      </c>
      <c r="I778" s="28" t="str">
        <f>IFERROR(RIGHT(テーブル6[[#This Row],[フリガナ]],LEN(テーブル6[[#This Row],[フリガナ]])-FIND(" ",テーブル6[[#This Row],[フリガナ]])),"")</f>
        <v/>
      </c>
    </row>
    <row r="779" spans="1:9">
      <c r="A779" s="24" t="s">
        <v>1137</v>
      </c>
      <c r="B779" s="25" t="s">
        <v>1138</v>
      </c>
      <c r="C779" s="24" t="s">
        <v>1466</v>
      </c>
      <c r="D779" s="25" t="s">
        <v>612</v>
      </c>
      <c r="E779" s="26" t="str">
        <f t="shared" si="24"/>
        <v>0005343</v>
      </c>
      <c r="F779" s="27" t="str">
        <f t="shared" si="25"/>
        <v>三菱ＵＦＪ銀行　中野駅南口支店</v>
      </c>
      <c r="H779" s="28" t="str">
        <f>IFERROR(LEFT(テーブル6[[#This Row],[フリガナ]],FIND(" ",テーブル6[[#This Row],[フリガナ]])-1),"")</f>
        <v/>
      </c>
      <c r="I779" s="28" t="str">
        <f>IFERROR(RIGHT(テーブル6[[#This Row],[フリガナ]],LEN(テーブル6[[#This Row],[フリガナ]])-FIND(" ",テーブル6[[#This Row],[フリガナ]])),"")</f>
        <v/>
      </c>
    </row>
    <row r="780" spans="1:9">
      <c r="A780" s="24" t="s">
        <v>1137</v>
      </c>
      <c r="B780" s="25" t="s">
        <v>1138</v>
      </c>
      <c r="C780" s="24" t="s">
        <v>1467</v>
      </c>
      <c r="D780" s="25" t="s">
        <v>614</v>
      </c>
      <c r="E780" s="26" t="str">
        <f t="shared" si="24"/>
        <v>0005344</v>
      </c>
      <c r="F780" s="27" t="str">
        <f t="shared" si="25"/>
        <v>三菱ＵＦＪ銀行　大府支店</v>
      </c>
      <c r="H780" s="28" t="str">
        <f>IFERROR(LEFT(テーブル6[[#This Row],[フリガナ]],FIND(" ",テーブル6[[#This Row],[フリガナ]])-1),"")</f>
        <v/>
      </c>
      <c r="I780" s="28" t="str">
        <f>IFERROR(RIGHT(テーブル6[[#This Row],[フリガナ]],LEN(テーブル6[[#This Row],[フリガナ]])-FIND(" ",テーブル6[[#This Row],[フリガナ]])),"")</f>
        <v/>
      </c>
    </row>
    <row r="781" spans="1:9">
      <c r="A781" s="24" t="s">
        <v>1137</v>
      </c>
      <c r="B781" s="25" t="s">
        <v>1138</v>
      </c>
      <c r="C781" s="24" t="s">
        <v>351</v>
      </c>
      <c r="D781" s="25" t="s">
        <v>1468</v>
      </c>
      <c r="E781" s="26" t="str">
        <f t="shared" si="24"/>
        <v>0005345</v>
      </c>
      <c r="F781" s="27" t="str">
        <f t="shared" si="25"/>
        <v>三菱ＵＦＪ銀行　渋谷中央支店</v>
      </c>
      <c r="H781" s="28" t="str">
        <f>IFERROR(LEFT(テーブル6[[#This Row],[フリガナ]],FIND(" ",テーブル6[[#This Row],[フリガナ]])-1),"")</f>
        <v/>
      </c>
      <c r="I781" s="28" t="str">
        <f>IFERROR(RIGHT(テーブル6[[#This Row],[フリガナ]],LEN(テーブル6[[#This Row],[フリガナ]])-FIND(" ",テーブル6[[#This Row],[フリガナ]])),"")</f>
        <v/>
      </c>
    </row>
    <row r="782" spans="1:9">
      <c r="A782" s="24" t="s">
        <v>1137</v>
      </c>
      <c r="B782" s="25" t="s">
        <v>1138</v>
      </c>
      <c r="C782" s="24" t="s">
        <v>1469</v>
      </c>
      <c r="D782" s="25" t="s">
        <v>1470</v>
      </c>
      <c r="E782" s="26" t="str">
        <f t="shared" si="24"/>
        <v>0005346</v>
      </c>
      <c r="F782" s="27" t="str">
        <f t="shared" si="25"/>
        <v>三菱ＵＦＪ銀行　阿佐ケ谷駅前支店</v>
      </c>
      <c r="H782" s="28" t="str">
        <f>IFERROR(LEFT(テーブル6[[#This Row],[フリガナ]],FIND(" ",テーブル6[[#This Row],[フリガナ]])-1),"")</f>
        <v/>
      </c>
      <c r="I782" s="28" t="str">
        <f>IFERROR(RIGHT(テーブル6[[#This Row],[フリガナ]],LEN(テーブル6[[#This Row],[フリガナ]])-FIND(" ",テーブル6[[#This Row],[フリガナ]])),"")</f>
        <v/>
      </c>
    </row>
    <row r="783" spans="1:9">
      <c r="A783" s="24" t="s">
        <v>1137</v>
      </c>
      <c r="B783" s="25" t="s">
        <v>1138</v>
      </c>
      <c r="C783" s="24" t="s">
        <v>1471</v>
      </c>
      <c r="D783" s="25" t="s">
        <v>616</v>
      </c>
      <c r="E783" s="26" t="str">
        <f t="shared" si="24"/>
        <v>0005347</v>
      </c>
      <c r="F783" s="27" t="str">
        <f t="shared" si="25"/>
        <v>三菱ＵＦＪ銀行　永福町支店</v>
      </c>
      <c r="H783" s="28" t="str">
        <f>IFERROR(LEFT(テーブル6[[#This Row],[フリガナ]],FIND(" ",テーブル6[[#This Row],[フリガナ]])-1),"")</f>
        <v/>
      </c>
      <c r="I783" s="28" t="str">
        <f>IFERROR(RIGHT(テーブル6[[#This Row],[フリガナ]],LEN(テーブル6[[#This Row],[フリガナ]])-FIND(" ",テーブル6[[#This Row],[フリガナ]])),"")</f>
        <v/>
      </c>
    </row>
    <row r="784" spans="1:9">
      <c r="A784" s="24" t="s">
        <v>1137</v>
      </c>
      <c r="B784" s="25" t="s">
        <v>1138</v>
      </c>
      <c r="C784" s="24" t="s">
        <v>1472</v>
      </c>
      <c r="D784" s="25" t="s">
        <v>618</v>
      </c>
      <c r="E784" s="26" t="str">
        <f t="shared" si="24"/>
        <v>0005348</v>
      </c>
      <c r="F784" s="27" t="str">
        <f t="shared" si="25"/>
        <v>三菱ＵＦＪ銀行　新橋駅前支店</v>
      </c>
      <c r="H784" s="28" t="str">
        <f>IFERROR(LEFT(テーブル6[[#This Row],[フリガナ]],FIND(" ",テーブル6[[#This Row],[フリガナ]])-1),"")</f>
        <v/>
      </c>
      <c r="I784" s="28" t="str">
        <f>IFERROR(RIGHT(テーブル6[[#This Row],[フリガナ]],LEN(テーブル6[[#This Row],[フリガナ]])-FIND(" ",テーブル6[[#This Row],[フリガナ]])),"")</f>
        <v/>
      </c>
    </row>
    <row r="785" spans="1:9">
      <c r="A785" s="24" t="s">
        <v>1137</v>
      </c>
      <c r="B785" s="25" t="s">
        <v>1138</v>
      </c>
      <c r="C785" s="24" t="s">
        <v>1473</v>
      </c>
      <c r="D785" s="25" t="s">
        <v>1474</v>
      </c>
      <c r="E785" s="26" t="str">
        <f t="shared" si="24"/>
        <v>0005349</v>
      </c>
      <c r="F785" s="27" t="str">
        <f t="shared" si="25"/>
        <v>三菱ＵＦＪ銀行　尾山台支店</v>
      </c>
      <c r="H785" s="28" t="str">
        <f>IFERROR(LEFT(テーブル6[[#This Row],[フリガナ]],FIND(" ",テーブル6[[#This Row],[フリガナ]])-1),"")</f>
        <v/>
      </c>
      <c r="I785" s="28" t="str">
        <f>IFERROR(RIGHT(テーブル6[[#This Row],[フリガナ]],LEN(テーブル6[[#This Row],[フリガナ]])-FIND(" ",テーブル6[[#This Row],[フリガナ]])),"")</f>
        <v/>
      </c>
    </row>
    <row r="786" spans="1:9">
      <c r="A786" s="24" t="s">
        <v>1137</v>
      </c>
      <c r="B786" s="25" t="s">
        <v>1138</v>
      </c>
      <c r="C786" s="24" t="s">
        <v>443</v>
      </c>
      <c r="D786" s="25" t="s">
        <v>620</v>
      </c>
      <c r="E786" s="26" t="str">
        <f t="shared" si="24"/>
        <v>0005350</v>
      </c>
      <c r="F786" s="27" t="str">
        <f t="shared" si="25"/>
        <v>三菱ＵＦＪ銀行　大泉支店</v>
      </c>
      <c r="H786" s="28" t="str">
        <f>IFERROR(LEFT(テーブル6[[#This Row],[フリガナ]],FIND(" ",テーブル6[[#This Row],[フリガナ]])-1),"")</f>
        <v/>
      </c>
      <c r="I786" s="28" t="str">
        <f>IFERROR(RIGHT(テーブル6[[#This Row],[フリガナ]],LEN(テーブル6[[#This Row],[フリガナ]])-FIND(" ",テーブル6[[#This Row],[フリガナ]])),"")</f>
        <v/>
      </c>
    </row>
    <row r="787" spans="1:9">
      <c r="A787" s="24" t="s">
        <v>1137</v>
      </c>
      <c r="B787" s="25" t="s">
        <v>1138</v>
      </c>
      <c r="C787" s="24" t="s">
        <v>275</v>
      </c>
      <c r="D787" s="25" t="s">
        <v>622</v>
      </c>
      <c r="E787" s="26" t="str">
        <f t="shared" si="24"/>
        <v>0005351</v>
      </c>
      <c r="F787" s="27" t="str">
        <f t="shared" si="25"/>
        <v>三菱ＵＦＪ銀行　本郷支店</v>
      </c>
      <c r="H787" s="28" t="str">
        <f>IFERROR(LEFT(テーブル6[[#This Row],[フリガナ]],FIND(" ",テーブル6[[#This Row],[フリガナ]])-1),"")</f>
        <v/>
      </c>
      <c r="I787" s="28" t="str">
        <f>IFERROR(RIGHT(テーブル6[[#This Row],[フリガナ]],LEN(テーブル6[[#This Row],[フリガナ]])-FIND(" ",テーブル6[[#This Row],[フリガナ]])),"")</f>
        <v/>
      </c>
    </row>
    <row r="788" spans="1:9">
      <c r="A788" s="24" t="s">
        <v>1137</v>
      </c>
      <c r="B788" s="25" t="s">
        <v>1138</v>
      </c>
      <c r="C788" s="24" t="s">
        <v>1475</v>
      </c>
      <c r="D788" s="25" t="s">
        <v>624</v>
      </c>
      <c r="E788" s="26" t="str">
        <f t="shared" si="24"/>
        <v>0005352</v>
      </c>
      <c r="F788" s="27" t="str">
        <f t="shared" si="25"/>
        <v>三菱ＵＦＪ銀行　押上駅前支店</v>
      </c>
      <c r="H788" s="28" t="str">
        <f>IFERROR(LEFT(テーブル6[[#This Row],[フリガナ]],FIND(" ",テーブル6[[#This Row],[フリガナ]])-1),"")</f>
        <v/>
      </c>
      <c r="I788" s="28" t="str">
        <f>IFERROR(RIGHT(テーブル6[[#This Row],[フリガナ]],LEN(テーブル6[[#This Row],[フリガナ]])-FIND(" ",テーブル6[[#This Row],[フリガナ]])),"")</f>
        <v/>
      </c>
    </row>
    <row r="789" spans="1:9">
      <c r="A789" s="24" t="s">
        <v>1137</v>
      </c>
      <c r="B789" s="25" t="s">
        <v>1138</v>
      </c>
      <c r="C789" s="24" t="s">
        <v>253</v>
      </c>
      <c r="D789" s="25" t="s">
        <v>626</v>
      </c>
      <c r="E789" s="26" t="str">
        <f t="shared" si="24"/>
        <v>0005353</v>
      </c>
      <c r="F789" s="27" t="str">
        <f t="shared" si="25"/>
        <v>三菱ＵＦＪ銀行　本所支店</v>
      </c>
      <c r="H789" s="28" t="str">
        <f>IFERROR(LEFT(テーブル6[[#This Row],[フリガナ]],FIND(" ",テーブル6[[#This Row],[フリガナ]])-1),"")</f>
        <v/>
      </c>
      <c r="I789" s="28" t="str">
        <f>IFERROR(RIGHT(テーブル6[[#This Row],[フリガナ]],LEN(テーブル6[[#This Row],[フリガナ]])-FIND(" ",テーブル6[[#This Row],[フリガナ]])),"")</f>
        <v/>
      </c>
    </row>
    <row r="790" spans="1:9">
      <c r="A790" s="24" t="s">
        <v>1137</v>
      </c>
      <c r="B790" s="25" t="s">
        <v>1138</v>
      </c>
      <c r="C790" s="24" t="s">
        <v>369</v>
      </c>
      <c r="D790" s="25" t="s">
        <v>1476</v>
      </c>
      <c r="E790" s="26" t="str">
        <f t="shared" si="24"/>
        <v>0005354</v>
      </c>
      <c r="F790" s="27" t="str">
        <f t="shared" si="25"/>
        <v>三菱ＵＦＪ銀行　葛飾支店</v>
      </c>
      <c r="H790" s="28" t="str">
        <f>IFERROR(LEFT(テーブル6[[#This Row],[フリガナ]],FIND(" ",テーブル6[[#This Row],[フリガナ]])-1),"")</f>
        <v/>
      </c>
      <c r="I790" s="28" t="str">
        <f>IFERROR(RIGHT(テーブル6[[#This Row],[フリガナ]],LEN(テーブル6[[#This Row],[フリガナ]])-FIND(" ",テーブル6[[#This Row],[フリガナ]])),"")</f>
        <v/>
      </c>
    </row>
    <row r="791" spans="1:9">
      <c r="A791" s="24" t="s">
        <v>1137</v>
      </c>
      <c r="B791" s="25" t="s">
        <v>1138</v>
      </c>
      <c r="C791" s="24" t="s">
        <v>437</v>
      </c>
      <c r="D791" s="25" t="s">
        <v>1477</v>
      </c>
      <c r="E791" s="26" t="str">
        <f t="shared" si="24"/>
        <v>0005355</v>
      </c>
      <c r="F791" s="27" t="str">
        <f t="shared" si="25"/>
        <v>三菱ＵＦＪ銀行　祐天寺支店</v>
      </c>
      <c r="H791" s="28" t="str">
        <f>IFERROR(LEFT(テーブル6[[#This Row],[フリガナ]],FIND(" ",テーブル6[[#This Row],[フリガナ]])-1),"")</f>
        <v/>
      </c>
      <c r="I791" s="28" t="str">
        <f>IFERROR(RIGHT(テーブル6[[#This Row],[フリガナ]],LEN(テーブル6[[#This Row],[フリガナ]])-FIND(" ",テーブル6[[#This Row],[フリガナ]])),"")</f>
        <v/>
      </c>
    </row>
    <row r="792" spans="1:9">
      <c r="A792" s="24" t="s">
        <v>1137</v>
      </c>
      <c r="B792" s="25" t="s">
        <v>1138</v>
      </c>
      <c r="C792" s="24" t="s">
        <v>307</v>
      </c>
      <c r="D792" s="25" t="s">
        <v>630</v>
      </c>
      <c r="E792" s="26" t="str">
        <f t="shared" si="24"/>
        <v>0005357</v>
      </c>
      <c r="F792" s="27" t="str">
        <f t="shared" si="25"/>
        <v>三菱ＵＦＪ銀行　大井町支店</v>
      </c>
      <c r="H792" s="28" t="str">
        <f>IFERROR(LEFT(テーブル6[[#This Row],[フリガナ]],FIND(" ",テーブル6[[#This Row],[フリガナ]])-1),"")</f>
        <v/>
      </c>
      <c r="I792" s="28" t="str">
        <f>IFERROR(RIGHT(テーブル6[[#This Row],[フリガナ]],LEN(テーブル6[[#This Row],[フリガナ]])-FIND(" ",テーブル6[[#This Row],[フリガナ]])),"")</f>
        <v/>
      </c>
    </row>
    <row r="793" spans="1:9">
      <c r="A793" s="24" t="s">
        <v>1137</v>
      </c>
      <c r="B793" s="25" t="s">
        <v>1138</v>
      </c>
      <c r="C793" s="24" t="s">
        <v>429</v>
      </c>
      <c r="D793" s="25" t="s">
        <v>632</v>
      </c>
      <c r="E793" s="26" t="str">
        <f t="shared" si="24"/>
        <v>0005358</v>
      </c>
      <c r="F793" s="27" t="str">
        <f t="shared" si="25"/>
        <v>三菱ＵＦＪ銀行　烏山支店</v>
      </c>
      <c r="H793" s="28" t="str">
        <f>IFERROR(LEFT(テーブル6[[#This Row],[フリガナ]],FIND(" ",テーブル6[[#This Row],[フリガナ]])-1),"")</f>
        <v/>
      </c>
      <c r="I793" s="28" t="str">
        <f>IFERROR(RIGHT(テーブル6[[#This Row],[フリガナ]],LEN(テーブル6[[#This Row],[フリガナ]])-FIND(" ",テーブル6[[#This Row],[フリガナ]])),"")</f>
        <v/>
      </c>
    </row>
    <row r="794" spans="1:9">
      <c r="A794" s="24" t="s">
        <v>1137</v>
      </c>
      <c r="B794" s="25" t="s">
        <v>1138</v>
      </c>
      <c r="C794" s="24" t="s">
        <v>447</v>
      </c>
      <c r="D794" s="25" t="s">
        <v>634</v>
      </c>
      <c r="E794" s="26" t="str">
        <f t="shared" si="24"/>
        <v>0005359</v>
      </c>
      <c r="F794" s="27" t="str">
        <f t="shared" si="25"/>
        <v>三菱ＵＦＪ銀行　池袋支店</v>
      </c>
      <c r="H794" s="28" t="str">
        <f>IFERROR(LEFT(テーブル6[[#This Row],[フリガナ]],FIND(" ",テーブル6[[#This Row],[フリガナ]])-1),"")</f>
        <v/>
      </c>
      <c r="I794" s="28" t="str">
        <f>IFERROR(RIGHT(テーブル6[[#This Row],[フリガナ]],LEN(テーブル6[[#This Row],[フリガナ]])-FIND(" ",テーブル6[[#This Row],[フリガナ]])),"")</f>
        <v/>
      </c>
    </row>
    <row r="795" spans="1:9">
      <c r="A795" s="24" t="s">
        <v>1137</v>
      </c>
      <c r="B795" s="25" t="s">
        <v>1138</v>
      </c>
      <c r="C795" s="24" t="s">
        <v>1478</v>
      </c>
      <c r="D795" s="25" t="s">
        <v>1479</v>
      </c>
      <c r="E795" s="26" t="str">
        <f t="shared" si="24"/>
        <v>0005360</v>
      </c>
      <c r="F795" s="27" t="str">
        <f t="shared" si="25"/>
        <v>三菱ＵＦＪ銀行　三河島支店</v>
      </c>
      <c r="H795" s="28" t="str">
        <f>IFERROR(LEFT(テーブル6[[#This Row],[フリガナ]],FIND(" ",テーブル6[[#This Row],[フリガナ]])-1),"")</f>
        <v/>
      </c>
      <c r="I795" s="28" t="str">
        <f>IFERROR(RIGHT(テーブル6[[#This Row],[フリガナ]],LEN(テーブル6[[#This Row],[フリガナ]])-FIND(" ",テーブル6[[#This Row],[フリガナ]])),"")</f>
        <v/>
      </c>
    </row>
    <row r="796" spans="1:9">
      <c r="A796" s="24" t="s">
        <v>1137</v>
      </c>
      <c r="B796" s="25" t="s">
        <v>1138</v>
      </c>
      <c r="C796" s="24" t="s">
        <v>1480</v>
      </c>
      <c r="D796" s="25" t="s">
        <v>636</v>
      </c>
      <c r="E796" s="26" t="str">
        <f t="shared" si="24"/>
        <v>0005361</v>
      </c>
      <c r="F796" s="27" t="str">
        <f t="shared" si="25"/>
        <v>三菱ＵＦＪ銀行　浦安支店</v>
      </c>
      <c r="H796" s="28" t="str">
        <f>IFERROR(LEFT(テーブル6[[#This Row],[フリガナ]],FIND(" ",テーブル6[[#This Row],[フリガナ]])-1),"")</f>
        <v/>
      </c>
      <c r="I796" s="28" t="str">
        <f>IFERROR(RIGHT(テーブル6[[#This Row],[フリガナ]],LEN(テーブル6[[#This Row],[フリガナ]])-FIND(" ",テーブル6[[#This Row],[フリガナ]])),"")</f>
        <v/>
      </c>
    </row>
    <row r="797" spans="1:9">
      <c r="A797" s="24" t="s">
        <v>1137</v>
      </c>
      <c r="B797" s="25" t="s">
        <v>1138</v>
      </c>
      <c r="C797" s="24" t="s">
        <v>331</v>
      </c>
      <c r="D797" s="25" t="s">
        <v>638</v>
      </c>
      <c r="E797" s="26" t="str">
        <f t="shared" si="24"/>
        <v>0005362</v>
      </c>
      <c r="F797" s="27" t="str">
        <f t="shared" si="25"/>
        <v>三菱ＵＦＪ銀行　蒲田駅前支店</v>
      </c>
      <c r="H797" s="28" t="str">
        <f>IFERROR(LEFT(テーブル6[[#This Row],[フリガナ]],FIND(" ",テーブル6[[#This Row],[フリガナ]])-1),"")</f>
        <v/>
      </c>
      <c r="I797" s="28" t="str">
        <f>IFERROR(RIGHT(テーブル6[[#This Row],[フリガナ]],LEN(テーブル6[[#This Row],[フリガナ]])-FIND(" ",テーブル6[[#This Row],[フリガナ]])),"")</f>
        <v/>
      </c>
    </row>
    <row r="798" spans="1:9">
      <c r="A798" s="24" t="s">
        <v>1137</v>
      </c>
      <c r="B798" s="25" t="s">
        <v>1138</v>
      </c>
      <c r="C798" s="24" t="s">
        <v>711</v>
      </c>
      <c r="D798" s="25" t="s">
        <v>640</v>
      </c>
      <c r="E798" s="26" t="str">
        <f t="shared" si="24"/>
        <v>0005363</v>
      </c>
      <c r="F798" s="27" t="str">
        <f t="shared" si="25"/>
        <v>三菱ＵＦＪ銀行　静岡支店</v>
      </c>
      <c r="H798" s="28" t="str">
        <f>IFERROR(LEFT(テーブル6[[#This Row],[フリガナ]],FIND(" ",テーブル6[[#This Row],[フリガナ]])-1),"")</f>
        <v/>
      </c>
      <c r="I798" s="28" t="str">
        <f>IFERROR(RIGHT(テーブル6[[#This Row],[フリガナ]],LEN(テーブル6[[#This Row],[フリガナ]])-FIND(" ",テーブル6[[#This Row],[フリガナ]])),"")</f>
        <v/>
      </c>
    </row>
    <row r="799" spans="1:9">
      <c r="A799" s="24" t="s">
        <v>1137</v>
      </c>
      <c r="B799" s="25" t="s">
        <v>1138</v>
      </c>
      <c r="C799" s="24" t="s">
        <v>1481</v>
      </c>
      <c r="D799" s="25" t="s">
        <v>642</v>
      </c>
      <c r="E799" s="26" t="str">
        <f t="shared" si="24"/>
        <v>0005364</v>
      </c>
      <c r="F799" s="27" t="str">
        <f t="shared" si="25"/>
        <v>三菱ＵＦＪ銀行　大久保支店</v>
      </c>
      <c r="H799" s="28" t="str">
        <f>IFERROR(LEFT(テーブル6[[#This Row],[フリガナ]],FIND(" ",テーブル6[[#This Row],[フリガナ]])-1),"")</f>
        <v/>
      </c>
      <c r="I799" s="28" t="str">
        <f>IFERROR(RIGHT(テーブル6[[#This Row],[フリガナ]],LEN(テーブル6[[#This Row],[フリガナ]])-FIND(" ",テーブル6[[#This Row],[フリガナ]])),"")</f>
        <v/>
      </c>
    </row>
    <row r="800" spans="1:9">
      <c r="A800" s="24" t="s">
        <v>1137</v>
      </c>
      <c r="B800" s="25" t="s">
        <v>1138</v>
      </c>
      <c r="C800" s="24" t="s">
        <v>1482</v>
      </c>
      <c r="D800" s="25" t="s">
        <v>644</v>
      </c>
      <c r="E800" s="26" t="str">
        <f t="shared" si="24"/>
        <v>0005365</v>
      </c>
      <c r="F800" s="27" t="str">
        <f t="shared" si="25"/>
        <v>三菱ＵＦＪ銀行　吉祥寺駅前支店</v>
      </c>
      <c r="H800" s="28" t="str">
        <f>IFERROR(LEFT(テーブル6[[#This Row],[フリガナ]],FIND(" ",テーブル6[[#This Row],[フリガナ]])-1),"")</f>
        <v/>
      </c>
      <c r="I800" s="28" t="str">
        <f>IFERROR(RIGHT(テーブル6[[#This Row],[フリガナ]],LEN(テーブル6[[#This Row],[フリガナ]])-FIND(" ",テーブル6[[#This Row],[フリガナ]])),"")</f>
        <v/>
      </c>
    </row>
    <row r="801" spans="1:9">
      <c r="A801" s="24" t="s">
        <v>1137</v>
      </c>
      <c r="B801" s="25" t="s">
        <v>1138</v>
      </c>
      <c r="C801" s="24" t="s">
        <v>1483</v>
      </c>
      <c r="D801" s="25" t="s">
        <v>646</v>
      </c>
      <c r="E801" s="26" t="str">
        <f t="shared" si="24"/>
        <v>0005366</v>
      </c>
      <c r="F801" s="27" t="str">
        <f t="shared" si="25"/>
        <v>三菱ＵＦＪ銀行　武蔵境駅前支店</v>
      </c>
      <c r="H801" s="28" t="str">
        <f>IFERROR(LEFT(テーブル6[[#This Row],[フリガナ]],FIND(" ",テーブル6[[#This Row],[フリガナ]])-1),"")</f>
        <v/>
      </c>
      <c r="I801" s="28" t="str">
        <f>IFERROR(RIGHT(テーブル6[[#This Row],[フリガナ]],LEN(テーブル6[[#This Row],[フリガナ]])-FIND(" ",テーブル6[[#This Row],[フリガナ]])),"")</f>
        <v/>
      </c>
    </row>
    <row r="802" spans="1:9">
      <c r="A802" s="24" t="s">
        <v>1137</v>
      </c>
      <c r="B802" s="25" t="s">
        <v>1138</v>
      </c>
      <c r="C802" s="24" t="s">
        <v>491</v>
      </c>
      <c r="D802" s="25" t="s">
        <v>648</v>
      </c>
      <c r="E802" s="26" t="str">
        <f t="shared" si="24"/>
        <v>0005367</v>
      </c>
      <c r="F802" s="27" t="str">
        <f t="shared" si="25"/>
        <v>三菱ＵＦＪ銀行　八王子支店</v>
      </c>
      <c r="H802" s="28" t="str">
        <f>IFERROR(LEFT(テーブル6[[#This Row],[フリガナ]],FIND(" ",テーブル6[[#This Row],[フリガナ]])-1),"")</f>
        <v/>
      </c>
      <c r="I802" s="28" t="str">
        <f>IFERROR(RIGHT(テーブル6[[#This Row],[フリガナ]],LEN(テーブル6[[#This Row],[フリガナ]])-FIND(" ",テーブル6[[#This Row],[フリガナ]])),"")</f>
        <v/>
      </c>
    </row>
    <row r="803" spans="1:9">
      <c r="A803" s="24" t="s">
        <v>1137</v>
      </c>
      <c r="B803" s="25" t="s">
        <v>1138</v>
      </c>
      <c r="C803" s="24" t="s">
        <v>1484</v>
      </c>
      <c r="D803" s="25" t="s">
        <v>1485</v>
      </c>
      <c r="E803" s="26" t="str">
        <f t="shared" si="24"/>
        <v>0005368</v>
      </c>
      <c r="F803" s="27" t="str">
        <f t="shared" si="25"/>
        <v>三菱ＵＦＪ銀行　世田谷上町支店</v>
      </c>
      <c r="H803" s="28" t="str">
        <f>IFERROR(LEFT(テーブル6[[#This Row],[フリガナ]],FIND(" ",テーブル6[[#This Row],[フリガナ]])-1),"")</f>
        <v/>
      </c>
      <c r="I803" s="28" t="str">
        <f>IFERROR(RIGHT(テーブル6[[#This Row],[フリガナ]],LEN(テーブル6[[#This Row],[フリガナ]])-FIND(" ",テーブル6[[#This Row],[フリガナ]])),"")</f>
        <v/>
      </c>
    </row>
    <row r="804" spans="1:9">
      <c r="A804" s="24" t="s">
        <v>1137</v>
      </c>
      <c r="B804" s="25" t="s">
        <v>1138</v>
      </c>
      <c r="C804" s="24" t="s">
        <v>279</v>
      </c>
      <c r="D804" s="25" t="s">
        <v>1486</v>
      </c>
      <c r="E804" s="26" t="str">
        <f t="shared" si="24"/>
        <v>0005369</v>
      </c>
      <c r="F804" s="27" t="str">
        <f t="shared" si="25"/>
        <v>三菱ＵＦＪ銀行　雷門支店</v>
      </c>
      <c r="H804" s="28" t="str">
        <f>IFERROR(LEFT(テーブル6[[#This Row],[フリガナ]],FIND(" ",テーブル6[[#This Row],[フリガナ]])-1),"")</f>
        <v/>
      </c>
      <c r="I804" s="28" t="str">
        <f>IFERROR(RIGHT(テーブル6[[#This Row],[フリガナ]],LEN(テーブル6[[#This Row],[フリガナ]])-FIND(" ",テーブル6[[#This Row],[フリガナ]])),"")</f>
        <v/>
      </c>
    </row>
    <row r="805" spans="1:9">
      <c r="A805" s="24" t="s">
        <v>1137</v>
      </c>
      <c r="B805" s="25" t="s">
        <v>1138</v>
      </c>
      <c r="C805" s="24" t="s">
        <v>1487</v>
      </c>
      <c r="D805" s="25" t="s">
        <v>650</v>
      </c>
      <c r="E805" s="26" t="str">
        <f t="shared" si="24"/>
        <v>0005370</v>
      </c>
      <c r="F805" s="27" t="str">
        <f t="shared" si="25"/>
        <v>三菱ＵＦＪ銀行　川崎駅前支店</v>
      </c>
      <c r="H805" s="28" t="str">
        <f>IFERROR(LEFT(テーブル6[[#This Row],[フリガナ]],FIND(" ",テーブル6[[#This Row],[フリガナ]])-1),"")</f>
        <v/>
      </c>
      <c r="I805" s="28" t="str">
        <f>IFERROR(RIGHT(テーブル6[[#This Row],[フリガナ]],LEN(テーブル6[[#This Row],[フリガナ]])-FIND(" ",テーブル6[[#This Row],[フリガナ]])),"")</f>
        <v/>
      </c>
    </row>
    <row r="806" spans="1:9">
      <c r="A806" s="24" t="s">
        <v>1137</v>
      </c>
      <c r="B806" s="25" t="s">
        <v>1138</v>
      </c>
      <c r="C806" s="24" t="s">
        <v>533</v>
      </c>
      <c r="D806" s="25" t="s">
        <v>1488</v>
      </c>
      <c r="E806" s="26" t="str">
        <f t="shared" si="24"/>
        <v>0005371</v>
      </c>
      <c r="F806" s="27" t="str">
        <f t="shared" si="25"/>
        <v>三菱ＵＦＪ銀行　横浜中央支店</v>
      </c>
      <c r="H806" s="28" t="str">
        <f>IFERROR(LEFT(テーブル6[[#This Row],[フリガナ]],FIND(" ",テーブル6[[#This Row],[フリガナ]])-1),"")</f>
        <v/>
      </c>
      <c r="I806" s="28" t="str">
        <f>IFERROR(RIGHT(テーブル6[[#This Row],[フリガナ]],LEN(テーブル6[[#This Row],[フリガナ]])-FIND(" ",テーブル6[[#This Row],[フリガナ]])),"")</f>
        <v/>
      </c>
    </row>
    <row r="807" spans="1:9">
      <c r="A807" s="24" t="s">
        <v>1137</v>
      </c>
      <c r="B807" s="25" t="s">
        <v>1138</v>
      </c>
      <c r="C807" s="24" t="s">
        <v>1489</v>
      </c>
      <c r="D807" s="25" t="s">
        <v>652</v>
      </c>
      <c r="E807" s="26" t="str">
        <f t="shared" si="24"/>
        <v>0005372</v>
      </c>
      <c r="F807" s="27" t="str">
        <f t="shared" si="25"/>
        <v>三菱ＵＦＪ銀行　枇杷島支店</v>
      </c>
      <c r="H807" s="28" t="str">
        <f>IFERROR(LEFT(テーブル6[[#This Row],[フリガナ]],FIND(" ",テーブル6[[#This Row],[フリガナ]])-1),"")</f>
        <v/>
      </c>
      <c r="I807" s="28" t="str">
        <f>IFERROR(RIGHT(テーブル6[[#This Row],[フリガナ]],LEN(テーブル6[[#This Row],[フリガナ]])-FIND(" ",テーブル6[[#This Row],[フリガナ]])),"")</f>
        <v/>
      </c>
    </row>
    <row r="808" spans="1:9">
      <c r="A808" s="24" t="s">
        <v>1137</v>
      </c>
      <c r="B808" s="25" t="s">
        <v>1138</v>
      </c>
      <c r="C808" s="24" t="s">
        <v>1490</v>
      </c>
      <c r="D808" s="25" t="s">
        <v>654</v>
      </c>
      <c r="E808" s="26" t="str">
        <f t="shared" si="24"/>
        <v>0005373</v>
      </c>
      <c r="F808" s="27" t="str">
        <f t="shared" si="25"/>
        <v>三菱ＵＦＪ銀行　横浜白楽支店</v>
      </c>
      <c r="H808" s="28" t="str">
        <f>IFERROR(LEFT(テーブル6[[#This Row],[フリガナ]],FIND(" ",テーブル6[[#This Row],[フリガナ]])-1),"")</f>
        <v/>
      </c>
      <c r="I808" s="28" t="str">
        <f>IFERROR(RIGHT(テーブル6[[#This Row],[フリガナ]],LEN(テーブル6[[#This Row],[フリガナ]])-FIND(" ",テーブル6[[#This Row],[フリガナ]])),"")</f>
        <v/>
      </c>
    </row>
    <row r="809" spans="1:9">
      <c r="A809" s="24" t="s">
        <v>1137</v>
      </c>
      <c r="B809" s="25" t="s">
        <v>1138</v>
      </c>
      <c r="C809" s="24" t="s">
        <v>631</v>
      </c>
      <c r="D809" s="25" t="s">
        <v>656</v>
      </c>
      <c r="E809" s="26" t="str">
        <f t="shared" si="24"/>
        <v>0005374</v>
      </c>
      <c r="F809" s="27" t="str">
        <f t="shared" si="25"/>
        <v>三菱ＵＦＪ銀行　横浜西口支店</v>
      </c>
      <c r="H809" s="28" t="str">
        <f>IFERROR(LEFT(テーブル6[[#This Row],[フリガナ]],FIND(" ",テーブル6[[#This Row],[フリガナ]])-1),"")</f>
        <v/>
      </c>
      <c r="I809" s="28" t="str">
        <f>IFERROR(RIGHT(テーブル6[[#This Row],[フリガナ]],LEN(テーブル6[[#This Row],[フリガナ]])-FIND(" ",テーブル6[[#This Row],[フリガナ]])),"")</f>
        <v/>
      </c>
    </row>
    <row r="810" spans="1:9">
      <c r="A810" s="24" t="s">
        <v>1137</v>
      </c>
      <c r="B810" s="25" t="s">
        <v>1138</v>
      </c>
      <c r="C810" s="24" t="s">
        <v>661</v>
      </c>
      <c r="D810" s="25" t="s">
        <v>1491</v>
      </c>
      <c r="E810" s="26" t="str">
        <f t="shared" si="24"/>
        <v>0005375</v>
      </c>
      <c r="F810" s="27" t="str">
        <f t="shared" si="25"/>
        <v>三菱ＵＦＪ銀行　武蔵小杉支店</v>
      </c>
      <c r="H810" s="28" t="str">
        <f>IFERROR(LEFT(テーブル6[[#This Row],[フリガナ]],FIND(" ",テーブル6[[#This Row],[フリガナ]])-1),"")</f>
        <v/>
      </c>
      <c r="I810" s="28" t="str">
        <f>IFERROR(RIGHT(テーブル6[[#This Row],[フリガナ]],LEN(テーブル6[[#This Row],[フリガナ]])-FIND(" ",テーブル6[[#This Row],[フリガナ]])),"")</f>
        <v/>
      </c>
    </row>
    <row r="811" spans="1:9">
      <c r="A811" s="24" t="s">
        <v>1137</v>
      </c>
      <c r="B811" s="25" t="s">
        <v>1138</v>
      </c>
      <c r="C811" s="24" t="s">
        <v>911</v>
      </c>
      <c r="D811" s="25" t="s">
        <v>658</v>
      </c>
      <c r="E811" s="26" t="str">
        <f t="shared" si="24"/>
        <v>0005376</v>
      </c>
      <c r="F811" s="27" t="str">
        <f t="shared" si="25"/>
        <v>三菱ＵＦＪ銀行　鶴見駅前支店</v>
      </c>
      <c r="H811" s="28" t="str">
        <f>IFERROR(LEFT(テーブル6[[#This Row],[フリガナ]],FIND(" ",テーブル6[[#This Row],[フリガナ]])-1),"")</f>
        <v/>
      </c>
      <c r="I811" s="28" t="str">
        <f>IFERROR(RIGHT(テーブル6[[#This Row],[フリガナ]],LEN(テーブル6[[#This Row],[フリガナ]])-FIND(" ",テーブル6[[#This Row],[フリガナ]])),"")</f>
        <v/>
      </c>
    </row>
    <row r="812" spans="1:9">
      <c r="A812" s="24" t="s">
        <v>1137</v>
      </c>
      <c r="B812" s="25" t="s">
        <v>1138</v>
      </c>
      <c r="C812" s="24" t="s">
        <v>1492</v>
      </c>
      <c r="D812" s="25" t="s">
        <v>660</v>
      </c>
      <c r="E812" s="26" t="str">
        <f t="shared" si="24"/>
        <v>0005377</v>
      </c>
      <c r="F812" s="27" t="str">
        <f t="shared" si="25"/>
        <v>三菱ＵＦＪ銀行　金町支店</v>
      </c>
      <c r="H812" s="28" t="str">
        <f>IFERROR(LEFT(テーブル6[[#This Row],[フリガナ]],FIND(" ",テーブル6[[#This Row],[フリガナ]])-1),"")</f>
        <v/>
      </c>
      <c r="I812" s="28" t="str">
        <f>IFERROR(RIGHT(テーブル6[[#This Row],[フリガナ]],LEN(テーブル6[[#This Row],[フリガナ]])-FIND(" ",テーブル6[[#This Row],[フリガナ]])),"")</f>
        <v/>
      </c>
    </row>
    <row r="813" spans="1:9">
      <c r="A813" s="24" t="s">
        <v>1137</v>
      </c>
      <c r="B813" s="25" t="s">
        <v>1138</v>
      </c>
      <c r="C813" s="24" t="s">
        <v>1493</v>
      </c>
      <c r="D813" s="25" t="s">
        <v>662</v>
      </c>
      <c r="E813" s="26" t="str">
        <f t="shared" si="24"/>
        <v>0005378</v>
      </c>
      <c r="F813" s="27" t="str">
        <f t="shared" si="25"/>
        <v>三菱ＵＦＪ銀行　戸塚駅前支店</v>
      </c>
      <c r="H813" s="28" t="str">
        <f>IFERROR(LEFT(テーブル6[[#This Row],[フリガナ]],FIND(" ",テーブル6[[#This Row],[フリガナ]])-1),"")</f>
        <v/>
      </c>
      <c r="I813" s="28" t="str">
        <f>IFERROR(RIGHT(テーブル6[[#This Row],[フリガナ]],LEN(テーブル6[[#This Row],[フリガナ]])-FIND(" ",テーブル6[[#This Row],[フリガナ]])),"")</f>
        <v/>
      </c>
    </row>
    <row r="814" spans="1:9">
      <c r="A814" s="24" t="s">
        <v>1137</v>
      </c>
      <c r="B814" s="25" t="s">
        <v>1138</v>
      </c>
      <c r="C814" s="24" t="s">
        <v>1494</v>
      </c>
      <c r="D814" s="25" t="s">
        <v>664</v>
      </c>
      <c r="E814" s="26" t="str">
        <f t="shared" si="24"/>
        <v>0005379</v>
      </c>
      <c r="F814" s="27" t="str">
        <f t="shared" si="25"/>
        <v>三菱ＵＦＪ銀行　相模原中央支店</v>
      </c>
      <c r="H814" s="28" t="str">
        <f>IFERROR(LEFT(テーブル6[[#This Row],[フリガナ]],FIND(" ",テーブル6[[#This Row],[フリガナ]])-1),"")</f>
        <v/>
      </c>
      <c r="I814" s="28" t="str">
        <f>IFERROR(RIGHT(テーブル6[[#This Row],[フリガナ]],LEN(テーブル6[[#This Row],[フリガナ]])-FIND(" ",テーブル6[[#This Row],[フリガナ]])),"")</f>
        <v/>
      </c>
    </row>
    <row r="815" spans="1:9">
      <c r="A815" s="24" t="s">
        <v>1137</v>
      </c>
      <c r="B815" s="25" t="s">
        <v>1138</v>
      </c>
      <c r="C815" s="24" t="s">
        <v>1495</v>
      </c>
      <c r="D815" s="25" t="s">
        <v>666</v>
      </c>
      <c r="E815" s="26" t="str">
        <f t="shared" si="24"/>
        <v>0005380</v>
      </c>
      <c r="F815" s="27" t="str">
        <f t="shared" si="25"/>
        <v>三菱ＵＦＪ銀行　志木駅前支店</v>
      </c>
      <c r="H815" s="28" t="str">
        <f>IFERROR(LEFT(テーブル6[[#This Row],[フリガナ]],FIND(" ",テーブル6[[#This Row],[フリガナ]])-1),"")</f>
        <v/>
      </c>
      <c r="I815" s="28" t="str">
        <f>IFERROR(RIGHT(テーブル6[[#This Row],[フリガナ]],LEN(テーブル6[[#This Row],[フリガナ]])-FIND(" ",テーブル6[[#This Row],[フリガナ]])),"")</f>
        <v/>
      </c>
    </row>
    <row r="816" spans="1:9">
      <c r="A816" s="24" t="s">
        <v>1137</v>
      </c>
      <c r="B816" s="25" t="s">
        <v>1138</v>
      </c>
      <c r="C816" s="24" t="s">
        <v>835</v>
      </c>
      <c r="D816" s="25" t="s">
        <v>668</v>
      </c>
      <c r="E816" s="26" t="str">
        <f t="shared" si="24"/>
        <v>0005381</v>
      </c>
      <c r="F816" s="27" t="str">
        <f t="shared" si="25"/>
        <v>三菱ＵＦＪ銀行　越谷支店</v>
      </c>
      <c r="H816" s="28" t="str">
        <f>IFERROR(LEFT(テーブル6[[#This Row],[フリガナ]],FIND(" ",テーブル6[[#This Row],[フリガナ]])-1),"")</f>
        <v/>
      </c>
      <c r="I816" s="28" t="str">
        <f>IFERROR(RIGHT(テーブル6[[#This Row],[フリガナ]],LEN(テーブル6[[#This Row],[フリガナ]])-FIND(" ",テーブル6[[#This Row],[フリガナ]])),"")</f>
        <v/>
      </c>
    </row>
    <row r="817" spans="1:9">
      <c r="A817" s="24" t="s">
        <v>1137</v>
      </c>
      <c r="B817" s="25" t="s">
        <v>1138</v>
      </c>
      <c r="C817" s="24" t="s">
        <v>507</v>
      </c>
      <c r="D817" s="25" t="s">
        <v>670</v>
      </c>
      <c r="E817" s="26" t="str">
        <f t="shared" si="24"/>
        <v>0005382</v>
      </c>
      <c r="F817" s="27" t="str">
        <f t="shared" si="25"/>
        <v>三菱ＵＦＪ銀行　川越支店</v>
      </c>
      <c r="H817" s="28" t="str">
        <f>IFERROR(LEFT(テーブル6[[#This Row],[フリガナ]],FIND(" ",テーブル6[[#This Row],[フリガナ]])-1),"")</f>
        <v/>
      </c>
      <c r="I817" s="28" t="str">
        <f>IFERROR(RIGHT(テーブル6[[#This Row],[フリガナ]],LEN(テーブル6[[#This Row],[フリガナ]])-FIND(" ",テーブル6[[#This Row],[フリガナ]])),"")</f>
        <v/>
      </c>
    </row>
    <row r="818" spans="1:9">
      <c r="A818" s="24" t="s">
        <v>1137</v>
      </c>
      <c r="B818" s="25" t="s">
        <v>1138</v>
      </c>
      <c r="C818" s="24" t="s">
        <v>1496</v>
      </c>
      <c r="D818" s="25" t="s">
        <v>672</v>
      </c>
      <c r="E818" s="26" t="str">
        <f t="shared" si="24"/>
        <v>0005383</v>
      </c>
      <c r="F818" s="27" t="str">
        <f t="shared" si="25"/>
        <v>三菱ＵＦＪ銀行　蕨支店</v>
      </c>
      <c r="H818" s="28" t="str">
        <f>IFERROR(LEFT(テーブル6[[#This Row],[フリガナ]],FIND(" ",テーブル6[[#This Row],[フリガナ]])-1),"")</f>
        <v/>
      </c>
      <c r="I818" s="28" t="str">
        <f>IFERROR(RIGHT(テーブル6[[#This Row],[フリガナ]],LEN(テーブル6[[#This Row],[フリガナ]])-FIND(" ",テーブル6[[#This Row],[フリガナ]])),"")</f>
        <v/>
      </c>
    </row>
    <row r="819" spans="1:9">
      <c r="A819" s="24" t="s">
        <v>1137</v>
      </c>
      <c r="B819" s="25" t="s">
        <v>1138</v>
      </c>
      <c r="C819" s="24" t="s">
        <v>735</v>
      </c>
      <c r="D819" s="25" t="s">
        <v>1497</v>
      </c>
      <c r="E819" s="26" t="str">
        <f t="shared" si="24"/>
        <v>0005384</v>
      </c>
      <c r="F819" s="27" t="str">
        <f t="shared" si="25"/>
        <v>三菱ＵＦＪ銀行　大宮支店</v>
      </c>
      <c r="H819" s="28" t="str">
        <f>IFERROR(LEFT(テーブル6[[#This Row],[フリガナ]],FIND(" ",テーブル6[[#This Row],[フリガナ]])-1),"")</f>
        <v/>
      </c>
      <c r="I819" s="28" t="str">
        <f>IFERROR(RIGHT(テーブル6[[#This Row],[フリガナ]],LEN(テーブル6[[#This Row],[フリガナ]])-FIND(" ",テーブル6[[#This Row],[フリガナ]])),"")</f>
        <v/>
      </c>
    </row>
    <row r="820" spans="1:9">
      <c r="A820" s="24" t="s">
        <v>1137</v>
      </c>
      <c r="B820" s="25" t="s">
        <v>1138</v>
      </c>
      <c r="C820" s="24" t="s">
        <v>581</v>
      </c>
      <c r="D820" s="25" t="s">
        <v>674</v>
      </c>
      <c r="E820" s="26" t="str">
        <f t="shared" si="24"/>
        <v>0005385</v>
      </c>
      <c r="F820" s="27" t="str">
        <f t="shared" si="25"/>
        <v>三菱ＵＦＪ銀行　千葉中央支店</v>
      </c>
      <c r="H820" s="28" t="str">
        <f>IFERROR(LEFT(テーブル6[[#This Row],[フリガナ]],FIND(" ",テーブル6[[#This Row],[フリガナ]])-1),"")</f>
        <v/>
      </c>
      <c r="I820" s="28" t="str">
        <f>IFERROR(RIGHT(テーブル6[[#This Row],[フリガナ]],LEN(テーブル6[[#This Row],[フリガナ]])-FIND(" ",テーブル6[[#This Row],[フリガナ]])),"")</f>
        <v/>
      </c>
    </row>
    <row r="821" spans="1:9">
      <c r="A821" s="24" t="s">
        <v>1137</v>
      </c>
      <c r="B821" s="25" t="s">
        <v>1138</v>
      </c>
      <c r="C821" s="24" t="s">
        <v>525</v>
      </c>
      <c r="D821" s="25" t="s">
        <v>1498</v>
      </c>
      <c r="E821" s="26" t="str">
        <f t="shared" si="24"/>
        <v>0005386</v>
      </c>
      <c r="F821" s="27" t="str">
        <f t="shared" si="25"/>
        <v>三菱ＵＦＪ銀行　松戸支店</v>
      </c>
      <c r="H821" s="28" t="str">
        <f>IFERROR(LEFT(テーブル6[[#This Row],[フリガナ]],FIND(" ",テーブル6[[#This Row],[フリガナ]])-1),"")</f>
        <v/>
      </c>
      <c r="I821" s="28" t="str">
        <f>IFERROR(RIGHT(テーブル6[[#This Row],[フリガナ]],LEN(テーブル6[[#This Row],[フリガナ]])-FIND(" ",テーブル6[[#This Row],[フリガナ]])),"")</f>
        <v/>
      </c>
    </row>
    <row r="822" spans="1:9">
      <c r="A822" s="24" t="s">
        <v>1137</v>
      </c>
      <c r="B822" s="25" t="s">
        <v>1138</v>
      </c>
      <c r="C822" s="24" t="s">
        <v>1499</v>
      </c>
      <c r="D822" s="25" t="s">
        <v>676</v>
      </c>
      <c r="E822" s="26" t="str">
        <f t="shared" si="24"/>
        <v>0005387</v>
      </c>
      <c r="F822" s="27" t="str">
        <f t="shared" si="25"/>
        <v>三菱ＵＦＪ銀行　市川八幡支店</v>
      </c>
      <c r="H822" s="28" t="str">
        <f>IFERROR(LEFT(テーブル6[[#This Row],[フリガナ]],FIND(" ",テーブル6[[#This Row],[フリガナ]])-1),"")</f>
        <v/>
      </c>
      <c r="I822" s="28" t="str">
        <f>IFERROR(RIGHT(テーブル6[[#This Row],[フリガナ]],LEN(テーブル6[[#This Row],[フリガナ]])-FIND(" ",テーブル6[[#This Row],[フリガナ]])),"")</f>
        <v/>
      </c>
    </row>
    <row r="823" spans="1:9">
      <c r="A823" s="24" t="s">
        <v>1137</v>
      </c>
      <c r="B823" s="25" t="s">
        <v>1138</v>
      </c>
      <c r="C823" s="24" t="s">
        <v>1500</v>
      </c>
      <c r="D823" s="25" t="s">
        <v>678</v>
      </c>
      <c r="E823" s="26" t="str">
        <f t="shared" si="24"/>
        <v>0005388</v>
      </c>
      <c r="F823" s="27" t="str">
        <f t="shared" si="25"/>
        <v>三菱ＵＦＪ銀行　船橋駅前支店</v>
      </c>
      <c r="H823" s="28" t="str">
        <f>IFERROR(LEFT(テーブル6[[#This Row],[フリガナ]],FIND(" ",テーブル6[[#This Row],[フリガナ]])-1),"")</f>
        <v/>
      </c>
      <c r="I823" s="28" t="str">
        <f>IFERROR(RIGHT(テーブル6[[#This Row],[フリガナ]],LEN(テーブル6[[#This Row],[フリガナ]])-FIND(" ",テーブル6[[#This Row],[フリガナ]])),"")</f>
        <v/>
      </c>
    </row>
    <row r="824" spans="1:9">
      <c r="A824" s="24" t="s">
        <v>1137</v>
      </c>
      <c r="B824" s="25" t="s">
        <v>1138</v>
      </c>
      <c r="C824" s="24" t="s">
        <v>653</v>
      </c>
      <c r="D824" s="25" t="s">
        <v>682</v>
      </c>
      <c r="E824" s="26" t="str">
        <f t="shared" si="24"/>
        <v>0005390</v>
      </c>
      <c r="F824" s="27" t="str">
        <f t="shared" si="25"/>
        <v>三菱ＵＦＪ銀行　大船支店</v>
      </c>
      <c r="H824" s="28" t="str">
        <f>IFERROR(LEFT(テーブル6[[#This Row],[フリガナ]],FIND(" ",テーブル6[[#This Row],[フリガナ]])-1),"")</f>
        <v/>
      </c>
      <c r="I824" s="28" t="str">
        <f>IFERROR(RIGHT(テーブル6[[#This Row],[フリガナ]],LEN(テーブル6[[#This Row],[フリガナ]])-FIND(" ",テーブル6[[#This Row],[フリガナ]])),"")</f>
        <v/>
      </c>
    </row>
    <row r="825" spans="1:9">
      <c r="A825" s="24" t="s">
        <v>1137</v>
      </c>
      <c r="B825" s="25" t="s">
        <v>1138</v>
      </c>
      <c r="C825" s="24" t="s">
        <v>541</v>
      </c>
      <c r="D825" s="25" t="s">
        <v>684</v>
      </c>
      <c r="E825" s="26" t="str">
        <f t="shared" si="24"/>
        <v>0005391</v>
      </c>
      <c r="F825" s="27" t="str">
        <f t="shared" si="25"/>
        <v>三菱ＵＦＪ銀行　春日部駅前支店</v>
      </c>
      <c r="H825" s="28" t="str">
        <f>IFERROR(LEFT(テーブル6[[#This Row],[フリガナ]],FIND(" ",テーブル6[[#This Row],[フリガナ]])-1),"")</f>
        <v/>
      </c>
      <c r="I825" s="28" t="str">
        <f>IFERROR(RIGHT(テーブル6[[#This Row],[フリガナ]],LEN(テーブル6[[#This Row],[フリガナ]])-FIND(" ",テーブル6[[#This Row],[フリガナ]])),"")</f>
        <v/>
      </c>
    </row>
    <row r="826" spans="1:9">
      <c r="A826" s="24" t="s">
        <v>1137</v>
      </c>
      <c r="B826" s="25" t="s">
        <v>1138</v>
      </c>
      <c r="C826" s="24" t="s">
        <v>1501</v>
      </c>
      <c r="D826" s="25" t="s">
        <v>686</v>
      </c>
      <c r="E826" s="26" t="str">
        <f t="shared" si="24"/>
        <v>0005392</v>
      </c>
      <c r="F826" s="27" t="str">
        <f t="shared" si="25"/>
        <v>三菱ＵＦＪ銀行　津田沼東支店</v>
      </c>
      <c r="H826" s="28" t="str">
        <f>IFERROR(LEFT(テーブル6[[#This Row],[フリガナ]],FIND(" ",テーブル6[[#This Row],[フリガナ]])-1),"")</f>
        <v/>
      </c>
      <c r="I826" s="28" t="str">
        <f>IFERROR(RIGHT(テーブル6[[#This Row],[フリガナ]],LEN(テーブル6[[#This Row],[フリガナ]])-FIND(" ",テーブル6[[#This Row],[フリガナ]])),"")</f>
        <v/>
      </c>
    </row>
    <row r="827" spans="1:9">
      <c r="A827" s="24" t="s">
        <v>1137</v>
      </c>
      <c r="B827" s="25" t="s">
        <v>1138</v>
      </c>
      <c r="C827" s="24" t="s">
        <v>1502</v>
      </c>
      <c r="D827" s="25" t="s">
        <v>688</v>
      </c>
      <c r="E827" s="26" t="str">
        <f t="shared" si="24"/>
        <v>0005393</v>
      </c>
      <c r="F827" s="27" t="str">
        <f t="shared" si="25"/>
        <v>三菱ＵＦＪ銀行　稲沢支店</v>
      </c>
      <c r="H827" s="28" t="str">
        <f>IFERROR(LEFT(テーブル6[[#This Row],[フリガナ]],FIND(" ",テーブル6[[#This Row],[フリガナ]])-1),"")</f>
        <v/>
      </c>
      <c r="I827" s="28" t="str">
        <f>IFERROR(RIGHT(テーブル6[[#This Row],[フリガナ]],LEN(テーブル6[[#This Row],[フリガナ]])-FIND(" ",テーブル6[[#This Row],[フリガナ]])),"")</f>
        <v/>
      </c>
    </row>
    <row r="828" spans="1:9">
      <c r="A828" s="24" t="s">
        <v>1137</v>
      </c>
      <c r="B828" s="25" t="s">
        <v>1138</v>
      </c>
      <c r="C828" s="24" t="s">
        <v>1503</v>
      </c>
      <c r="D828" s="25" t="s">
        <v>1504</v>
      </c>
      <c r="E828" s="26" t="str">
        <f t="shared" si="24"/>
        <v>0005394</v>
      </c>
      <c r="F828" s="27" t="str">
        <f t="shared" si="25"/>
        <v>三菱ＵＦＪ銀行　金沢中央支店</v>
      </c>
      <c r="H828" s="28" t="str">
        <f>IFERROR(LEFT(テーブル6[[#This Row],[フリガナ]],FIND(" ",テーブル6[[#This Row],[フリガナ]])-1),"")</f>
        <v/>
      </c>
      <c r="I828" s="28" t="str">
        <f>IFERROR(RIGHT(テーブル6[[#This Row],[フリガナ]],LEN(テーブル6[[#This Row],[フリガナ]])-FIND(" ",テーブル6[[#This Row],[フリガナ]])),"")</f>
        <v/>
      </c>
    </row>
    <row r="829" spans="1:9">
      <c r="A829" s="24" t="s">
        <v>1137</v>
      </c>
      <c r="B829" s="25" t="s">
        <v>1138</v>
      </c>
      <c r="C829" s="24" t="s">
        <v>1505</v>
      </c>
      <c r="D829" s="25" t="s">
        <v>696</v>
      </c>
      <c r="E829" s="26" t="str">
        <f t="shared" si="24"/>
        <v>0005400</v>
      </c>
      <c r="F829" s="27" t="str">
        <f t="shared" si="25"/>
        <v>三菱ＵＦＪ銀行　浄心支店</v>
      </c>
      <c r="H829" s="28" t="str">
        <f>IFERROR(LEFT(テーブル6[[#This Row],[フリガナ]],FIND(" ",テーブル6[[#This Row],[フリガナ]])-1),"")</f>
        <v/>
      </c>
      <c r="I829" s="28" t="str">
        <f>IFERROR(RIGHT(テーブル6[[#This Row],[フリガナ]],LEN(テーブル6[[#This Row],[フリガナ]])-FIND(" ",テーブル6[[#This Row],[フリガナ]])),"")</f>
        <v/>
      </c>
    </row>
    <row r="830" spans="1:9">
      <c r="A830" s="24" t="s">
        <v>1137</v>
      </c>
      <c r="B830" s="25" t="s">
        <v>1138</v>
      </c>
      <c r="C830" s="24" t="s">
        <v>793</v>
      </c>
      <c r="D830" s="25" t="s">
        <v>698</v>
      </c>
      <c r="E830" s="26" t="str">
        <f t="shared" si="24"/>
        <v>0005401</v>
      </c>
      <c r="F830" s="27" t="str">
        <f t="shared" si="25"/>
        <v>三菱ＵＦＪ銀行　名古屋中央支店</v>
      </c>
      <c r="H830" s="28" t="str">
        <f>IFERROR(LEFT(テーブル6[[#This Row],[フリガナ]],FIND(" ",テーブル6[[#This Row],[フリガナ]])-1),"")</f>
        <v/>
      </c>
      <c r="I830" s="28" t="str">
        <f>IFERROR(RIGHT(テーブル6[[#This Row],[フリガナ]],LEN(テーブル6[[#This Row],[フリガナ]])-FIND(" ",テーブル6[[#This Row],[フリガナ]])),"")</f>
        <v/>
      </c>
    </row>
    <row r="831" spans="1:9">
      <c r="A831" s="24" t="s">
        <v>1137</v>
      </c>
      <c r="B831" s="25" t="s">
        <v>1138</v>
      </c>
      <c r="C831" s="24" t="s">
        <v>1506</v>
      </c>
      <c r="D831" s="25" t="s">
        <v>1507</v>
      </c>
      <c r="E831" s="26" t="str">
        <f t="shared" si="24"/>
        <v>0005403</v>
      </c>
      <c r="F831" s="27" t="str">
        <f t="shared" si="25"/>
        <v>三菱ＵＦＪ銀行　新名古屋駅前支店</v>
      </c>
      <c r="H831" s="28" t="str">
        <f>IFERROR(LEFT(テーブル6[[#This Row],[フリガナ]],FIND(" ",テーブル6[[#This Row],[フリガナ]])-1),"")</f>
        <v/>
      </c>
      <c r="I831" s="28" t="str">
        <f>IFERROR(RIGHT(テーブル6[[#This Row],[フリガナ]],LEN(テーブル6[[#This Row],[フリガナ]])-FIND(" ",テーブル6[[#This Row],[フリガナ]])),"")</f>
        <v/>
      </c>
    </row>
    <row r="832" spans="1:9">
      <c r="A832" s="24" t="s">
        <v>1137</v>
      </c>
      <c r="B832" s="25" t="s">
        <v>1138</v>
      </c>
      <c r="C832" s="24" t="s">
        <v>1508</v>
      </c>
      <c r="D832" s="25" t="s">
        <v>1509</v>
      </c>
      <c r="E832" s="26" t="str">
        <f t="shared" si="24"/>
        <v>0005404</v>
      </c>
      <c r="F832" s="27" t="str">
        <f t="shared" si="25"/>
        <v>三菱ＵＦＪ銀行　豊田支店</v>
      </c>
      <c r="H832" s="28" t="str">
        <f>IFERROR(LEFT(テーブル6[[#This Row],[フリガナ]],FIND(" ",テーブル6[[#This Row],[フリガナ]])-1),"")</f>
        <v/>
      </c>
      <c r="I832" s="28" t="str">
        <f>IFERROR(RIGHT(テーブル6[[#This Row],[フリガナ]],LEN(テーブル6[[#This Row],[フリガナ]])-FIND(" ",テーブル6[[#This Row],[フリガナ]])),"")</f>
        <v/>
      </c>
    </row>
    <row r="833" spans="1:9">
      <c r="A833" s="24" t="s">
        <v>1137</v>
      </c>
      <c r="B833" s="25" t="s">
        <v>1138</v>
      </c>
      <c r="C833" s="24" t="s">
        <v>1510</v>
      </c>
      <c r="D833" s="25" t="s">
        <v>1511</v>
      </c>
      <c r="E833" s="26" t="str">
        <f t="shared" si="24"/>
        <v>0005405</v>
      </c>
      <c r="F833" s="27" t="str">
        <f t="shared" si="25"/>
        <v>三菱ＵＦＪ銀行　熱田支店</v>
      </c>
      <c r="H833" s="28" t="str">
        <f>IFERROR(LEFT(テーブル6[[#This Row],[フリガナ]],FIND(" ",テーブル6[[#This Row],[フリガナ]])-1),"")</f>
        <v/>
      </c>
      <c r="I833" s="28" t="str">
        <f>IFERROR(RIGHT(テーブル6[[#This Row],[フリガナ]],LEN(テーブル6[[#This Row],[フリガナ]])-FIND(" ",テーブル6[[#This Row],[フリガナ]])),"")</f>
        <v/>
      </c>
    </row>
    <row r="834" spans="1:9">
      <c r="A834" s="24" t="s">
        <v>1137</v>
      </c>
      <c r="B834" s="25" t="s">
        <v>1138</v>
      </c>
      <c r="C834" s="24" t="s">
        <v>1512</v>
      </c>
      <c r="D834" s="25" t="s">
        <v>704</v>
      </c>
      <c r="E834" s="26" t="str">
        <f t="shared" ref="E834:E897" si="26">B834&amp;D834</f>
        <v>0005408</v>
      </c>
      <c r="F834" s="27" t="str">
        <f t="shared" ref="F834:F897" si="27">A834&amp;"　"&amp;C834</f>
        <v>三菱ＵＦＪ銀行　豊田南支店</v>
      </c>
      <c r="H834" s="28" t="str">
        <f>IFERROR(LEFT(テーブル6[[#This Row],[フリガナ]],FIND(" ",テーブル6[[#This Row],[フリガナ]])-1),"")</f>
        <v/>
      </c>
      <c r="I834" s="28" t="str">
        <f>IFERROR(RIGHT(テーブル6[[#This Row],[フリガナ]],LEN(テーブル6[[#This Row],[フリガナ]])-FIND(" ",テーブル6[[#This Row],[フリガナ]])),"")</f>
        <v/>
      </c>
    </row>
    <row r="835" spans="1:9">
      <c r="A835" s="24" t="s">
        <v>1137</v>
      </c>
      <c r="B835" s="25" t="s">
        <v>1138</v>
      </c>
      <c r="C835" s="24" t="s">
        <v>1513</v>
      </c>
      <c r="D835" s="25" t="s">
        <v>1514</v>
      </c>
      <c r="E835" s="26" t="str">
        <f t="shared" si="26"/>
        <v>0005409</v>
      </c>
      <c r="F835" s="27" t="str">
        <f t="shared" si="27"/>
        <v>三菱ＵＦＪ銀行　海老名支店</v>
      </c>
      <c r="H835" s="28" t="str">
        <f>IFERROR(LEFT(テーブル6[[#This Row],[フリガナ]],FIND(" ",テーブル6[[#This Row],[フリガナ]])-1),"")</f>
        <v/>
      </c>
      <c r="I835" s="28" t="str">
        <f>IFERROR(RIGHT(テーブル6[[#This Row],[フリガナ]],LEN(テーブル6[[#This Row],[フリガナ]])-FIND(" ",テーブル6[[#This Row],[フリガナ]])),"")</f>
        <v/>
      </c>
    </row>
    <row r="836" spans="1:9">
      <c r="A836" s="24" t="s">
        <v>1137</v>
      </c>
      <c r="B836" s="25" t="s">
        <v>1138</v>
      </c>
      <c r="C836" s="24" t="s">
        <v>1515</v>
      </c>
      <c r="D836" s="25" t="s">
        <v>1516</v>
      </c>
      <c r="E836" s="26" t="str">
        <f t="shared" si="26"/>
        <v>0005410</v>
      </c>
      <c r="F836" s="27" t="str">
        <f t="shared" si="27"/>
        <v>三菱ＵＦＪ銀行　北岡崎支店</v>
      </c>
      <c r="H836" s="28" t="str">
        <f>IFERROR(LEFT(テーブル6[[#This Row],[フリガナ]],FIND(" ",テーブル6[[#This Row],[フリガナ]])-1),"")</f>
        <v/>
      </c>
      <c r="I836" s="28" t="str">
        <f>IFERROR(RIGHT(テーブル6[[#This Row],[フリガナ]],LEN(テーブル6[[#This Row],[フリガナ]])-FIND(" ",テーブル6[[#This Row],[フリガナ]])),"")</f>
        <v/>
      </c>
    </row>
    <row r="837" spans="1:9">
      <c r="A837" s="24" t="s">
        <v>1137</v>
      </c>
      <c r="B837" s="25" t="s">
        <v>1138</v>
      </c>
      <c r="C837" s="24" t="s">
        <v>1517</v>
      </c>
      <c r="D837" s="25" t="s">
        <v>706</v>
      </c>
      <c r="E837" s="26" t="str">
        <f t="shared" si="26"/>
        <v>0005411</v>
      </c>
      <c r="F837" s="27" t="str">
        <f t="shared" si="27"/>
        <v>三菱ＵＦＪ銀行　刈谷支店</v>
      </c>
      <c r="H837" s="28" t="str">
        <f>IFERROR(LEFT(テーブル6[[#This Row],[フリガナ]],FIND(" ",テーブル6[[#This Row],[フリガナ]])-1),"")</f>
        <v/>
      </c>
      <c r="I837" s="28" t="str">
        <f>IFERROR(RIGHT(テーブル6[[#This Row],[フリガナ]],LEN(テーブル6[[#This Row],[フリガナ]])-FIND(" ",テーブル6[[#This Row],[フリガナ]])),"")</f>
        <v/>
      </c>
    </row>
    <row r="838" spans="1:9">
      <c r="A838" s="24" t="s">
        <v>1137</v>
      </c>
      <c r="B838" s="25" t="s">
        <v>1138</v>
      </c>
      <c r="C838" s="24" t="s">
        <v>1518</v>
      </c>
      <c r="D838" s="25" t="s">
        <v>1519</v>
      </c>
      <c r="E838" s="26" t="str">
        <f t="shared" si="26"/>
        <v>0005412</v>
      </c>
      <c r="F838" s="27" t="str">
        <f t="shared" si="27"/>
        <v>三菱ＵＦＪ銀行　知立支店</v>
      </c>
      <c r="H838" s="28" t="str">
        <f>IFERROR(LEFT(テーブル6[[#This Row],[フリガナ]],FIND(" ",テーブル6[[#This Row],[フリガナ]])-1),"")</f>
        <v/>
      </c>
      <c r="I838" s="28" t="str">
        <f>IFERROR(RIGHT(テーブル6[[#This Row],[フリガナ]],LEN(テーブル6[[#This Row],[フリガナ]])-FIND(" ",テーブル6[[#This Row],[フリガナ]])),"")</f>
        <v/>
      </c>
    </row>
    <row r="839" spans="1:9">
      <c r="A839" s="24" t="s">
        <v>1137</v>
      </c>
      <c r="B839" s="25" t="s">
        <v>1138</v>
      </c>
      <c r="C839" s="24" t="s">
        <v>1520</v>
      </c>
      <c r="D839" s="25" t="s">
        <v>1521</v>
      </c>
      <c r="E839" s="26" t="str">
        <f t="shared" si="26"/>
        <v>0005413</v>
      </c>
      <c r="F839" s="27" t="str">
        <f t="shared" si="27"/>
        <v>三菱ＵＦＪ銀行　安城支店</v>
      </c>
      <c r="G839" s="23" t="s">
        <v>1522</v>
      </c>
      <c r="H839" s="28" t="str">
        <f>IFERROR(LEFT(テーブル6[[#This Row],[フリガナ]],FIND(" ",テーブル6[[#This Row],[フリガナ]])-1),"")</f>
        <v>ﾐﾂﾋﾞｼﾕｰｴﾌｼﾞｪｲ</v>
      </c>
      <c r="I839" s="28" t="str">
        <f>IFERROR(RIGHT(テーブル6[[#This Row],[フリガナ]],LEN(テーブル6[[#This Row],[フリガナ]])-FIND(" ",テーブル6[[#This Row],[フリガナ]])),"")</f>
        <v>ｱﾝｼﾞｮｳ</v>
      </c>
    </row>
    <row r="840" spans="1:9">
      <c r="A840" s="24" t="s">
        <v>1137</v>
      </c>
      <c r="B840" s="25" t="s">
        <v>1138</v>
      </c>
      <c r="C840" s="24" t="s">
        <v>1523</v>
      </c>
      <c r="D840" s="25" t="s">
        <v>1524</v>
      </c>
      <c r="E840" s="26" t="str">
        <f t="shared" si="26"/>
        <v>0005414</v>
      </c>
      <c r="F840" s="27" t="str">
        <f t="shared" si="27"/>
        <v>三菱ＵＦＪ銀行　高浜支店</v>
      </c>
      <c r="H840" s="28" t="str">
        <f>IFERROR(LEFT(テーブル6[[#This Row],[フリガナ]],FIND(" ",テーブル6[[#This Row],[フリガナ]])-1),"")</f>
        <v/>
      </c>
      <c r="I840" s="28" t="str">
        <f>IFERROR(RIGHT(テーブル6[[#This Row],[フリガナ]],LEN(テーブル6[[#This Row],[フリガナ]])-FIND(" ",テーブル6[[#This Row],[フリガナ]])),"")</f>
        <v/>
      </c>
    </row>
    <row r="841" spans="1:9">
      <c r="A841" s="24" t="s">
        <v>1137</v>
      </c>
      <c r="B841" s="25" t="s">
        <v>1138</v>
      </c>
      <c r="C841" s="24" t="s">
        <v>1525</v>
      </c>
      <c r="D841" s="25" t="s">
        <v>1526</v>
      </c>
      <c r="E841" s="26" t="str">
        <f t="shared" si="26"/>
        <v>0005415</v>
      </c>
      <c r="F841" s="27" t="str">
        <f t="shared" si="27"/>
        <v>三菱ＵＦＪ銀行　小阪支店</v>
      </c>
      <c r="H841" s="28" t="str">
        <f>IFERROR(LEFT(テーブル6[[#This Row],[フリガナ]],FIND(" ",テーブル6[[#This Row],[フリガナ]])-1),"")</f>
        <v/>
      </c>
      <c r="I841" s="28" t="str">
        <f>IFERROR(RIGHT(テーブル6[[#This Row],[フリガナ]],LEN(テーブル6[[#This Row],[フリガナ]])-FIND(" ",テーブル6[[#This Row],[フリガナ]])),"")</f>
        <v/>
      </c>
    </row>
    <row r="842" spans="1:9">
      <c r="A842" s="24" t="s">
        <v>1137</v>
      </c>
      <c r="B842" s="25" t="s">
        <v>1138</v>
      </c>
      <c r="C842" s="24" t="s">
        <v>1527</v>
      </c>
      <c r="D842" s="25" t="s">
        <v>1528</v>
      </c>
      <c r="E842" s="26" t="str">
        <f t="shared" si="26"/>
        <v>0005416</v>
      </c>
      <c r="F842" s="27" t="str">
        <f t="shared" si="27"/>
        <v>三菱ＵＦＪ銀行　碧南支店</v>
      </c>
      <c r="H842" s="28" t="str">
        <f>IFERROR(LEFT(テーブル6[[#This Row],[フリガナ]],FIND(" ",テーブル6[[#This Row],[フリガナ]])-1),"")</f>
        <v/>
      </c>
      <c r="I842" s="28" t="str">
        <f>IFERROR(RIGHT(テーブル6[[#This Row],[フリガナ]],LEN(テーブル6[[#This Row],[フリガナ]])-FIND(" ",テーブル6[[#This Row],[フリガナ]])),"")</f>
        <v/>
      </c>
    </row>
    <row r="843" spans="1:9">
      <c r="A843" s="24" t="s">
        <v>1137</v>
      </c>
      <c r="B843" s="25" t="s">
        <v>1138</v>
      </c>
      <c r="C843" s="24" t="s">
        <v>1529</v>
      </c>
      <c r="D843" s="25" t="s">
        <v>1530</v>
      </c>
      <c r="E843" s="26" t="str">
        <f t="shared" si="26"/>
        <v>0005417</v>
      </c>
      <c r="F843" s="27" t="str">
        <f t="shared" si="27"/>
        <v>三菱ＵＦＪ銀行　新瑞橋支店</v>
      </c>
      <c r="H843" s="28" t="str">
        <f>IFERROR(LEFT(テーブル6[[#This Row],[フリガナ]],FIND(" ",テーブル6[[#This Row],[フリガナ]])-1),"")</f>
        <v/>
      </c>
      <c r="I843" s="28" t="str">
        <f>IFERROR(RIGHT(テーブル6[[#This Row],[フリガナ]],LEN(テーブル6[[#This Row],[フリガナ]])-FIND(" ",テーブル6[[#This Row],[フリガナ]])),"")</f>
        <v/>
      </c>
    </row>
    <row r="844" spans="1:9">
      <c r="A844" s="24" t="s">
        <v>1137</v>
      </c>
      <c r="B844" s="25" t="s">
        <v>1138</v>
      </c>
      <c r="C844" s="24" t="s">
        <v>1531</v>
      </c>
      <c r="D844" s="25" t="s">
        <v>1532</v>
      </c>
      <c r="E844" s="26" t="str">
        <f t="shared" si="26"/>
        <v>0005418</v>
      </c>
      <c r="F844" s="27" t="str">
        <f t="shared" si="27"/>
        <v>三菱ＵＦＪ銀行　三好支店</v>
      </c>
      <c r="H844" s="28" t="str">
        <f>IFERROR(LEFT(テーブル6[[#This Row],[フリガナ]],FIND(" ",テーブル6[[#This Row],[フリガナ]])-1),"")</f>
        <v/>
      </c>
      <c r="I844" s="28" t="str">
        <f>IFERROR(RIGHT(テーブル6[[#This Row],[フリガナ]],LEN(テーブル6[[#This Row],[フリガナ]])-FIND(" ",テーブル6[[#This Row],[フリガナ]])),"")</f>
        <v/>
      </c>
    </row>
    <row r="845" spans="1:9">
      <c r="A845" s="24" t="s">
        <v>1137</v>
      </c>
      <c r="B845" s="25" t="s">
        <v>1138</v>
      </c>
      <c r="C845" s="24" t="s">
        <v>1533</v>
      </c>
      <c r="D845" s="25" t="s">
        <v>710</v>
      </c>
      <c r="E845" s="26" t="str">
        <f t="shared" si="26"/>
        <v>0005420</v>
      </c>
      <c r="F845" s="27" t="str">
        <f t="shared" si="27"/>
        <v>三菱ＵＦＪ銀行　三好ヶ丘出張所</v>
      </c>
      <c r="H845" s="28" t="str">
        <f>IFERROR(LEFT(テーブル6[[#This Row],[フリガナ]],FIND(" ",テーブル6[[#This Row],[フリガナ]])-1),"")</f>
        <v/>
      </c>
      <c r="I845" s="28" t="str">
        <f>IFERROR(RIGHT(テーブル6[[#This Row],[フリガナ]],LEN(テーブル6[[#This Row],[フリガナ]])-FIND(" ",テーブル6[[#This Row],[フリガナ]])),"")</f>
        <v/>
      </c>
    </row>
    <row r="846" spans="1:9">
      <c r="A846" s="24" t="s">
        <v>1137</v>
      </c>
      <c r="B846" s="25" t="s">
        <v>1138</v>
      </c>
      <c r="C846" s="24" t="s">
        <v>1534</v>
      </c>
      <c r="D846" s="25" t="s">
        <v>712</v>
      </c>
      <c r="E846" s="26" t="str">
        <f t="shared" si="26"/>
        <v>0005421</v>
      </c>
      <c r="F846" s="27" t="str">
        <f t="shared" si="27"/>
        <v>三菱ＵＦＪ銀行　石神井公園支店</v>
      </c>
      <c r="H846" s="28" t="str">
        <f>IFERROR(LEFT(テーブル6[[#This Row],[フリガナ]],FIND(" ",テーブル6[[#This Row],[フリガナ]])-1),"")</f>
        <v/>
      </c>
      <c r="I846" s="28" t="str">
        <f>IFERROR(RIGHT(テーブル6[[#This Row],[フリガナ]],LEN(テーブル6[[#This Row],[フリガナ]])-FIND(" ",テーブル6[[#This Row],[フリガナ]])),"")</f>
        <v/>
      </c>
    </row>
    <row r="847" spans="1:9">
      <c r="A847" s="24" t="s">
        <v>1137</v>
      </c>
      <c r="B847" s="25" t="s">
        <v>1138</v>
      </c>
      <c r="C847" s="24" t="s">
        <v>1535</v>
      </c>
      <c r="D847" s="25" t="s">
        <v>714</v>
      </c>
      <c r="E847" s="26" t="str">
        <f t="shared" si="26"/>
        <v>0005422</v>
      </c>
      <c r="F847" s="27" t="str">
        <f t="shared" si="27"/>
        <v>三菱ＵＦＪ銀行　新丸の内支店</v>
      </c>
      <c r="H847" s="28" t="str">
        <f>IFERROR(LEFT(テーブル6[[#This Row],[フリガナ]],FIND(" ",テーブル6[[#This Row],[フリガナ]])-1),"")</f>
        <v/>
      </c>
      <c r="I847" s="28" t="str">
        <f>IFERROR(RIGHT(テーブル6[[#This Row],[フリガナ]],LEN(テーブル6[[#This Row],[フリガナ]])-FIND(" ",テーブル6[[#This Row],[フリガナ]])),"")</f>
        <v/>
      </c>
    </row>
    <row r="848" spans="1:9">
      <c r="A848" s="24" t="s">
        <v>1137</v>
      </c>
      <c r="B848" s="25" t="s">
        <v>1138</v>
      </c>
      <c r="C848" s="24" t="s">
        <v>1536</v>
      </c>
      <c r="D848" s="25" t="s">
        <v>1537</v>
      </c>
      <c r="E848" s="26" t="str">
        <f t="shared" si="26"/>
        <v>0005423</v>
      </c>
      <c r="F848" s="27" t="str">
        <f t="shared" si="27"/>
        <v>三菱ＵＦＪ銀行　東刈谷出張所</v>
      </c>
      <c r="H848" s="28" t="str">
        <f>IFERROR(LEFT(テーブル6[[#This Row],[フリガナ]],FIND(" ",テーブル6[[#This Row],[フリガナ]])-1),"")</f>
        <v/>
      </c>
      <c r="I848" s="28" t="str">
        <f>IFERROR(RIGHT(テーブル6[[#This Row],[フリガナ]],LEN(テーブル6[[#This Row],[フリガナ]])-FIND(" ",テーブル6[[#This Row],[フリガナ]])),"")</f>
        <v/>
      </c>
    </row>
    <row r="849" spans="1:9">
      <c r="A849" s="24" t="s">
        <v>1137</v>
      </c>
      <c r="B849" s="25" t="s">
        <v>1138</v>
      </c>
      <c r="C849" s="24" t="s">
        <v>1538</v>
      </c>
      <c r="D849" s="25" t="s">
        <v>1539</v>
      </c>
      <c r="E849" s="26" t="str">
        <f t="shared" si="26"/>
        <v>0005424</v>
      </c>
      <c r="F849" s="27" t="str">
        <f t="shared" si="27"/>
        <v>三菱ＵＦＪ銀行　弥富支店</v>
      </c>
      <c r="H849" s="28" t="str">
        <f>IFERROR(LEFT(テーブル6[[#This Row],[フリガナ]],FIND(" ",テーブル6[[#This Row],[フリガナ]])-1),"")</f>
        <v/>
      </c>
      <c r="I849" s="28" t="str">
        <f>IFERROR(RIGHT(テーブル6[[#This Row],[フリガナ]],LEN(テーブル6[[#This Row],[フリガナ]])-FIND(" ",テーブル6[[#This Row],[フリガナ]])),"")</f>
        <v/>
      </c>
    </row>
    <row r="850" spans="1:9">
      <c r="A850" s="24" t="s">
        <v>1137</v>
      </c>
      <c r="B850" s="25" t="s">
        <v>1138</v>
      </c>
      <c r="C850" s="24" t="s">
        <v>1540</v>
      </c>
      <c r="D850" s="25" t="s">
        <v>1541</v>
      </c>
      <c r="E850" s="26" t="str">
        <f t="shared" si="26"/>
        <v>0005425</v>
      </c>
      <c r="F850" s="27" t="str">
        <f t="shared" si="27"/>
        <v>三菱ＵＦＪ銀行　中部国際空港出張所</v>
      </c>
      <c r="H850" s="28" t="str">
        <f>IFERROR(LEFT(テーブル6[[#This Row],[フリガナ]],FIND(" ",テーブル6[[#This Row],[フリガナ]])-1),"")</f>
        <v/>
      </c>
      <c r="I850" s="28" t="str">
        <f>IFERROR(RIGHT(テーブル6[[#This Row],[フリガナ]],LEN(テーブル6[[#This Row],[フリガナ]])-FIND(" ",テーブル6[[#This Row],[フリガナ]])),"")</f>
        <v/>
      </c>
    </row>
    <row r="851" spans="1:9">
      <c r="A851" s="24" t="s">
        <v>1137</v>
      </c>
      <c r="B851" s="25" t="s">
        <v>1138</v>
      </c>
      <c r="C851" s="24" t="s">
        <v>695</v>
      </c>
      <c r="D851" s="25" t="s">
        <v>716</v>
      </c>
      <c r="E851" s="26" t="str">
        <f t="shared" si="26"/>
        <v>0005426</v>
      </c>
      <c r="F851" s="27" t="str">
        <f t="shared" si="27"/>
        <v>三菱ＵＦＪ銀行　新潟支店</v>
      </c>
      <c r="H851" s="28" t="str">
        <f>IFERROR(LEFT(テーブル6[[#This Row],[フリガナ]],FIND(" ",テーブル6[[#This Row],[フリガナ]])-1),"")</f>
        <v/>
      </c>
      <c r="I851" s="28" t="str">
        <f>IFERROR(RIGHT(テーブル6[[#This Row],[フリガナ]],LEN(テーブル6[[#This Row],[フリガナ]])-FIND(" ",テーブル6[[#This Row],[フリガナ]])),"")</f>
        <v/>
      </c>
    </row>
    <row r="852" spans="1:9">
      <c r="A852" s="24" t="s">
        <v>1137</v>
      </c>
      <c r="B852" s="25" t="s">
        <v>1138</v>
      </c>
      <c r="C852" s="24" t="s">
        <v>1542</v>
      </c>
      <c r="D852" s="25" t="s">
        <v>1543</v>
      </c>
      <c r="E852" s="26" t="str">
        <f t="shared" si="26"/>
        <v>0005427</v>
      </c>
      <c r="F852" s="27" t="str">
        <f t="shared" si="27"/>
        <v>三菱ＵＦＪ銀行　富雄出張所</v>
      </c>
      <c r="H852" s="28" t="str">
        <f>IFERROR(LEFT(テーブル6[[#This Row],[フリガナ]],FIND(" ",テーブル6[[#This Row],[フリガナ]])-1),"")</f>
        <v/>
      </c>
      <c r="I852" s="28" t="str">
        <f>IFERROR(RIGHT(テーブル6[[#This Row],[フリガナ]],LEN(テーブル6[[#This Row],[フリガナ]])-FIND(" ",テーブル6[[#This Row],[フリガナ]])),"")</f>
        <v/>
      </c>
    </row>
    <row r="853" spans="1:9">
      <c r="A853" s="24" t="s">
        <v>1137</v>
      </c>
      <c r="B853" s="25" t="s">
        <v>1138</v>
      </c>
      <c r="C853" s="24" t="s">
        <v>713</v>
      </c>
      <c r="D853" s="25" t="s">
        <v>718</v>
      </c>
      <c r="E853" s="26" t="str">
        <f t="shared" si="26"/>
        <v>0005428</v>
      </c>
      <c r="F853" s="27" t="str">
        <f t="shared" si="27"/>
        <v>三菱ＵＦＪ銀行　三島支店</v>
      </c>
      <c r="H853" s="28" t="str">
        <f>IFERROR(LEFT(テーブル6[[#This Row],[フリガナ]],FIND(" ",テーブル6[[#This Row],[フリガナ]])-1),"")</f>
        <v/>
      </c>
      <c r="I853" s="28" t="str">
        <f>IFERROR(RIGHT(テーブル6[[#This Row],[フリガナ]],LEN(テーブル6[[#This Row],[フリガナ]])-FIND(" ",テーブル6[[#This Row],[フリガナ]])),"")</f>
        <v/>
      </c>
    </row>
    <row r="854" spans="1:9">
      <c r="A854" s="24" t="s">
        <v>1137</v>
      </c>
      <c r="B854" s="25" t="s">
        <v>1138</v>
      </c>
      <c r="C854" s="24" t="s">
        <v>1544</v>
      </c>
      <c r="D854" s="25" t="s">
        <v>1545</v>
      </c>
      <c r="E854" s="26" t="str">
        <f t="shared" si="26"/>
        <v>0005429</v>
      </c>
      <c r="F854" s="27" t="str">
        <f t="shared" si="27"/>
        <v>三菱ＵＦＪ銀行　船堀支店</v>
      </c>
      <c r="H854" s="28" t="str">
        <f>IFERROR(LEFT(テーブル6[[#This Row],[フリガナ]],FIND(" ",テーブル6[[#This Row],[フリガナ]])-1),"")</f>
        <v/>
      </c>
      <c r="I854" s="28" t="str">
        <f>IFERROR(RIGHT(テーブル6[[#This Row],[フリガナ]],LEN(テーブル6[[#This Row],[フリガナ]])-FIND(" ",テーブル6[[#This Row],[フリガナ]])),"")</f>
        <v/>
      </c>
    </row>
    <row r="855" spans="1:9">
      <c r="A855" s="24" t="s">
        <v>1137</v>
      </c>
      <c r="B855" s="25" t="s">
        <v>1138</v>
      </c>
      <c r="C855" s="24" t="s">
        <v>291</v>
      </c>
      <c r="D855" s="25" t="s">
        <v>720</v>
      </c>
      <c r="E855" s="26" t="str">
        <f t="shared" si="26"/>
        <v>0005430</v>
      </c>
      <c r="F855" s="27" t="str">
        <f t="shared" si="27"/>
        <v>三菱ＵＦＪ銀行　室町支店</v>
      </c>
      <c r="H855" s="28" t="str">
        <f>IFERROR(LEFT(テーブル6[[#This Row],[フリガナ]],FIND(" ",テーブル6[[#This Row],[フリガナ]])-1),"")</f>
        <v/>
      </c>
      <c r="I855" s="28" t="str">
        <f>IFERROR(RIGHT(テーブル6[[#This Row],[フリガナ]],LEN(テーブル6[[#This Row],[フリガナ]])-FIND(" ",テーブル6[[#This Row],[フリガナ]])),"")</f>
        <v/>
      </c>
    </row>
    <row r="856" spans="1:9">
      <c r="A856" s="24" t="s">
        <v>1137</v>
      </c>
      <c r="B856" s="25" t="s">
        <v>1138</v>
      </c>
      <c r="C856" s="24" t="s">
        <v>719</v>
      </c>
      <c r="D856" s="25" t="s">
        <v>722</v>
      </c>
      <c r="E856" s="26" t="str">
        <f t="shared" si="26"/>
        <v>0005431</v>
      </c>
      <c r="F856" s="27" t="str">
        <f t="shared" si="27"/>
        <v>三菱ＵＦＪ銀行　京都支店</v>
      </c>
      <c r="H856" s="28" t="str">
        <f>IFERROR(LEFT(テーブル6[[#This Row],[フリガナ]],FIND(" ",テーブル6[[#This Row],[フリガナ]])-1),"")</f>
        <v/>
      </c>
      <c r="I856" s="28" t="str">
        <f>IFERROR(RIGHT(テーブル6[[#This Row],[フリガナ]],LEN(テーブル6[[#This Row],[フリガナ]])-FIND(" ",テーブル6[[#This Row],[フリガナ]])),"")</f>
        <v/>
      </c>
    </row>
    <row r="857" spans="1:9">
      <c r="A857" s="24" t="s">
        <v>1137</v>
      </c>
      <c r="B857" s="25" t="s">
        <v>1138</v>
      </c>
      <c r="C857" s="24" t="s">
        <v>1546</v>
      </c>
      <c r="D857" s="25" t="s">
        <v>1547</v>
      </c>
      <c r="E857" s="26" t="str">
        <f t="shared" si="26"/>
        <v>0005432</v>
      </c>
      <c r="F857" s="27" t="str">
        <f t="shared" si="27"/>
        <v>三菱ＵＦＪ銀行　豊中駅前支店</v>
      </c>
      <c r="H857" s="28" t="str">
        <f>IFERROR(LEFT(テーブル6[[#This Row],[フリガナ]],FIND(" ",テーブル6[[#This Row],[フリガナ]])-1),"")</f>
        <v/>
      </c>
      <c r="I857" s="28" t="str">
        <f>IFERROR(RIGHT(テーブル6[[#This Row],[フリガナ]],LEN(テーブル6[[#This Row],[フリガナ]])-FIND(" ",テーブル6[[#This Row],[フリガナ]])),"")</f>
        <v/>
      </c>
    </row>
    <row r="858" spans="1:9">
      <c r="A858" s="24" t="s">
        <v>1137</v>
      </c>
      <c r="B858" s="25" t="s">
        <v>1138</v>
      </c>
      <c r="C858" s="24" t="s">
        <v>317</v>
      </c>
      <c r="D858" s="25" t="s">
        <v>724</v>
      </c>
      <c r="E858" s="26" t="str">
        <f t="shared" si="26"/>
        <v>0005433</v>
      </c>
      <c r="F858" s="27" t="str">
        <f t="shared" si="27"/>
        <v>三菱ＵＦＪ銀行　新橋支店</v>
      </c>
      <c r="H858" s="28" t="str">
        <f>IFERROR(LEFT(テーブル6[[#This Row],[フリガナ]],FIND(" ",テーブル6[[#This Row],[フリガナ]])-1),"")</f>
        <v/>
      </c>
      <c r="I858" s="28" t="str">
        <f>IFERROR(RIGHT(テーブル6[[#This Row],[フリガナ]],LEN(テーブル6[[#This Row],[フリガナ]])-FIND(" ",テーブル6[[#This Row],[フリガナ]])),"")</f>
        <v/>
      </c>
    </row>
    <row r="859" spans="1:9">
      <c r="A859" s="24" t="s">
        <v>1137</v>
      </c>
      <c r="B859" s="25" t="s">
        <v>1138</v>
      </c>
      <c r="C859" s="24" t="s">
        <v>1548</v>
      </c>
      <c r="D859" s="25" t="s">
        <v>1549</v>
      </c>
      <c r="E859" s="26" t="str">
        <f t="shared" si="26"/>
        <v>0005434</v>
      </c>
      <c r="F859" s="27" t="str">
        <f t="shared" si="27"/>
        <v>三菱ＵＦＪ銀行　京都駅前支店</v>
      </c>
      <c r="H859" s="28" t="str">
        <f>IFERROR(LEFT(テーブル6[[#This Row],[フリガナ]],FIND(" ",テーブル6[[#This Row],[フリガナ]])-1),"")</f>
        <v/>
      </c>
      <c r="I859" s="28" t="str">
        <f>IFERROR(RIGHT(テーブル6[[#This Row],[フリガナ]],LEN(テーブル6[[#This Row],[フリガナ]])-FIND(" ",テーブル6[[#This Row],[フリガナ]])),"")</f>
        <v/>
      </c>
    </row>
    <row r="860" spans="1:9">
      <c r="A860" s="24" t="s">
        <v>1137</v>
      </c>
      <c r="B860" s="25" t="s">
        <v>1138</v>
      </c>
      <c r="C860" s="24" t="s">
        <v>1550</v>
      </c>
      <c r="D860" s="25" t="s">
        <v>726</v>
      </c>
      <c r="E860" s="26" t="str">
        <f t="shared" si="26"/>
        <v>0005435</v>
      </c>
      <c r="F860" s="27" t="str">
        <f t="shared" si="27"/>
        <v>三菱ＵＦＪ銀行　狭山支店</v>
      </c>
      <c r="H860" s="28" t="str">
        <f>IFERROR(LEFT(テーブル6[[#This Row],[フリガナ]],FIND(" ",テーブル6[[#This Row],[フリガナ]])-1),"")</f>
        <v/>
      </c>
      <c r="I860" s="28" t="str">
        <f>IFERROR(RIGHT(テーブル6[[#This Row],[フリガナ]],LEN(テーブル6[[#This Row],[フリガナ]])-FIND(" ",テーブル6[[#This Row],[フリガナ]])),"")</f>
        <v/>
      </c>
    </row>
    <row r="861" spans="1:9">
      <c r="A861" s="24" t="s">
        <v>1137</v>
      </c>
      <c r="B861" s="25" t="s">
        <v>1138</v>
      </c>
      <c r="C861" s="24" t="s">
        <v>1551</v>
      </c>
      <c r="D861" s="25" t="s">
        <v>1552</v>
      </c>
      <c r="E861" s="26" t="str">
        <f t="shared" si="26"/>
        <v>0005436</v>
      </c>
      <c r="F861" s="27" t="str">
        <f t="shared" si="27"/>
        <v>三菱ＵＦＪ銀行　東寺支店</v>
      </c>
      <c r="H861" s="28" t="str">
        <f>IFERROR(LEFT(テーブル6[[#This Row],[フリガナ]],FIND(" ",テーブル6[[#This Row],[フリガナ]])-1),"")</f>
        <v/>
      </c>
      <c r="I861" s="28" t="str">
        <f>IFERROR(RIGHT(テーブル6[[#This Row],[フリガナ]],LEN(テーブル6[[#This Row],[フリガナ]])-FIND(" ",テーブル6[[#This Row],[フリガナ]])),"")</f>
        <v/>
      </c>
    </row>
    <row r="862" spans="1:9">
      <c r="A862" s="24" t="s">
        <v>1137</v>
      </c>
      <c r="B862" s="25" t="s">
        <v>1138</v>
      </c>
      <c r="C862" s="24" t="s">
        <v>1553</v>
      </c>
      <c r="D862" s="25" t="s">
        <v>730</v>
      </c>
      <c r="E862" s="26" t="str">
        <f t="shared" si="26"/>
        <v>0005440</v>
      </c>
      <c r="F862" s="27" t="str">
        <f t="shared" si="27"/>
        <v>三菱ＵＦＪ銀行　半田支店</v>
      </c>
      <c r="H862" s="28" t="str">
        <f>IFERROR(LEFT(テーブル6[[#This Row],[フリガナ]],FIND(" ",テーブル6[[#This Row],[フリガナ]])-1),"")</f>
        <v/>
      </c>
      <c r="I862" s="28" t="str">
        <f>IFERROR(RIGHT(テーブル6[[#This Row],[フリガナ]],LEN(テーブル6[[#This Row],[フリガナ]])-FIND(" ",テーブル6[[#This Row],[フリガナ]])),"")</f>
        <v/>
      </c>
    </row>
    <row r="863" spans="1:9">
      <c r="A863" s="24" t="s">
        <v>1137</v>
      </c>
      <c r="B863" s="25" t="s">
        <v>1138</v>
      </c>
      <c r="C863" s="24" t="s">
        <v>1554</v>
      </c>
      <c r="D863" s="25" t="s">
        <v>1555</v>
      </c>
      <c r="E863" s="26" t="str">
        <f t="shared" si="26"/>
        <v>0005441</v>
      </c>
      <c r="F863" s="27" t="str">
        <f t="shared" si="27"/>
        <v>三菱ＵＦＪ銀行　西陣支店</v>
      </c>
      <c r="H863" s="28" t="str">
        <f>IFERROR(LEFT(テーブル6[[#This Row],[フリガナ]],FIND(" ",テーブル6[[#This Row],[フリガナ]])-1),"")</f>
        <v/>
      </c>
      <c r="I863" s="28" t="str">
        <f>IFERROR(RIGHT(テーブル6[[#This Row],[フリガナ]],LEN(テーブル6[[#This Row],[フリガナ]])-FIND(" ",テーブル6[[#This Row],[フリガナ]])),"")</f>
        <v/>
      </c>
    </row>
    <row r="864" spans="1:9">
      <c r="A864" s="24" t="s">
        <v>1137</v>
      </c>
      <c r="B864" s="25" t="s">
        <v>1138</v>
      </c>
      <c r="C864" s="24" t="s">
        <v>1556</v>
      </c>
      <c r="D864" s="25" t="s">
        <v>1557</v>
      </c>
      <c r="E864" s="26" t="str">
        <f t="shared" si="26"/>
        <v>0005442</v>
      </c>
      <c r="F864" s="27" t="str">
        <f t="shared" si="27"/>
        <v>三菱ＵＦＪ銀行　国府支店</v>
      </c>
      <c r="H864" s="28" t="str">
        <f>IFERROR(LEFT(テーブル6[[#This Row],[フリガナ]],FIND(" ",テーブル6[[#This Row],[フリガナ]])-1),"")</f>
        <v/>
      </c>
      <c r="I864" s="28" t="str">
        <f>IFERROR(RIGHT(テーブル6[[#This Row],[フリガナ]],LEN(テーブル6[[#This Row],[フリガナ]])-FIND(" ",テーブル6[[#This Row],[フリガナ]])),"")</f>
        <v/>
      </c>
    </row>
    <row r="865" spans="1:9">
      <c r="A865" s="24" t="s">
        <v>1137</v>
      </c>
      <c r="B865" s="25" t="s">
        <v>1138</v>
      </c>
      <c r="C865" s="24" t="s">
        <v>1558</v>
      </c>
      <c r="D865" s="25" t="s">
        <v>1559</v>
      </c>
      <c r="E865" s="26" t="str">
        <f t="shared" si="26"/>
        <v>0005443</v>
      </c>
      <c r="F865" s="27" t="str">
        <f t="shared" si="27"/>
        <v>三菱ＵＦＪ銀行　向島支店</v>
      </c>
      <c r="H865" s="28" t="str">
        <f>IFERROR(LEFT(テーブル6[[#This Row],[フリガナ]],FIND(" ",テーブル6[[#This Row],[フリガナ]])-1),"")</f>
        <v/>
      </c>
      <c r="I865" s="28" t="str">
        <f>IFERROR(RIGHT(テーブル6[[#This Row],[フリガナ]],LEN(テーブル6[[#This Row],[フリガナ]])-FIND(" ",テーブル6[[#This Row],[フリガナ]])),"")</f>
        <v/>
      </c>
    </row>
    <row r="866" spans="1:9">
      <c r="A866" s="24" t="s">
        <v>1137</v>
      </c>
      <c r="B866" s="25" t="s">
        <v>1138</v>
      </c>
      <c r="C866" s="24" t="s">
        <v>1560</v>
      </c>
      <c r="D866" s="25" t="s">
        <v>732</v>
      </c>
      <c r="E866" s="26" t="str">
        <f t="shared" si="26"/>
        <v>0005445</v>
      </c>
      <c r="F866" s="27" t="str">
        <f t="shared" si="27"/>
        <v>三菱ＵＦＪ銀行　聖護院支店</v>
      </c>
      <c r="H866" s="28" t="str">
        <f>IFERROR(LEFT(テーブル6[[#This Row],[フリガナ]],FIND(" ",テーブル6[[#This Row],[フリガナ]])-1),"")</f>
        <v/>
      </c>
      <c r="I866" s="28" t="str">
        <f>IFERROR(RIGHT(テーブル6[[#This Row],[フリガナ]],LEN(テーブル6[[#This Row],[フリガナ]])-FIND(" ",テーブル6[[#This Row],[フリガナ]])),"")</f>
        <v/>
      </c>
    </row>
    <row r="867" spans="1:9">
      <c r="A867" s="24" t="s">
        <v>1137</v>
      </c>
      <c r="B867" s="25" t="s">
        <v>1138</v>
      </c>
      <c r="C867" s="24" t="s">
        <v>1561</v>
      </c>
      <c r="D867" s="25" t="s">
        <v>734</v>
      </c>
      <c r="E867" s="26" t="str">
        <f t="shared" si="26"/>
        <v>0005446</v>
      </c>
      <c r="F867" s="27" t="str">
        <f t="shared" si="27"/>
        <v>三菱ＵＦＪ銀行　東向日町支店</v>
      </c>
      <c r="H867" s="28" t="str">
        <f>IFERROR(LEFT(テーブル6[[#This Row],[フリガナ]],FIND(" ",テーブル6[[#This Row],[フリガナ]])-1),"")</f>
        <v/>
      </c>
      <c r="I867" s="28" t="str">
        <f>IFERROR(RIGHT(テーブル6[[#This Row],[フリガナ]],LEN(テーブル6[[#This Row],[フリガナ]])-FIND(" ",テーブル6[[#This Row],[フリガナ]])),"")</f>
        <v/>
      </c>
    </row>
    <row r="868" spans="1:9">
      <c r="A868" s="24" t="s">
        <v>1137</v>
      </c>
      <c r="B868" s="25" t="s">
        <v>1138</v>
      </c>
      <c r="C868" s="24" t="s">
        <v>749</v>
      </c>
      <c r="D868" s="25" t="s">
        <v>736</v>
      </c>
      <c r="E868" s="26" t="str">
        <f t="shared" si="26"/>
        <v>0005447</v>
      </c>
      <c r="F868" s="27" t="str">
        <f t="shared" si="27"/>
        <v>三菱ＵＦＪ銀行　香里支店</v>
      </c>
      <c r="H868" s="28" t="str">
        <f>IFERROR(LEFT(テーブル6[[#This Row],[フリガナ]],FIND(" ",テーブル6[[#This Row],[フリガナ]])-1),"")</f>
        <v/>
      </c>
      <c r="I868" s="28" t="str">
        <f>IFERROR(RIGHT(テーブル6[[#This Row],[フリガナ]],LEN(テーブル6[[#This Row],[フリガナ]])-FIND(" ",テーブル6[[#This Row],[フリガナ]])),"")</f>
        <v/>
      </c>
    </row>
    <row r="869" spans="1:9">
      <c r="A869" s="24" t="s">
        <v>1137</v>
      </c>
      <c r="B869" s="25" t="s">
        <v>1138</v>
      </c>
      <c r="C869" s="24" t="s">
        <v>1562</v>
      </c>
      <c r="D869" s="25" t="s">
        <v>1563</v>
      </c>
      <c r="E869" s="26" t="str">
        <f t="shared" si="26"/>
        <v>0005448</v>
      </c>
      <c r="F869" s="27" t="str">
        <f t="shared" si="27"/>
        <v>三菱ＵＦＪ銀行　洛西出張所</v>
      </c>
      <c r="H869" s="28" t="str">
        <f>IFERROR(LEFT(テーブル6[[#This Row],[フリガナ]],FIND(" ",テーブル6[[#This Row],[フリガナ]])-1),"")</f>
        <v/>
      </c>
      <c r="I869" s="28" t="str">
        <f>IFERROR(RIGHT(テーブル6[[#This Row],[フリガナ]],LEN(テーブル6[[#This Row],[フリガナ]])-FIND(" ",テーブル6[[#This Row],[フリガナ]])),"")</f>
        <v/>
      </c>
    </row>
    <row r="870" spans="1:9">
      <c r="A870" s="24" t="s">
        <v>1137</v>
      </c>
      <c r="B870" s="25" t="s">
        <v>1138</v>
      </c>
      <c r="C870" s="24" t="s">
        <v>1564</v>
      </c>
      <c r="D870" s="25" t="s">
        <v>1565</v>
      </c>
      <c r="E870" s="26" t="str">
        <f t="shared" si="26"/>
        <v>0005449</v>
      </c>
      <c r="F870" s="27" t="str">
        <f t="shared" si="27"/>
        <v>三菱ＵＦＪ銀行　西尾支店</v>
      </c>
      <c r="H870" s="28" t="str">
        <f>IFERROR(LEFT(テーブル6[[#This Row],[フリガナ]],FIND(" ",テーブル6[[#This Row],[フリガナ]])-1),"")</f>
        <v/>
      </c>
      <c r="I870" s="28" t="str">
        <f>IFERROR(RIGHT(テーブル6[[#This Row],[フリガナ]],LEN(テーブル6[[#This Row],[フリガナ]])-FIND(" ",テーブル6[[#This Row],[フリガナ]])),"")</f>
        <v/>
      </c>
    </row>
    <row r="871" spans="1:9">
      <c r="A871" s="24" t="s">
        <v>1137</v>
      </c>
      <c r="B871" s="25" t="s">
        <v>1138</v>
      </c>
      <c r="C871" s="24" t="s">
        <v>1566</v>
      </c>
      <c r="D871" s="25" t="s">
        <v>1567</v>
      </c>
      <c r="E871" s="26" t="str">
        <f t="shared" si="26"/>
        <v>0005450</v>
      </c>
      <c r="F871" s="27" t="str">
        <f t="shared" si="27"/>
        <v>三菱ＵＦＪ銀行　四日市中央支店</v>
      </c>
      <c r="H871" s="28" t="str">
        <f>IFERROR(LEFT(テーブル6[[#This Row],[フリガナ]],FIND(" ",テーブル6[[#This Row],[フリガナ]])-1),"")</f>
        <v/>
      </c>
      <c r="I871" s="28" t="str">
        <f>IFERROR(RIGHT(テーブル6[[#This Row],[フリガナ]],LEN(テーブル6[[#This Row],[フリガナ]])-FIND(" ",テーブル6[[#This Row],[フリガナ]])),"")</f>
        <v/>
      </c>
    </row>
    <row r="872" spans="1:9">
      <c r="A872" s="24" t="s">
        <v>1137</v>
      </c>
      <c r="B872" s="25" t="s">
        <v>1138</v>
      </c>
      <c r="C872" s="24" t="s">
        <v>1568</v>
      </c>
      <c r="D872" s="25" t="s">
        <v>1569</v>
      </c>
      <c r="E872" s="26" t="str">
        <f t="shared" si="26"/>
        <v>0005451</v>
      </c>
      <c r="F872" s="27" t="str">
        <f t="shared" si="27"/>
        <v>三菱ＵＦＪ銀行　泉ケ丘支店</v>
      </c>
      <c r="H872" s="28" t="str">
        <f>IFERROR(LEFT(テーブル6[[#This Row],[フリガナ]],FIND(" ",テーブル6[[#This Row],[フリガナ]])-1),"")</f>
        <v/>
      </c>
      <c r="I872" s="28" t="str">
        <f>IFERROR(RIGHT(テーブル6[[#This Row],[フリガナ]],LEN(テーブル6[[#This Row],[フリガナ]])-FIND(" ",テーブル6[[#This Row],[フリガナ]])),"")</f>
        <v/>
      </c>
    </row>
    <row r="873" spans="1:9">
      <c r="A873" s="24" t="s">
        <v>1137</v>
      </c>
      <c r="B873" s="25" t="s">
        <v>1138</v>
      </c>
      <c r="C873" s="24" t="s">
        <v>1570</v>
      </c>
      <c r="D873" s="25" t="s">
        <v>1571</v>
      </c>
      <c r="E873" s="26" t="str">
        <f t="shared" si="26"/>
        <v>0005452</v>
      </c>
      <c r="F873" s="27" t="str">
        <f t="shared" si="27"/>
        <v>三菱ＵＦＪ銀行　草津支店</v>
      </c>
      <c r="H873" s="28" t="str">
        <f>IFERROR(LEFT(テーブル6[[#This Row],[フリガナ]],FIND(" ",テーブル6[[#This Row],[フリガナ]])-1),"")</f>
        <v/>
      </c>
      <c r="I873" s="28" t="str">
        <f>IFERROR(RIGHT(テーブル6[[#This Row],[フリガナ]],LEN(テーブル6[[#This Row],[フリガナ]])-FIND(" ",テーブル6[[#This Row],[フリガナ]])),"")</f>
        <v/>
      </c>
    </row>
    <row r="874" spans="1:9">
      <c r="A874" s="24" t="s">
        <v>1137</v>
      </c>
      <c r="B874" s="25" t="s">
        <v>1138</v>
      </c>
      <c r="C874" s="24" t="s">
        <v>925</v>
      </c>
      <c r="D874" s="25" t="s">
        <v>738</v>
      </c>
      <c r="E874" s="26" t="str">
        <f t="shared" si="26"/>
        <v>0005453</v>
      </c>
      <c r="F874" s="27" t="str">
        <f t="shared" si="27"/>
        <v>三菱ＵＦＪ銀行　神戸中央支店</v>
      </c>
      <c r="H874" s="28" t="str">
        <f>IFERROR(LEFT(テーブル6[[#This Row],[フリガナ]],FIND(" ",テーブル6[[#This Row],[フリガナ]])-1),"")</f>
        <v/>
      </c>
      <c r="I874" s="28" t="str">
        <f>IFERROR(RIGHT(テーブル6[[#This Row],[フリガナ]],LEN(テーブル6[[#This Row],[フリガナ]])-FIND(" ",テーブル6[[#This Row],[フリガナ]])),"")</f>
        <v/>
      </c>
    </row>
    <row r="875" spans="1:9">
      <c r="A875" s="24" t="s">
        <v>1137</v>
      </c>
      <c r="B875" s="25" t="s">
        <v>1138</v>
      </c>
      <c r="C875" s="24" t="s">
        <v>589</v>
      </c>
      <c r="D875" s="25" t="s">
        <v>740</v>
      </c>
      <c r="E875" s="26" t="str">
        <f t="shared" si="26"/>
        <v>0005454</v>
      </c>
      <c r="F875" s="27" t="str">
        <f t="shared" si="27"/>
        <v>三菱ＵＦＪ銀行　柏支店</v>
      </c>
      <c r="H875" s="28" t="str">
        <f>IFERROR(LEFT(テーブル6[[#This Row],[フリガナ]],FIND(" ",テーブル6[[#This Row],[フリガナ]])-1),"")</f>
        <v/>
      </c>
      <c r="I875" s="28" t="str">
        <f>IFERROR(RIGHT(テーブル6[[#This Row],[フリガナ]],LEN(テーブル6[[#This Row],[フリガナ]])-FIND(" ",テーブル6[[#This Row],[フリガナ]])),"")</f>
        <v/>
      </c>
    </row>
    <row r="876" spans="1:9">
      <c r="A876" s="24" t="s">
        <v>1137</v>
      </c>
      <c r="B876" s="25" t="s">
        <v>1138</v>
      </c>
      <c r="C876" s="24" t="s">
        <v>1572</v>
      </c>
      <c r="D876" s="25" t="s">
        <v>742</v>
      </c>
      <c r="E876" s="26" t="str">
        <f t="shared" si="26"/>
        <v>0005455</v>
      </c>
      <c r="F876" s="27" t="str">
        <f t="shared" si="27"/>
        <v>三菱ＵＦＪ銀行　大和高田支店</v>
      </c>
      <c r="H876" s="28" t="str">
        <f>IFERROR(LEFT(テーブル6[[#This Row],[フリガナ]],FIND(" ",テーブル6[[#This Row],[フリガナ]])-1),"")</f>
        <v/>
      </c>
      <c r="I876" s="28" t="str">
        <f>IFERROR(RIGHT(テーブル6[[#This Row],[フリガナ]],LEN(テーブル6[[#This Row],[フリガナ]])-FIND(" ",テーブル6[[#This Row],[フリガナ]])),"")</f>
        <v/>
      </c>
    </row>
    <row r="877" spans="1:9">
      <c r="A877" s="24" t="s">
        <v>1137</v>
      </c>
      <c r="B877" s="25" t="s">
        <v>1138</v>
      </c>
      <c r="C877" s="24" t="s">
        <v>1573</v>
      </c>
      <c r="D877" s="25" t="s">
        <v>1574</v>
      </c>
      <c r="E877" s="26" t="str">
        <f t="shared" si="26"/>
        <v>0005456</v>
      </c>
      <c r="F877" s="27" t="str">
        <f t="shared" si="27"/>
        <v>三菱ＵＦＪ銀行　中もず支店</v>
      </c>
      <c r="H877" s="28" t="str">
        <f>IFERROR(LEFT(テーブル6[[#This Row],[フリガナ]],FIND(" ",テーブル6[[#This Row],[フリガナ]])-1),"")</f>
        <v/>
      </c>
      <c r="I877" s="28" t="str">
        <f>IFERROR(RIGHT(テーブル6[[#This Row],[フリガナ]],LEN(テーブル6[[#This Row],[フリガナ]])-FIND(" ",テーブル6[[#This Row],[フリガナ]])),"")</f>
        <v/>
      </c>
    </row>
    <row r="878" spans="1:9">
      <c r="A878" s="24" t="s">
        <v>1137</v>
      </c>
      <c r="B878" s="25" t="s">
        <v>1138</v>
      </c>
      <c r="C878" s="24" t="s">
        <v>1575</v>
      </c>
      <c r="D878" s="25" t="s">
        <v>1576</v>
      </c>
      <c r="E878" s="26" t="str">
        <f t="shared" si="26"/>
        <v>0005457</v>
      </c>
      <c r="F878" s="27" t="str">
        <f t="shared" si="27"/>
        <v>三菱ＵＦＪ銀行　大和王寺支店</v>
      </c>
      <c r="H878" s="28" t="str">
        <f>IFERROR(LEFT(テーブル6[[#This Row],[フリガナ]],FIND(" ",テーブル6[[#This Row],[フリガナ]])-1),"")</f>
        <v/>
      </c>
      <c r="I878" s="28" t="str">
        <f>IFERROR(RIGHT(テーブル6[[#This Row],[フリガナ]],LEN(テーブル6[[#This Row],[フリガナ]])-FIND(" ",テーブル6[[#This Row],[フリガナ]])),"")</f>
        <v/>
      </c>
    </row>
    <row r="879" spans="1:9">
      <c r="A879" s="24" t="s">
        <v>1137</v>
      </c>
      <c r="B879" s="25" t="s">
        <v>1138</v>
      </c>
      <c r="C879" s="24" t="s">
        <v>1577</v>
      </c>
      <c r="D879" s="25" t="s">
        <v>744</v>
      </c>
      <c r="E879" s="26" t="str">
        <f t="shared" si="26"/>
        <v>0005458</v>
      </c>
      <c r="F879" s="27" t="str">
        <f t="shared" si="27"/>
        <v>三菱ＵＦＪ銀行　近鉄学園前支店</v>
      </c>
      <c r="H879" s="28" t="str">
        <f>IFERROR(LEFT(テーブル6[[#This Row],[フリガナ]],FIND(" ",テーブル6[[#This Row],[フリガナ]])-1),"")</f>
        <v/>
      </c>
      <c r="I879" s="28" t="str">
        <f>IFERROR(RIGHT(テーブル6[[#This Row],[フリガナ]],LEN(テーブル6[[#This Row],[フリガナ]])-FIND(" ",テーブル6[[#This Row],[フリガナ]])),"")</f>
        <v/>
      </c>
    </row>
    <row r="880" spans="1:9">
      <c r="A880" s="24" t="s">
        <v>1137</v>
      </c>
      <c r="B880" s="25" t="s">
        <v>1138</v>
      </c>
      <c r="C880" s="24" t="s">
        <v>1578</v>
      </c>
      <c r="D880" s="25" t="s">
        <v>746</v>
      </c>
      <c r="E880" s="26" t="str">
        <f t="shared" si="26"/>
        <v>0005459</v>
      </c>
      <c r="F880" s="27" t="str">
        <f t="shared" si="27"/>
        <v>三菱ＵＦＪ銀行　練馬支店</v>
      </c>
      <c r="H880" s="28" t="str">
        <f>IFERROR(LEFT(テーブル6[[#This Row],[フリガナ]],FIND(" ",テーブル6[[#This Row],[フリガナ]])-1),"")</f>
        <v/>
      </c>
      <c r="I880" s="28" t="str">
        <f>IFERROR(RIGHT(テーブル6[[#This Row],[フリガナ]],LEN(テーブル6[[#This Row],[フリガナ]])-FIND(" ",テーブル6[[#This Row],[フリガナ]])),"")</f>
        <v/>
      </c>
    </row>
    <row r="881" spans="1:9">
      <c r="A881" s="24" t="s">
        <v>1137</v>
      </c>
      <c r="B881" s="25" t="s">
        <v>1138</v>
      </c>
      <c r="C881" s="24" t="s">
        <v>737</v>
      </c>
      <c r="D881" s="25" t="s">
        <v>1579</v>
      </c>
      <c r="E881" s="26" t="str">
        <f t="shared" si="26"/>
        <v>0005461</v>
      </c>
      <c r="F881" s="27" t="str">
        <f t="shared" si="27"/>
        <v>三菱ＵＦＪ銀行　豊橋支店</v>
      </c>
      <c r="H881" s="28" t="str">
        <f>IFERROR(LEFT(テーブル6[[#This Row],[フリガナ]],FIND(" ",テーブル6[[#This Row],[フリガナ]])-1),"")</f>
        <v/>
      </c>
      <c r="I881" s="28" t="str">
        <f>IFERROR(RIGHT(テーブル6[[#This Row],[フリガナ]],LEN(テーブル6[[#This Row],[フリガナ]])-FIND(" ",テーブル6[[#This Row],[フリガナ]])),"")</f>
        <v/>
      </c>
    </row>
    <row r="882" spans="1:9">
      <c r="A882" s="24" t="s">
        <v>1137</v>
      </c>
      <c r="B882" s="25" t="s">
        <v>1138</v>
      </c>
      <c r="C882" s="24" t="s">
        <v>1580</v>
      </c>
      <c r="D882" s="25" t="s">
        <v>750</v>
      </c>
      <c r="E882" s="26" t="str">
        <f t="shared" si="26"/>
        <v>0005462</v>
      </c>
      <c r="F882" s="27" t="str">
        <f t="shared" si="27"/>
        <v>三菱ＵＦＪ銀行　三宮支店</v>
      </c>
      <c r="H882" s="28" t="str">
        <f>IFERROR(LEFT(テーブル6[[#This Row],[フリガナ]],FIND(" ",テーブル6[[#This Row],[フリガナ]])-1),"")</f>
        <v/>
      </c>
      <c r="I882" s="28" t="str">
        <f>IFERROR(RIGHT(テーブル6[[#This Row],[フリガナ]],LEN(テーブル6[[#This Row],[フリガナ]])-FIND(" ",テーブル6[[#This Row],[フリガナ]])),"")</f>
        <v/>
      </c>
    </row>
    <row r="883" spans="1:9">
      <c r="A883" s="24" t="s">
        <v>1137</v>
      </c>
      <c r="B883" s="25" t="s">
        <v>1138</v>
      </c>
      <c r="C883" s="24" t="s">
        <v>371</v>
      </c>
      <c r="D883" s="25" t="s">
        <v>752</v>
      </c>
      <c r="E883" s="26" t="str">
        <f t="shared" si="26"/>
        <v>0005463</v>
      </c>
      <c r="F883" s="27" t="str">
        <f t="shared" si="27"/>
        <v>三菱ＵＦＪ銀行　小松川支店</v>
      </c>
      <c r="H883" s="28" t="str">
        <f>IFERROR(LEFT(テーブル6[[#This Row],[フリガナ]],FIND(" ",テーブル6[[#This Row],[フリガナ]])-1),"")</f>
        <v/>
      </c>
      <c r="I883" s="28" t="str">
        <f>IFERROR(RIGHT(テーブル6[[#This Row],[フリガナ]],LEN(テーブル6[[#This Row],[フリガナ]])-FIND(" ",テーブル6[[#This Row],[フリガナ]])),"")</f>
        <v/>
      </c>
    </row>
    <row r="884" spans="1:9">
      <c r="A884" s="24" t="s">
        <v>1137</v>
      </c>
      <c r="B884" s="25" t="s">
        <v>1138</v>
      </c>
      <c r="C884" s="24" t="s">
        <v>1581</v>
      </c>
      <c r="D884" s="25" t="s">
        <v>754</v>
      </c>
      <c r="E884" s="26" t="str">
        <f t="shared" si="26"/>
        <v>0005464</v>
      </c>
      <c r="F884" s="27" t="str">
        <f t="shared" si="27"/>
        <v>三菱ＵＦＪ銀行　武蔵境支店</v>
      </c>
      <c r="H884" s="28" t="str">
        <f>IFERROR(LEFT(テーブル6[[#This Row],[フリガナ]],FIND(" ",テーブル6[[#This Row],[フリガナ]])-1),"")</f>
        <v/>
      </c>
      <c r="I884" s="28" t="str">
        <f>IFERROR(RIGHT(テーブル6[[#This Row],[フリガナ]],LEN(テーブル6[[#This Row],[フリガナ]])-FIND(" ",テーブル6[[#This Row],[フリガナ]])),"")</f>
        <v/>
      </c>
    </row>
    <row r="885" spans="1:9">
      <c r="A885" s="24" t="s">
        <v>1137</v>
      </c>
      <c r="B885" s="25" t="s">
        <v>1138</v>
      </c>
      <c r="C885" s="24" t="s">
        <v>1582</v>
      </c>
      <c r="D885" s="25" t="s">
        <v>756</v>
      </c>
      <c r="E885" s="26" t="str">
        <f t="shared" si="26"/>
        <v>0005465</v>
      </c>
      <c r="F885" s="27" t="str">
        <f t="shared" si="27"/>
        <v>三菱ＵＦＪ銀行　蒲郡支店</v>
      </c>
      <c r="H885" s="28" t="str">
        <f>IFERROR(LEFT(テーブル6[[#This Row],[フリガナ]],FIND(" ",テーブル6[[#This Row],[フリガナ]])-1),"")</f>
        <v/>
      </c>
      <c r="I885" s="28" t="str">
        <f>IFERROR(RIGHT(テーブル6[[#This Row],[フリガナ]],LEN(テーブル6[[#This Row],[フリガナ]])-FIND(" ",テーブル6[[#This Row],[フリガナ]])),"")</f>
        <v/>
      </c>
    </row>
    <row r="886" spans="1:9">
      <c r="A886" s="24" t="s">
        <v>1137</v>
      </c>
      <c r="B886" s="25" t="s">
        <v>1138</v>
      </c>
      <c r="C886" s="24" t="s">
        <v>1583</v>
      </c>
      <c r="D886" s="25" t="s">
        <v>760</v>
      </c>
      <c r="E886" s="26" t="str">
        <f t="shared" si="26"/>
        <v>0005467</v>
      </c>
      <c r="F886" s="27" t="str">
        <f t="shared" si="27"/>
        <v>三菱ＵＦＪ銀行　田原支店</v>
      </c>
      <c r="H886" s="28" t="str">
        <f>IFERROR(LEFT(テーブル6[[#This Row],[フリガナ]],FIND(" ",テーブル6[[#This Row],[フリガナ]])-1),"")</f>
        <v/>
      </c>
      <c r="I886" s="28" t="str">
        <f>IFERROR(RIGHT(テーブル6[[#This Row],[フリガナ]],LEN(テーブル6[[#This Row],[フリガナ]])-FIND(" ",テーブル6[[#This Row],[フリガナ]])),"")</f>
        <v/>
      </c>
    </row>
    <row r="887" spans="1:9">
      <c r="A887" s="24" t="s">
        <v>1137</v>
      </c>
      <c r="B887" s="25" t="s">
        <v>1138</v>
      </c>
      <c r="C887" s="24" t="s">
        <v>1584</v>
      </c>
      <c r="D887" s="25" t="s">
        <v>762</v>
      </c>
      <c r="E887" s="26" t="str">
        <f t="shared" si="26"/>
        <v>0005468</v>
      </c>
      <c r="F887" s="27" t="str">
        <f t="shared" si="27"/>
        <v>三菱ＵＦＪ銀行　沼津支店</v>
      </c>
      <c r="H887" s="28" t="str">
        <f>IFERROR(LEFT(テーブル6[[#This Row],[フリガナ]],FIND(" ",テーブル6[[#This Row],[フリガナ]])-1),"")</f>
        <v/>
      </c>
      <c r="I887" s="28" t="str">
        <f>IFERROR(RIGHT(テーブル6[[#This Row],[フリガナ]],LEN(テーブル6[[#This Row],[フリガナ]])-FIND(" ",テーブル6[[#This Row],[フリガナ]])),"")</f>
        <v/>
      </c>
    </row>
    <row r="888" spans="1:9">
      <c r="A888" s="24" t="s">
        <v>1137</v>
      </c>
      <c r="B888" s="25" t="s">
        <v>1138</v>
      </c>
      <c r="C888" s="24" t="s">
        <v>267</v>
      </c>
      <c r="D888" s="25" t="s">
        <v>764</v>
      </c>
      <c r="E888" s="26" t="str">
        <f t="shared" si="26"/>
        <v>0005469</v>
      </c>
      <c r="F888" s="27" t="str">
        <f t="shared" si="27"/>
        <v>三菱ＵＦＪ銀行　新宿中央支店</v>
      </c>
      <c r="H888" s="28" t="str">
        <f>IFERROR(LEFT(テーブル6[[#This Row],[フリガナ]],FIND(" ",テーブル6[[#This Row],[フリガナ]])-1),"")</f>
        <v/>
      </c>
      <c r="I888" s="28" t="str">
        <f>IFERROR(RIGHT(テーブル6[[#This Row],[フリガナ]],LEN(テーブル6[[#This Row],[フリガナ]])-FIND(" ",テーブル6[[#This Row],[フリガナ]])),"")</f>
        <v/>
      </c>
    </row>
    <row r="889" spans="1:9">
      <c r="A889" s="24" t="s">
        <v>1137</v>
      </c>
      <c r="B889" s="25" t="s">
        <v>1138</v>
      </c>
      <c r="C889" s="24" t="s">
        <v>1585</v>
      </c>
      <c r="D889" s="25" t="s">
        <v>766</v>
      </c>
      <c r="E889" s="26" t="str">
        <f t="shared" si="26"/>
        <v>0005470</v>
      </c>
      <c r="F889" s="27" t="str">
        <f t="shared" si="27"/>
        <v>三菱ＵＦＪ銀行　渋谷明治通支店</v>
      </c>
      <c r="H889" s="28" t="str">
        <f>IFERROR(LEFT(テーブル6[[#This Row],[フリガナ]],FIND(" ",テーブル6[[#This Row],[フリガナ]])-1),"")</f>
        <v/>
      </c>
      <c r="I889" s="28" t="str">
        <f>IFERROR(RIGHT(テーブル6[[#This Row],[フリガナ]],LEN(テーブル6[[#This Row],[フリガナ]])-FIND(" ",テーブル6[[#This Row],[フリガナ]])),"")</f>
        <v/>
      </c>
    </row>
    <row r="890" spans="1:9">
      <c r="A890" s="24" t="s">
        <v>1137</v>
      </c>
      <c r="B890" s="25" t="s">
        <v>1138</v>
      </c>
      <c r="C890" s="24" t="s">
        <v>1586</v>
      </c>
      <c r="D890" s="25" t="s">
        <v>768</v>
      </c>
      <c r="E890" s="26" t="str">
        <f t="shared" si="26"/>
        <v>0005471</v>
      </c>
      <c r="F890" s="27" t="str">
        <f t="shared" si="27"/>
        <v>三菱ＵＦＪ銀行　豊橋南出張所</v>
      </c>
      <c r="H890" s="28" t="str">
        <f>IFERROR(LEFT(テーブル6[[#This Row],[フリガナ]],FIND(" ",テーブル6[[#This Row],[フリガナ]])-1),"")</f>
        <v/>
      </c>
      <c r="I890" s="28" t="str">
        <f>IFERROR(RIGHT(テーブル6[[#This Row],[フリガナ]],LEN(テーブル6[[#This Row],[フリガナ]])-FIND(" ",テーブル6[[#This Row],[フリガナ]])),"")</f>
        <v/>
      </c>
    </row>
    <row r="891" spans="1:9">
      <c r="A891" s="24" t="s">
        <v>1137</v>
      </c>
      <c r="B891" s="25" t="s">
        <v>1138</v>
      </c>
      <c r="C891" s="24" t="s">
        <v>919</v>
      </c>
      <c r="D891" s="25" t="s">
        <v>1587</v>
      </c>
      <c r="E891" s="26" t="str">
        <f t="shared" si="26"/>
        <v>0005472</v>
      </c>
      <c r="F891" s="27" t="str">
        <f t="shared" si="27"/>
        <v>三菱ＵＦＪ銀行　尼崎支店</v>
      </c>
      <c r="H891" s="28" t="str">
        <f>IFERROR(LEFT(テーブル6[[#This Row],[フリガナ]],FIND(" ",テーブル6[[#This Row],[フリガナ]])-1),"")</f>
        <v/>
      </c>
      <c r="I891" s="28" t="str">
        <f>IFERROR(RIGHT(テーブル6[[#This Row],[フリガナ]],LEN(テーブル6[[#This Row],[フリガナ]])-FIND(" ",テーブル6[[#This Row],[フリガナ]])),"")</f>
        <v/>
      </c>
    </row>
    <row r="892" spans="1:9">
      <c r="A892" s="24" t="s">
        <v>1137</v>
      </c>
      <c r="B892" s="25" t="s">
        <v>1138</v>
      </c>
      <c r="C892" s="24" t="s">
        <v>1588</v>
      </c>
      <c r="D892" s="25" t="s">
        <v>770</v>
      </c>
      <c r="E892" s="26" t="str">
        <f t="shared" si="26"/>
        <v>0005473</v>
      </c>
      <c r="F892" s="27" t="str">
        <f t="shared" si="27"/>
        <v>三菱ＵＦＪ銀行　杭瀬支店</v>
      </c>
      <c r="H892" s="28" t="str">
        <f>IFERROR(LEFT(テーブル6[[#This Row],[フリガナ]],FIND(" ",テーブル6[[#This Row],[フリガナ]])-1),"")</f>
        <v/>
      </c>
      <c r="I892" s="28" t="str">
        <f>IFERROR(RIGHT(テーブル6[[#This Row],[フリガナ]],LEN(テーブル6[[#This Row],[フリガナ]])-FIND(" ",テーブル6[[#This Row],[フリガナ]])),"")</f>
        <v/>
      </c>
    </row>
    <row r="893" spans="1:9">
      <c r="A893" s="24" t="s">
        <v>1137</v>
      </c>
      <c r="B893" s="25" t="s">
        <v>1138</v>
      </c>
      <c r="C893" s="24" t="s">
        <v>885</v>
      </c>
      <c r="D893" s="25" t="s">
        <v>1589</v>
      </c>
      <c r="E893" s="26" t="str">
        <f t="shared" si="26"/>
        <v>0005474</v>
      </c>
      <c r="F893" s="27" t="str">
        <f t="shared" si="27"/>
        <v>三菱ＵＦＪ銀行　塚口支店</v>
      </c>
      <c r="H893" s="28" t="str">
        <f>IFERROR(LEFT(テーブル6[[#This Row],[フリガナ]],FIND(" ",テーブル6[[#This Row],[フリガナ]])-1),"")</f>
        <v/>
      </c>
      <c r="I893" s="28" t="str">
        <f>IFERROR(RIGHT(テーブル6[[#This Row],[フリガナ]],LEN(テーブル6[[#This Row],[フリガナ]])-FIND(" ",テーブル6[[#This Row],[フリガナ]])),"")</f>
        <v/>
      </c>
    </row>
    <row r="894" spans="1:9">
      <c r="A894" s="24" t="s">
        <v>1137</v>
      </c>
      <c r="B894" s="25" t="s">
        <v>1138</v>
      </c>
      <c r="C894" s="24" t="s">
        <v>1590</v>
      </c>
      <c r="D894" s="25" t="s">
        <v>772</v>
      </c>
      <c r="E894" s="26" t="str">
        <f t="shared" si="26"/>
        <v>0005475</v>
      </c>
      <c r="F894" s="27" t="str">
        <f t="shared" si="27"/>
        <v>三菱ＵＦＪ銀行　第二リテールアカウント支店</v>
      </c>
      <c r="H894" s="28" t="str">
        <f>IFERROR(LEFT(テーブル6[[#This Row],[フリガナ]],FIND(" ",テーブル6[[#This Row],[フリガナ]])-1),"")</f>
        <v/>
      </c>
      <c r="I894" s="28" t="str">
        <f>IFERROR(RIGHT(テーブル6[[#This Row],[フリガナ]],LEN(テーブル6[[#This Row],[フリガナ]])-FIND(" ",テーブル6[[#This Row],[フリガナ]])),"")</f>
        <v/>
      </c>
    </row>
    <row r="895" spans="1:9">
      <c r="A895" s="24" t="s">
        <v>1137</v>
      </c>
      <c r="B895" s="25" t="s">
        <v>1138</v>
      </c>
      <c r="C895" s="24" t="s">
        <v>923</v>
      </c>
      <c r="D895" s="25" t="s">
        <v>1591</v>
      </c>
      <c r="E895" s="26" t="str">
        <f t="shared" si="26"/>
        <v>0005477</v>
      </c>
      <c r="F895" s="27" t="str">
        <f t="shared" si="27"/>
        <v>三菱ＵＦＪ銀行　伊丹支店</v>
      </c>
      <c r="H895" s="28" t="str">
        <f>IFERROR(LEFT(テーブル6[[#This Row],[フリガナ]],FIND(" ",テーブル6[[#This Row],[フリガナ]])-1),"")</f>
        <v/>
      </c>
      <c r="I895" s="28" t="str">
        <f>IFERROR(RIGHT(テーブル6[[#This Row],[フリガナ]],LEN(テーブル6[[#This Row],[フリガナ]])-FIND(" ",テーブル6[[#This Row],[フリガナ]])),"")</f>
        <v/>
      </c>
    </row>
    <row r="896" spans="1:9">
      <c r="A896" s="24" t="s">
        <v>1137</v>
      </c>
      <c r="B896" s="25" t="s">
        <v>1138</v>
      </c>
      <c r="C896" s="24" t="s">
        <v>1592</v>
      </c>
      <c r="D896" s="25" t="s">
        <v>1593</v>
      </c>
      <c r="E896" s="26" t="str">
        <f t="shared" si="26"/>
        <v>0005479</v>
      </c>
      <c r="F896" s="27" t="str">
        <f t="shared" si="27"/>
        <v>三菱ＵＦＪ銀行　西宮支店</v>
      </c>
      <c r="H896" s="28" t="str">
        <f>IFERROR(LEFT(テーブル6[[#This Row],[フリガナ]],FIND(" ",テーブル6[[#This Row],[フリガナ]])-1),"")</f>
        <v/>
      </c>
      <c r="I896" s="28" t="str">
        <f>IFERROR(RIGHT(テーブル6[[#This Row],[フリガナ]],LEN(テーブル6[[#This Row],[フリガナ]])-FIND(" ",テーブル6[[#This Row],[フリガナ]])),"")</f>
        <v/>
      </c>
    </row>
    <row r="897" spans="1:9">
      <c r="A897" s="24" t="s">
        <v>1137</v>
      </c>
      <c r="B897" s="25" t="s">
        <v>1138</v>
      </c>
      <c r="C897" s="24" t="s">
        <v>629</v>
      </c>
      <c r="D897" s="25" t="s">
        <v>776</v>
      </c>
      <c r="E897" s="26" t="str">
        <f t="shared" si="26"/>
        <v>0005480</v>
      </c>
      <c r="F897" s="27" t="str">
        <f t="shared" si="27"/>
        <v>三菱ＵＦＪ銀行　横浜支店</v>
      </c>
      <c r="H897" s="28" t="str">
        <f>IFERROR(LEFT(テーブル6[[#This Row],[フリガナ]],FIND(" ",テーブル6[[#This Row],[フリガナ]])-1),"")</f>
        <v/>
      </c>
      <c r="I897" s="28" t="str">
        <f>IFERROR(RIGHT(テーブル6[[#This Row],[フリガナ]],LEN(テーブル6[[#This Row],[フリガナ]])-FIND(" ",テーブル6[[#This Row],[フリガナ]])),"")</f>
        <v/>
      </c>
    </row>
    <row r="898" spans="1:9">
      <c r="A898" s="24" t="s">
        <v>1137</v>
      </c>
      <c r="B898" s="25" t="s">
        <v>1138</v>
      </c>
      <c r="C898" s="24" t="s">
        <v>1594</v>
      </c>
      <c r="D898" s="25" t="s">
        <v>778</v>
      </c>
      <c r="E898" s="26" t="str">
        <f t="shared" ref="E898:E961" si="28">B898&amp;D898</f>
        <v>0005481</v>
      </c>
      <c r="F898" s="27" t="str">
        <f t="shared" ref="F898:F961" si="29">A898&amp;"　"&amp;C898</f>
        <v>三菱ＵＦＪ銀行　夙川支店</v>
      </c>
      <c r="H898" s="28" t="str">
        <f>IFERROR(LEFT(テーブル6[[#This Row],[フリガナ]],FIND(" ",テーブル6[[#This Row],[フリガナ]])-1),"")</f>
        <v/>
      </c>
      <c r="I898" s="28" t="str">
        <f>IFERROR(RIGHT(テーブル6[[#This Row],[フリガナ]],LEN(テーブル6[[#This Row],[フリガナ]])-FIND(" ",テーブル6[[#This Row],[フリガナ]])),"")</f>
        <v/>
      </c>
    </row>
    <row r="899" spans="1:9">
      <c r="A899" s="24" t="s">
        <v>1137</v>
      </c>
      <c r="B899" s="25" t="s">
        <v>1138</v>
      </c>
      <c r="C899" s="24" t="s">
        <v>1595</v>
      </c>
      <c r="D899" s="25" t="s">
        <v>780</v>
      </c>
      <c r="E899" s="26" t="str">
        <f t="shared" si="28"/>
        <v>0005482</v>
      </c>
      <c r="F899" s="27" t="str">
        <f t="shared" si="29"/>
        <v>三菱ＵＦＪ銀行　豊川支店</v>
      </c>
      <c r="H899" s="28" t="str">
        <f>IFERROR(LEFT(テーブル6[[#This Row],[フリガナ]],FIND(" ",テーブル6[[#This Row],[フリガナ]])-1),"")</f>
        <v/>
      </c>
      <c r="I899" s="28" t="str">
        <f>IFERROR(RIGHT(テーブル6[[#This Row],[フリガナ]],LEN(テーブル6[[#This Row],[フリガナ]])-FIND(" ",テーブル6[[#This Row],[フリガナ]])),"")</f>
        <v/>
      </c>
    </row>
    <row r="900" spans="1:9">
      <c r="A900" s="24" t="s">
        <v>1137</v>
      </c>
      <c r="B900" s="25" t="s">
        <v>1138</v>
      </c>
      <c r="C900" s="24" t="s">
        <v>1596</v>
      </c>
      <c r="D900" s="25" t="s">
        <v>782</v>
      </c>
      <c r="E900" s="26" t="str">
        <f t="shared" si="28"/>
        <v>0005483</v>
      </c>
      <c r="F900" s="27" t="str">
        <f t="shared" si="29"/>
        <v>三菱ＵＦＪ銀行　芦屋支店</v>
      </c>
      <c r="H900" s="28" t="str">
        <f>IFERROR(LEFT(テーブル6[[#This Row],[フリガナ]],FIND(" ",テーブル6[[#This Row],[フリガナ]])-1),"")</f>
        <v/>
      </c>
      <c r="I900" s="28" t="str">
        <f>IFERROR(RIGHT(テーブル6[[#This Row],[フリガナ]],LEN(テーブル6[[#This Row],[フリガナ]])-FIND(" ",テーブル6[[#This Row],[フリガナ]])),"")</f>
        <v/>
      </c>
    </row>
    <row r="901" spans="1:9">
      <c r="A901" s="24" t="s">
        <v>1137</v>
      </c>
      <c r="B901" s="25" t="s">
        <v>1138</v>
      </c>
      <c r="C901" s="24" t="s">
        <v>1597</v>
      </c>
      <c r="D901" s="25" t="s">
        <v>784</v>
      </c>
      <c r="E901" s="26" t="str">
        <f t="shared" si="28"/>
        <v>0005484</v>
      </c>
      <c r="F901" s="27" t="str">
        <f t="shared" si="29"/>
        <v>三菱ＵＦＪ銀行　成田空港支店</v>
      </c>
      <c r="H901" s="28" t="str">
        <f>IFERROR(LEFT(テーブル6[[#This Row],[フリガナ]],FIND(" ",テーブル6[[#This Row],[フリガナ]])-1),"")</f>
        <v/>
      </c>
      <c r="I901" s="28" t="str">
        <f>IFERROR(RIGHT(テーブル6[[#This Row],[フリガナ]],LEN(テーブル6[[#This Row],[フリガナ]])-FIND(" ",テーブル6[[#This Row],[フリガナ]])),"")</f>
        <v/>
      </c>
    </row>
    <row r="902" spans="1:9">
      <c r="A902" s="24" t="s">
        <v>1137</v>
      </c>
      <c r="B902" s="25" t="s">
        <v>1138</v>
      </c>
      <c r="C902" s="24" t="s">
        <v>1598</v>
      </c>
      <c r="D902" s="25" t="s">
        <v>786</v>
      </c>
      <c r="E902" s="26" t="str">
        <f t="shared" si="28"/>
        <v>0005485</v>
      </c>
      <c r="F902" s="27" t="str">
        <f t="shared" si="29"/>
        <v>三菱ＵＦＪ銀行　宝塚中山支店</v>
      </c>
      <c r="H902" s="28" t="str">
        <f>IFERROR(LEFT(テーブル6[[#This Row],[フリガナ]],FIND(" ",テーブル6[[#This Row],[フリガナ]])-1),"")</f>
        <v/>
      </c>
      <c r="I902" s="28" t="str">
        <f>IFERROR(RIGHT(テーブル6[[#This Row],[フリガナ]],LEN(テーブル6[[#This Row],[フリガナ]])-FIND(" ",テーブル6[[#This Row],[フリガナ]])),"")</f>
        <v/>
      </c>
    </row>
    <row r="903" spans="1:9">
      <c r="A903" s="24" t="s">
        <v>1137</v>
      </c>
      <c r="B903" s="25" t="s">
        <v>1138</v>
      </c>
      <c r="C903" s="24" t="s">
        <v>1599</v>
      </c>
      <c r="D903" s="25" t="s">
        <v>788</v>
      </c>
      <c r="E903" s="26" t="str">
        <f t="shared" si="28"/>
        <v>0005486</v>
      </c>
      <c r="F903" s="27" t="str">
        <f t="shared" si="29"/>
        <v>三菱ＵＦＪ銀行　成田空港第２ビル出張所</v>
      </c>
      <c r="H903" s="28" t="str">
        <f>IFERROR(LEFT(テーブル6[[#This Row],[フリガナ]],FIND(" ",テーブル6[[#This Row],[フリガナ]])-1),"")</f>
        <v/>
      </c>
      <c r="I903" s="28" t="str">
        <f>IFERROR(RIGHT(テーブル6[[#This Row],[フリガナ]],LEN(テーブル6[[#This Row],[フリガナ]])-FIND(" ",テーブル6[[#This Row],[フリガナ]])),"")</f>
        <v/>
      </c>
    </row>
    <row r="904" spans="1:9">
      <c r="A904" s="24" t="s">
        <v>1137</v>
      </c>
      <c r="B904" s="25" t="s">
        <v>1138</v>
      </c>
      <c r="C904" s="24" t="s">
        <v>1600</v>
      </c>
      <c r="D904" s="25" t="s">
        <v>1601</v>
      </c>
      <c r="E904" s="26" t="str">
        <f t="shared" si="28"/>
        <v>0005487</v>
      </c>
      <c r="F904" s="27" t="str">
        <f t="shared" si="29"/>
        <v>三菱ＵＦＪ銀行　逆瀬川出張所</v>
      </c>
      <c r="H904" s="28" t="str">
        <f>IFERROR(LEFT(テーブル6[[#This Row],[フリガナ]],FIND(" ",テーブル6[[#This Row],[フリガナ]])-1),"")</f>
        <v/>
      </c>
      <c r="I904" s="28" t="str">
        <f>IFERROR(RIGHT(テーブル6[[#This Row],[フリガナ]],LEN(テーブル6[[#This Row],[フリガナ]])-FIND(" ",テーブル6[[#This Row],[フリガナ]])),"")</f>
        <v/>
      </c>
    </row>
    <row r="905" spans="1:9">
      <c r="A905" s="24" t="s">
        <v>1137</v>
      </c>
      <c r="B905" s="25" t="s">
        <v>1138</v>
      </c>
      <c r="C905" s="24" t="s">
        <v>977</v>
      </c>
      <c r="D905" s="25" t="s">
        <v>1602</v>
      </c>
      <c r="E905" s="26" t="str">
        <f t="shared" si="28"/>
        <v>0005488</v>
      </c>
      <c r="F905" s="27" t="str">
        <f t="shared" si="29"/>
        <v>三菱ＵＦＪ銀行　高松支店</v>
      </c>
      <c r="H905" s="28" t="str">
        <f>IFERROR(LEFT(テーブル6[[#This Row],[フリガナ]],FIND(" ",テーブル6[[#This Row],[フリガナ]])-1),"")</f>
        <v/>
      </c>
      <c r="I905" s="28" t="str">
        <f>IFERROR(RIGHT(テーブル6[[#This Row],[フリガナ]],LEN(テーブル6[[#This Row],[フリガナ]])-FIND(" ",テーブル6[[#This Row],[フリガナ]])),"")</f>
        <v/>
      </c>
    </row>
    <row r="906" spans="1:9">
      <c r="A906" s="24" t="s">
        <v>1137</v>
      </c>
      <c r="B906" s="25" t="s">
        <v>1138</v>
      </c>
      <c r="C906" s="24" t="s">
        <v>1603</v>
      </c>
      <c r="D906" s="25" t="s">
        <v>1604</v>
      </c>
      <c r="E906" s="26" t="str">
        <f t="shared" si="28"/>
        <v>0005489</v>
      </c>
      <c r="F906" s="27" t="str">
        <f t="shared" si="29"/>
        <v>三菱ＵＦＪ銀行　岡本駅前支店</v>
      </c>
      <c r="H906" s="28" t="str">
        <f>IFERROR(LEFT(テーブル6[[#This Row],[フリガナ]],FIND(" ",テーブル6[[#This Row],[フリガナ]])-1),"")</f>
        <v/>
      </c>
      <c r="I906" s="28" t="str">
        <f>IFERROR(RIGHT(テーブル6[[#This Row],[フリガナ]],LEN(テーブル6[[#This Row],[フリガナ]])-FIND(" ",テーブル6[[#This Row],[フリガナ]])),"")</f>
        <v/>
      </c>
    </row>
    <row r="907" spans="1:9">
      <c r="A907" s="24" t="s">
        <v>1137</v>
      </c>
      <c r="B907" s="25" t="s">
        <v>1138</v>
      </c>
      <c r="C907" s="24" t="s">
        <v>1605</v>
      </c>
      <c r="D907" s="25" t="s">
        <v>790</v>
      </c>
      <c r="E907" s="26" t="str">
        <f t="shared" si="28"/>
        <v>0005490</v>
      </c>
      <c r="F907" s="27" t="str">
        <f t="shared" si="29"/>
        <v>三菱ＵＦＪ銀行　宝塚支店</v>
      </c>
      <c r="H907" s="28" t="str">
        <f>IFERROR(LEFT(テーブル6[[#This Row],[フリガナ]],FIND(" ",テーブル6[[#This Row],[フリガナ]])-1),"")</f>
        <v/>
      </c>
      <c r="I907" s="28" t="str">
        <f>IFERROR(RIGHT(テーブル6[[#This Row],[フリガナ]],LEN(テーブル6[[#This Row],[フリガナ]])-FIND(" ",テーブル6[[#This Row],[フリガナ]])),"")</f>
        <v/>
      </c>
    </row>
    <row r="908" spans="1:9">
      <c r="A908" s="24" t="s">
        <v>1137</v>
      </c>
      <c r="B908" s="25" t="s">
        <v>1138</v>
      </c>
      <c r="C908" s="24" t="s">
        <v>1606</v>
      </c>
      <c r="D908" s="25" t="s">
        <v>792</v>
      </c>
      <c r="E908" s="26" t="str">
        <f t="shared" si="28"/>
        <v>0005491</v>
      </c>
      <c r="F908" s="27" t="str">
        <f t="shared" si="29"/>
        <v>三菱ＵＦＪ銀行　田辺支店</v>
      </c>
      <c r="H908" s="28" t="str">
        <f>IFERROR(LEFT(テーブル6[[#This Row],[フリガナ]],FIND(" ",テーブル6[[#This Row],[フリガナ]])-1),"")</f>
        <v/>
      </c>
      <c r="I908" s="28" t="str">
        <f>IFERROR(RIGHT(テーブル6[[#This Row],[フリガナ]],LEN(テーブル6[[#This Row],[フリガナ]])-FIND(" ",テーブル6[[#This Row],[フリガナ]])),"")</f>
        <v/>
      </c>
    </row>
    <row r="909" spans="1:9">
      <c r="A909" s="24" t="s">
        <v>1137</v>
      </c>
      <c r="B909" s="25" t="s">
        <v>1138</v>
      </c>
      <c r="C909" s="24" t="s">
        <v>1607</v>
      </c>
      <c r="D909" s="25" t="s">
        <v>794</v>
      </c>
      <c r="E909" s="26" t="str">
        <f t="shared" si="28"/>
        <v>0005492</v>
      </c>
      <c r="F909" s="27" t="str">
        <f t="shared" si="29"/>
        <v>三菱ＵＦＪ銀行　東神戸支店</v>
      </c>
      <c r="H909" s="28" t="str">
        <f>IFERROR(LEFT(テーブル6[[#This Row],[フリガナ]],FIND(" ",テーブル6[[#This Row],[フリガナ]])-1),"")</f>
        <v/>
      </c>
      <c r="I909" s="28" t="str">
        <f>IFERROR(RIGHT(テーブル6[[#This Row],[フリガナ]],LEN(テーブル6[[#This Row],[フリガナ]])-FIND(" ",テーブル6[[#This Row],[フリガナ]])),"")</f>
        <v/>
      </c>
    </row>
    <row r="910" spans="1:9">
      <c r="A910" s="24" t="s">
        <v>1137</v>
      </c>
      <c r="B910" s="25" t="s">
        <v>1138</v>
      </c>
      <c r="C910" s="24" t="s">
        <v>1608</v>
      </c>
      <c r="D910" s="25" t="s">
        <v>1609</v>
      </c>
      <c r="E910" s="26" t="str">
        <f t="shared" si="28"/>
        <v>0005494</v>
      </c>
      <c r="F910" s="27" t="str">
        <f t="shared" si="29"/>
        <v>三菱ＵＦＪ銀行　西明石特別出張所</v>
      </c>
      <c r="H910" s="28" t="str">
        <f>IFERROR(LEFT(テーブル6[[#This Row],[フリガナ]],FIND(" ",テーブル6[[#This Row],[フリガナ]])-1),"")</f>
        <v/>
      </c>
      <c r="I910" s="28" t="str">
        <f>IFERROR(RIGHT(テーブル6[[#This Row],[フリガナ]],LEN(テーブル6[[#This Row],[フリガナ]])-FIND(" ",テーブル6[[#This Row],[フリガナ]])),"")</f>
        <v/>
      </c>
    </row>
    <row r="911" spans="1:9">
      <c r="A911" s="24" t="s">
        <v>1137</v>
      </c>
      <c r="B911" s="25" t="s">
        <v>1138</v>
      </c>
      <c r="C911" s="24" t="s">
        <v>939</v>
      </c>
      <c r="D911" s="25" t="s">
        <v>798</v>
      </c>
      <c r="E911" s="26" t="str">
        <f t="shared" si="28"/>
        <v>0005495</v>
      </c>
      <c r="F911" s="27" t="str">
        <f t="shared" si="29"/>
        <v>三菱ＵＦＪ銀行　明石支店</v>
      </c>
      <c r="H911" s="28" t="str">
        <f>IFERROR(LEFT(テーブル6[[#This Row],[フリガナ]],FIND(" ",テーブル6[[#This Row],[フリガナ]])-1),"")</f>
        <v/>
      </c>
      <c r="I911" s="28" t="str">
        <f>IFERROR(RIGHT(テーブル6[[#This Row],[フリガナ]],LEN(テーブル6[[#This Row],[フリガナ]])-FIND(" ",テーブル6[[#This Row],[フリガナ]])),"")</f>
        <v/>
      </c>
    </row>
    <row r="912" spans="1:9">
      <c r="A912" s="24" t="s">
        <v>1137</v>
      </c>
      <c r="B912" s="25" t="s">
        <v>1138</v>
      </c>
      <c r="C912" s="24" t="s">
        <v>937</v>
      </c>
      <c r="D912" s="25" t="s">
        <v>1610</v>
      </c>
      <c r="E912" s="26" t="str">
        <f t="shared" si="28"/>
        <v>0005496</v>
      </c>
      <c r="F912" s="27" t="str">
        <f t="shared" si="29"/>
        <v>三菱ＵＦＪ銀行　姫路支店</v>
      </c>
      <c r="H912" s="28" t="str">
        <f>IFERROR(LEFT(テーブル6[[#This Row],[フリガナ]],FIND(" ",テーブル6[[#This Row],[フリガナ]])-1),"")</f>
        <v/>
      </c>
      <c r="I912" s="28" t="str">
        <f>IFERROR(RIGHT(テーブル6[[#This Row],[フリガナ]],LEN(テーブル6[[#This Row],[フリガナ]])-FIND(" ",テーブル6[[#This Row],[フリガナ]])),"")</f>
        <v/>
      </c>
    </row>
    <row r="913" spans="1:9">
      <c r="A913" s="24" t="s">
        <v>1137</v>
      </c>
      <c r="B913" s="25" t="s">
        <v>1138</v>
      </c>
      <c r="C913" s="24" t="s">
        <v>951</v>
      </c>
      <c r="D913" s="25" t="s">
        <v>800</v>
      </c>
      <c r="E913" s="26" t="str">
        <f t="shared" si="28"/>
        <v>0005497</v>
      </c>
      <c r="F913" s="27" t="str">
        <f t="shared" si="29"/>
        <v>三菱ＵＦＪ銀行　和歌山支店</v>
      </c>
      <c r="H913" s="28" t="str">
        <f>IFERROR(LEFT(テーブル6[[#This Row],[フリガナ]],FIND(" ",テーブル6[[#This Row],[フリガナ]])-1),"")</f>
        <v/>
      </c>
      <c r="I913" s="28" t="str">
        <f>IFERROR(RIGHT(テーブル6[[#This Row],[フリガナ]],LEN(テーブル6[[#This Row],[フリガナ]])-FIND(" ",テーブル6[[#This Row],[フリガナ]])),"")</f>
        <v/>
      </c>
    </row>
    <row r="914" spans="1:9">
      <c r="A914" s="24" t="s">
        <v>1137</v>
      </c>
      <c r="B914" s="25" t="s">
        <v>1138</v>
      </c>
      <c r="C914" s="24" t="s">
        <v>1611</v>
      </c>
      <c r="D914" s="25" t="s">
        <v>1612</v>
      </c>
      <c r="E914" s="26" t="str">
        <f t="shared" si="28"/>
        <v>0005498</v>
      </c>
      <c r="F914" s="27" t="str">
        <f t="shared" si="29"/>
        <v>三菱ＵＦＪ銀行　宇部支店</v>
      </c>
      <c r="H914" s="28" t="str">
        <f>IFERROR(LEFT(テーブル6[[#This Row],[フリガナ]],FIND(" ",テーブル6[[#This Row],[フリガナ]])-1),"")</f>
        <v/>
      </c>
      <c r="I914" s="28" t="str">
        <f>IFERROR(RIGHT(テーブル6[[#This Row],[フリガナ]],LEN(テーブル6[[#This Row],[フリガナ]])-FIND(" ",テーブル6[[#This Row],[フリガナ]])),"")</f>
        <v/>
      </c>
    </row>
    <row r="915" spans="1:9">
      <c r="A915" s="24" t="s">
        <v>1137</v>
      </c>
      <c r="B915" s="25" t="s">
        <v>1138</v>
      </c>
      <c r="C915" s="24" t="s">
        <v>1613</v>
      </c>
      <c r="D915" s="25" t="s">
        <v>1614</v>
      </c>
      <c r="E915" s="26" t="str">
        <f t="shared" si="28"/>
        <v>0005499</v>
      </c>
      <c r="F915" s="27" t="str">
        <f t="shared" si="29"/>
        <v>三菱ＵＦＪ銀行　くずは支店</v>
      </c>
      <c r="H915" s="28" t="str">
        <f>IFERROR(LEFT(テーブル6[[#This Row],[フリガナ]],FIND(" ",テーブル6[[#This Row],[フリガナ]])-1),"")</f>
        <v/>
      </c>
      <c r="I915" s="28" t="str">
        <f>IFERROR(RIGHT(テーブル6[[#This Row],[フリガナ]],LEN(テーブル6[[#This Row],[フリガナ]])-FIND(" ",テーブル6[[#This Row],[フリガナ]])),"")</f>
        <v/>
      </c>
    </row>
    <row r="916" spans="1:9">
      <c r="A916" s="24" t="s">
        <v>1137</v>
      </c>
      <c r="B916" s="25" t="s">
        <v>1138</v>
      </c>
      <c r="C916" s="24" t="s">
        <v>1615</v>
      </c>
      <c r="D916" s="25" t="s">
        <v>1616</v>
      </c>
      <c r="E916" s="26" t="str">
        <f t="shared" si="28"/>
        <v>0005500</v>
      </c>
      <c r="F916" s="27" t="str">
        <f t="shared" si="29"/>
        <v>三菱ＵＦＪ銀行　横浜藤が丘支店</v>
      </c>
      <c r="H916" s="28" t="str">
        <f>IFERROR(LEFT(テーブル6[[#This Row],[フリガナ]],FIND(" ",テーブル6[[#This Row],[フリガナ]])-1),"")</f>
        <v/>
      </c>
      <c r="I916" s="28" t="str">
        <f>IFERROR(RIGHT(テーブル6[[#This Row],[フリガナ]],LEN(テーブル6[[#This Row],[フリガナ]])-FIND(" ",テーブル6[[#This Row],[フリガナ]])),"")</f>
        <v/>
      </c>
    </row>
    <row r="917" spans="1:9">
      <c r="A917" s="24" t="s">
        <v>1137</v>
      </c>
      <c r="B917" s="25" t="s">
        <v>1138</v>
      </c>
      <c r="C917" s="24" t="s">
        <v>769</v>
      </c>
      <c r="D917" s="25" t="s">
        <v>1617</v>
      </c>
      <c r="E917" s="26" t="str">
        <f t="shared" si="28"/>
        <v>0005501</v>
      </c>
      <c r="F917" s="27" t="str">
        <f t="shared" si="29"/>
        <v>三菱ＵＦＪ銀行　京都中央支店</v>
      </c>
      <c r="H917" s="28" t="str">
        <f>IFERROR(LEFT(テーブル6[[#This Row],[フリガナ]],FIND(" ",テーブル6[[#This Row],[フリガナ]])-1),"")</f>
        <v/>
      </c>
      <c r="I917" s="28" t="str">
        <f>IFERROR(RIGHT(テーブル6[[#This Row],[フリガナ]],LEN(テーブル6[[#This Row],[フリガナ]])-FIND(" ",テーブル6[[#This Row],[フリガナ]])),"")</f>
        <v/>
      </c>
    </row>
    <row r="918" spans="1:9">
      <c r="A918" s="24" t="s">
        <v>1137</v>
      </c>
      <c r="B918" s="25" t="s">
        <v>1138</v>
      </c>
      <c r="C918" s="24" t="s">
        <v>1618</v>
      </c>
      <c r="D918" s="25" t="s">
        <v>804</v>
      </c>
      <c r="E918" s="26" t="str">
        <f t="shared" si="28"/>
        <v>0005503</v>
      </c>
      <c r="F918" s="27" t="str">
        <f t="shared" si="29"/>
        <v>三菱ＵＦＪ銀行　亀有駅前支店</v>
      </c>
      <c r="H918" s="28" t="str">
        <f>IFERROR(LEFT(テーブル6[[#This Row],[フリガナ]],FIND(" ",テーブル6[[#This Row],[フリガナ]])-1),"")</f>
        <v/>
      </c>
      <c r="I918" s="28" t="str">
        <f>IFERROR(RIGHT(テーブル6[[#This Row],[フリガナ]],LEN(テーブル6[[#This Row],[フリガナ]])-FIND(" ",テーブル6[[#This Row],[フリガナ]])),"")</f>
        <v/>
      </c>
    </row>
    <row r="919" spans="1:9">
      <c r="A919" s="24" t="s">
        <v>1137</v>
      </c>
      <c r="B919" s="25" t="s">
        <v>1138</v>
      </c>
      <c r="C919" s="24" t="s">
        <v>1619</v>
      </c>
      <c r="D919" s="25" t="s">
        <v>806</v>
      </c>
      <c r="E919" s="26" t="str">
        <f t="shared" si="28"/>
        <v>0005504</v>
      </c>
      <c r="F919" s="27" t="str">
        <f t="shared" si="29"/>
        <v>三菱ＵＦＪ銀行　西院支店</v>
      </c>
      <c r="H919" s="28" t="str">
        <f>IFERROR(LEFT(テーブル6[[#This Row],[フリガナ]],FIND(" ",テーブル6[[#This Row],[フリガナ]])-1),"")</f>
        <v/>
      </c>
      <c r="I919" s="28" t="str">
        <f>IFERROR(RIGHT(テーブル6[[#This Row],[フリガナ]],LEN(テーブル6[[#This Row],[フリガナ]])-FIND(" ",テーブル6[[#This Row],[フリガナ]])),"")</f>
        <v/>
      </c>
    </row>
    <row r="920" spans="1:9">
      <c r="A920" s="24" t="s">
        <v>1137</v>
      </c>
      <c r="B920" s="25" t="s">
        <v>1138</v>
      </c>
      <c r="C920" s="24" t="s">
        <v>1620</v>
      </c>
      <c r="D920" s="25" t="s">
        <v>1621</v>
      </c>
      <c r="E920" s="26" t="str">
        <f t="shared" si="28"/>
        <v>0005505</v>
      </c>
      <c r="F920" s="27" t="str">
        <f t="shared" si="29"/>
        <v>三菱ＵＦＪ銀行　和光支店</v>
      </c>
      <c r="H920" s="28" t="str">
        <f>IFERROR(LEFT(テーブル6[[#This Row],[フリガナ]],FIND(" ",テーブル6[[#This Row],[フリガナ]])-1),"")</f>
        <v/>
      </c>
      <c r="I920" s="28" t="str">
        <f>IFERROR(RIGHT(テーブル6[[#This Row],[フリガナ]],LEN(テーブル6[[#This Row],[フリガナ]])-FIND(" ",テーブル6[[#This Row],[フリガナ]])),"")</f>
        <v/>
      </c>
    </row>
    <row r="921" spans="1:9">
      <c r="A921" s="24" t="s">
        <v>1137</v>
      </c>
      <c r="B921" s="25" t="s">
        <v>1138</v>
      </c>
      <c r="C921" s="24" t="s">
        <v>907</v>
      </c>
      <c r="D921" s="25" t="s">
        <v>1622</v>
      </c>
      <c r="E921" s="26" t="str">
        <f t="shared" si="28"/>
        <v>0005506</v>
      </c>
      <c r="F921" s="27" t="str">
        <f t="shared" si="29"/>
        <v>三菱ＵＦＪ銀行　出町支店</v>
      </c>
      <c r="H921" s="28" t="str">
        <f>IFERROR(LEFT(テーブル6[[#This Row],[フリガナ]],FIND(" ",テーブル6[[#This Row],[フリガナ]])-1),"")</f>
        <v/>
      </c>
      <c r="I921" s="28" t="str">
        <f>IFERROR(RIGHT(テーブル6[[#This Row],[フリガナ]],LEN(テーブル6[[#This Row],[フリガナ]])-FIND(" ",テーブル6[[#This Row],[フリガナ]])),"")</f>
        <v/>
      </c>
    </row>
    <row r="922" spans="1:9">
      <c r="A922" s="24" t="s">
        <v>1137</v>
      </c>
      <c r="B922" s="25" t="s">
        <v>1138</v>
      </c>
      <c r="C922" s="24" t="s">
        <v>709</v>
      </c>
      <c r="D922" s="25" t="s">
        <v>808</v>
      </c>
      <c r="E922" s="26" t="str">
        <f t="shared" si="28"/>
        <v>0005507</v>
      </c>
      <c r="F922" s="27" t="str">
        <f t="shared" si="29"/>
        <v>三菱ＵＦＪ銀行　金沢支店</v>
      </c>
      <c r="H922" s="28" t="str">
        <f>IFERROR(LEFT(テーブル6[[#This Row],[フリガナ]],FIND(" ",テーブル6[[#This Row],[フリガナ]])-1),"")</f>
        <v/>
      </c>
      <c r="I922" s="28" t="str">
        <f>IFERROR(RIGHT(テーブル6[[#This Row],[フリガナ]],LEN(テーブル6[[#This Row],[フリガナ]])-FIND(" ",テーブル6[[#This Row],[フリガナ]])),"")</f>
        <v/>
      </c>
    </row>
    <row r="923" spans="1:9">
      <c r="A923" s="24" t="s">
        <v>1137</v>
      </c>
      <c r="B923" s="25" t="s">
        <v>1138</v>
      </c>
      <c r="C923" s="24" t="s">
        <v>727</v>
      </c>
      <c r="D923" s="25" t="s">
        <v>1623</v>
      </c>
      <c r="E923" s="26" t="str">
        <f t="shared" si="28"/>
        <v>0005508</v>
      </c>
      <c r="F923" s="27" t="str">
        <f t="shared" si="29"/>
        <v>三菱ＵＦＪ銀行　伏見支店</v>
      </c>
      <c r="H923" s="28" t="str">
        <f>IFERROR(LEFT(テーブル6[[#This Row],[フリガナ]],FIND(" ",テーブル6[[#This Row],[フリガナ]])-1),"")</f>
        <v/>
      </c>
      <c r="I923" s="28" t="str">
        <f>IFERROR(RIGHT(テーブル6[[#This Row],[フリガナ]],LEN(テーブル6[[#This Row],[フリガナ]])-FIND(" ",テーブル6[[#This Row],[フリガナ]])),"")</f>
        <v/>
      </c>
    </row>
    <row r="924" spans="1:9">
      <c r="A924" s="24" t="s">
        <v>1137</v>
      </c>
      <c r="B924" s="25" t="s">
        <v>1138</v>
      </c>
      <c r="C924" s="24" t="s">
        <v>517</v>
      </c>
      <c r="D924" s="25" t="s">
        <v>1624</v>
      </c>
      <c r="E924" s="26" t="str">
        <f t="shared" si="28"/>
        <v>0005509</v>
      </c>
      <c r="F924" s="27" t="str">
        <f t="shared" si="29"/>
        <v>三菱ＵＦＪ銀行　湘南台支店</v>
      </c>
      <c r="H924" s="28" t="str">
        <f>IFERROR(LEFT(テーブル6[[#This Row],[フリガナ]],FIND(" ",テーブル6[[#This Row],[フリガナ]])-1),"")</f>
        <v/>
      </c>
      <c r="I924" s="28" t="str">
        <f>IFERROR(RIGHT(テーブル6[[#This Row],[フリガナ]],LEN(テーブル6[[#This Row],[フリガナ]])-FIND(" ",テーブル6[[#This Row],[フリガナ]])),"")</f>
        <v/>
      </c>
    </row>
    <row r="925" spans="1:9">
      <c r="A925" s="24" t="s">
        <v>1137</v>
      </c>
      <c r="B925" s="25" t="s">
        <v>1138</v>
      </c>
      <c r="C925" s="24" t="s">
        <v>1625</v>
      </c>
      <c r="D925" s="25" t="s">
        <v>1626</v>
      </c>
      <c r="E925" s="26" t="str">
        <f t="shared" si="28"/>
        <v>0005510</v>
      </c>
      <c r="F925" s="27" t="str">
        <f t="shared" si="29"/>
        <v>三菱ＵＦＪ銀行　所沢中央支店</v>
      </c>
      <c r="H925" s="28" t="str">
        <f>IFERROR(LEFT(テーブル6[[#This Row],[フリガナ]],FIND(" ",テーブル6[[#This Row],[フリガナ]])-1),"")</f>
        <v/>
      </c>
      <c r="I925" s="28" t="str">
        <f>IFERROR(RIGHT(テーブル6[[#This Row],[フリガナ]],LEN(テーブル6[[#This Row],[フリガナ]])-FIND(" ",テーブル6[[#This Row],[フリガナ]])),"")</f>
        <v/>
      </c>
    </row>
    <row r="926" spans="1:9">
      <c r="A926" s="24" t="s">
        <v>1137</v>
      </c>
      <c r="B926" s="25" t="s">
        <v>1138</v>
      </c>
      <c r="C926" s="24" t="s">
        <v>967</v>
      </c>
      <c r="D926" s="25" t="s">
        <v>810</v>
      </c>
      <c r="E926" s="26" t="str">
        <f t="shared" si="28"/>
        <v>0005511</v>
      </c>
      <c r="F926" s="27" t="str">
        <f t="shared" si="29"/>
        <v>三菱ＵＦＪ銀行　広島支店</v>
      </c>
      <c r="H926" s="28" t="str">
        <f>IFERROR(LEFT(テーブル6[[#This Row],[フリガナ]],FIND(" ",テーブル6[[#This Row],[フリガナ]])-1),"")</f>
        <v/>
      </c>
      <c r="I926" s="28" t="str">
        <f>IFERROR(RIGHT(テーブル6[[#This Row],[フリガナ]],LEN(テーブル6[[#This Row],[フリガナ]])-FIND(" ",テーブル6[[#This Row],[フリガナ]])),"")</f>
        <v/>
      </c>
    </row>
    <row r="927" spans="1:9">
      <c r="A927" s="24" t="s">
        <v>1137</v>
      </c>
      <c r="B927" s="25" t="s">
        <v>1138</v>
      </c>
      <c r="C927" s="24" t="s">
        <v>1627</v>
      </c>
      <c r="D927" s="25" t="s">
        <v>1628</v>
      </c>
      <c r="E927" s="26" t="str">
        <f t="shared" si="28"/>
        <v>0005512</v>
      </c>
      <c r="F927" s="27" t="str">
        <f t="shared" si="29"/>
        <v>三菱ＵＦＪ銀行　国立駅前支店</v>
      </c>
      <c r="H927" s="28" t="str">
        <f>IFERROR(LEFT(テーブル6[[#This Row],[フリガナ]],FIND(" ",テーブル6[[#This Row],[フリガナ]])-1),"")</f>
        <v/>
      </c>
      <c r="I927" s="28" t="str">
        <f>IFERROR(RIGHT(テーブル6[[#This Row],[フリガナ]],LEN(テーブル6[[#This Row],[フリガナ]])-FIND(" ",テーブル6[[#This Row],[フリガナ]])),"")</f>
        <v/>
      </c>
    </row>
    <row r="928" spans="1:9">
      <c r="A928" s="24" t="s">
        <v>1137</v>
      </c>
      <c r="B928" s="25" t="s">
        <v>1138</v>
      </c>
      <c r="C928" s="24" t="s">
        <v>767</v>
      </c>
      <c r="D928" s="25" t="s">
        <v>812</v>
      </c>
      <c r="E928" s="26" t="str">
        <f t="shared" si="28"/>
        <v>0005513</v>
      </c>
      <c r="F928" s="27" t="str">
        <f t="shared" si="29"/>
        <v>三菱ＵＦＪ銀行　住吉支店</v>
      </c>
      <c r="H928" s="28" t="str">
        <f>IFERROR(LEFT(テーブル6[[#This Row],[フリガナ]],FIND(" ",テーブル6[[#This Row],[フリガナ]])-1),"")</f>
        <v/>
      </c>
      <c r="I928" s="28" t="str">
        <f>IFERROR(RIGHT(テーブル6[[#This Row],[フリガナ]],LEN(テーブル6[[#This Row],[フリガナ]])-FIND(" ",テーブル6[[#This Row],[フリガナ]])),"")</f>
        <v/>
      </c>
    </row>
    <row r="929" spans="1:9">
      <c r="A929" s="24" t="s">
        <v>1137</v>
      </c>
      <c r="B929" s="25" t="s">
        <v>1138</v>
      </c>
      <c r="C929" s="24" t="s">
        <v>1629</v>
      </c>
      <c r="D929" s="25" t="s">
        <v>1630</v>
      </c>
      <c r="E929" s="26" t="str">
        <f t="shared" si="28"/>
        <v>0005514</v>
      </c>
      <c r="F929" s="27" t="str">
        <f t="shared" si="29"/>
        <v>三菱ＵＦＪ銀行　都立大学駅北支店</v>
      </c>
      <c r="H929" s="28" t="str">
        <f>IFERROR(LEFT(テーブル6[[#This Row],[フリガナ]],FIND(" ",テーブル6[[#This Row],[フリガナ]])-1),"")</f>
        <v/>
      </c>
      <c r="I929" s="28" t="str">
        <f>IFERROR(RIGHT(テーブル6[[#This Row],[フリガナ]],LEN(テーブル6[[#This Row],[フリガナ]])-FIND(" ",テーブル6[[#This Row],[フリガナ]])),"")</f>
        <v/>
      </c>
    </row>
    <row r="930" spans="1:9">
      <c r="A930" s="24" t="s">
        <v>1137</v>
      </c>
      <c r="B930" s="25" t="s">
        <v>1138</v>
      </c>
      <c r="C930" s="24" t="s">
        <v>1631</v>
      </c>
      <c r="D930" s="25" t="s">
        <v>814</v>
      </c>
      <c r="E930" s="26" t="str">
        <f t="shared" si="28"/>
        <v>0005516</v>
      </c>
      <c r="F930" s="27" t="str">
        <f t="shared" si="29"/>
        <v>三菱ＵＦＪ銀行　二子玉川支店</v>
      </c>
      <c r="H930" s="28" t="str">
        <f>IFERROR(LEFT(テーブル6[[#This Row],[フリガナ]],FIND(" ",テーブル6[[#This Row],[フリガナ]])-1),"")</f>
        <v/>
      </c>
      <c r="I930" s="28" t="str">
        <f>IFERROR(RIGHT(テーブル6[[#This Row],[フリガナ]],LEN(テーブル6[[#This Row],[フリガナ]])-FIND(" ",テーブル6[[#This Row],[フリガナ]])),"")</f>
        <v/>
      </c>
    </row>
    <row r="931" spans="1:9">
      <c r="A931" s="24" t="s">
        <v>1137</v>
      </c>
      <c r="B931" s="25" t="s">
        <v>1138</v>
      </c>
      <c r="C931" s="24" t="s">
        <v>1632</v>
      </c>
      <c r="D931" s="25" t="s">
        <v>1633</v>
      </c>
      <c r="E931" s="26" t="str">
        <f t="shared" si="28"/>
        <v>0005517</v>
      </c>
      <c r="F931" s="27" t="str">
        <f t="shared" si="29"/>
        <v>三菱ＵＦＪ銀行　さんだ支店</v>
      </c>
      <c r="H931" s="28" t="str">
        <f>IFERROR(LEFT(テーブル6[[#This Row],[フリガナ]],FIND(" ",テーブル6[[#This Row],[フリガナ]])-1),"")</f>
        <v/>
      </c>
      <c r="I931" s="28" t="str">
        <f>IFERROR(RIGHT(テーブル6[[#This Row],[フリガナ]],LEN(テーブル6[[#This Row],[フリガナ]])-FIND(" ",テーブル6[[#This Row],[フリガナ]])),"")</f>
        <v/>
      </c>
    </row>
    <row r="932" spans="1:9">
      <c r="A932" s="24" t="s">
        <v>1137</v>
      </c>
      <c r="B932" s="25" t="s">
        <v>1138</v>
      </c>
      <c r="C932" s="24" t="s">
        <v>1634</v>
      </c>
      <c r="D932" s="25" t="s">
        <v>1635</v>
      </c>
      <c r="E932" s="26" t="str">
        <f t="shared" si="28"/>
        <v>0005519</v>
      </c>
      <c r="F932" s="27" t="str">
        <f t="shared" si="29"/>
        <v>三菱ＵＦＪ銀行　田口特別出張所</v>
      </c>
      <c r="H932" s="28" t="str">
        <f>IFERROR(LEFT(テーブル6[[#This Row],[フリガナ]],FIND(" ",テーブル6[[#This Row],[フリガナ]])-1),"")</f>
        <v/>
      </c>
      <c r="I932" s="28" t="str">
        <f>IFERROR(RIGHT(テーブル6[[#This Row],[フリガナ]],LEN(テーブル6[[#This Row],[フリガナ]])-FIND(" ",テーブル6[[#This Row],[フリガナ]])),"")</f>
        <v/>
      </c>
    </row>
    <row r="933" spans="1:9">
      <c r="A933" s="24" t="s">
        <v>1137</v>
      </c>
      <c r="B933" s="25" t="s">
        <v>1138</v>
      </c>
      <c r="C933" s="24" t="s">
        <v>801</v>
      </c>
      <c r="D933" s="25" t="s">
        <v>1636</v>
      </c>
      <c r="E933" s="26" t="str">
        <f t="shared" si="28"/>
        <v>0005520</v>
      </c>
      <c r="F933" s="27" t="str">
        <f t="shared" si="29"/>
        <v>三菱ＵＦＪ銀行　大阪中央支店</v>
      </c>
      <c r="H933" s="28" t="str">
        <f>IFERROR(LEFT(テーブル6[[#This Row],[フリガナ]],FIND(" ",テーブル6[[#This Row],[フリガナ]])-1),"")</f>
        <v/>
      </c>
      <c r="I933" s="28" t="str">
        <f>IFERROR(RIGHT(テーブル6[[#This Row],[フリガナ]],LEN(テーブル6[[#This Row],[フリガナ]])-FIND(" ",テーブル6[[#This Row],[フリガナ]])),"")</f>
        <v/>
      </c>
    </row>
    <row r="934" spans="1:9">
      <c r="A934" s="24" t="s">
        <v>1137</v>
      </c>
      <c r="B934" s="25" t="s">
        <v>1138</v>
      </c>
      <c r="C934" s="24" t="s">
        <v>1637</v>
      </c>
      <c r="D934" s="25" t="s">
        <v>818</v>
      </c>
      <c r="E934" s="26" t="str">
        <f t="shared" si="28"/>
        <v>0005521</v>
      </c>
      <c r="F934" s="27" t="str">
        <f t="shared" si="29"/>
        <v>三菱ＵＦＪ銀行　船場中央支店</v>
      </c>
      <c r="H934" s="28" t="str">
        <f>IFERROR(LEFT(テーブル6[[#This Row],[フリガナ]],FIND(" ",テーブル6[[#This Row],[フリガナ]])-1),"")</f>
        <v/>
      </c>
      <c r="I934" s="28" t="str">
        <f>IFERROR(RIGHT(テーブル6[[#This Row],[フリガナ]],LEN(テーブル6[[#This Row],[フリガナ]])-FIND(" ",テーブル6[[#This Row],[フリガナ]])),"")</f>
        <v/>
      </c>
    </row>
    <row r="935" spans="1:9">
      <c r="A935" s="24" t="s">
        <v>1137</v>
      </c>
      <c r="B935" s="25" t="s">
        <v>1138</v>
      </c>
      <c r="C935" s="24" t="s">
        <v>1638</v>
      </c>
      <c r="D935" s="25" t="s">
        <v>1639</v>
      </c>
      <c r="E935" s="26" t="str">
        <f t="shared" si="28"/>
        <v>0005522</v>
      </c>
      <c r="F935" s="27" t="str">
        <f t="shared" si="29"/>
        <v>三菱ＵＦＪ銀行　府中駅前支店</v>
      </c>
      <c r="H935" s="28" t="str">
        <f>IFERROR(LEFT(テーブル6[[#This Row],[フリガナ]],FIND(" ",テーブル6[[#This Row],[フリガナ]])-1),"")</f>
        <v/>
      </c>
      <c r="I935" s="28" t="str">
        <f>IFERROR(RIGHT(テーブル6[[#This Row],[フリガナ]],LEN(テーブル6[[#This Row],[フリガナ]])-FIND(" ",テーブル6[[#This Row],[フリガナ]])),"")</f>
        <v/>
      </c>
    </row>
    <row r="936" spans="1:9">
      <c r="A936" s="24" t="s">
        <v>1137</v>
      </c>
      <c r="B936" s="25" t="s">
        <v>1138</v>
      </c>
      <c r="C936" s="24" t="s">
        <v>1640</v>
      </c>
      <c r="D936" s="25" t="s">
        <v>820</v>
      </c>
      <c r="E936" s="26" t="str">
        <f t="shared" si="28"/>
        <v>0005523</v>
      </c>
      <c r="F936" s="27" t="str">
        <f t="shared" si="29"/>
        <v>三菱ＵＦＪ銀行　新大阪北支店</v>
      </c>
      <c r="H936" s="28" t="str">
        <f>IFERROR(LEFT(テーブル6[[#This Row],[フリガナ]],FIND(" ",テーブル6[[#This Row],[フリガナ]])-1),"")</f>
        <v/>
      </c>
      <c r="I936" s="28" t="str">
        <f>IFERROR(RIGHT(テーブル6[[#This Row],[フリガナ]],LEN(テーブル6[[#This Row],[フリガナ]])-FIND(" ",テーブル6[[#This Row],[フリガナ]])),"")</f>
        <v/>
      </c>
    </row>
    <row r="937" spans="1:9">
      <c r="A937" s="24" t="s">
        <v>1137</v>
      </c>
      <c r="B937" s="25" t="s">
        <v>1138</v>
      </c>
      <c r="C937" s="24" t="s">
        <v>1641</v>
      </c>
      <c r="D937" s="25" t="s">
        <v>822</v>
      </c>
      <c r="E937" s="26" t="str">
        <f t="shared" si="28"/>
        <v>0005525</v>
      </c>
      <c r="F937" s="27" t="str">
        <f t="shared" si="29"/>
        <v>三菱ＵＦＪ銀行　三鷹中央支店</v>
      </c>
      <c r="H937" s="28" t="str">
        <f>IFERROR(LEFT(テーブル6[[#This Row],[フリガナ]],FIND(" ",テーブル6[[#This Row],[フリガナ]])-1),"")</f>
        <v/>
      </c>
      <c r="I937" s="28" t="str">
        <f>IFERROR(RIGHT(テーブル6[[#This Row],[フリガナ]],LEN(テーブル6[[#This Row],[フリガナ]])-FIND(" ",テーブル6[[#This Row],[フリガナ]])),"")</f>
        <v/>
      </c>
    </row>
    <row r="938" spans="1:9">
      <c r="A938" s="24" t="s">
        <v>1137</v>
      </c>
      <c r="B938" s="25" t="s">
        <v>1138</v>
      </c>
      <c r="C938" s="24" t="s">
        <v>1642</v>
      </c>
      <c r="D938" s="25" t="s">
        <v>1643</v>
      </c>
      <c r="E938" s="26" t="str">
        <f t="shared" si="28"/>
        <v>0005526</v>
      </c>
      <c r="F938" s="27" t="str">
        <f t="shared" si="29"/>
        <v>三菱ＵＦＪ銀行　学園前北口支店</v>
      </c>
      <c r="H938" s="28" t="str">
        <f>IFERROR(LEFT(テーブル6[[#This Row],[フリガナ]],FIND(" ",テーブル6[[#This Row],[フリガナ]])-1),"")</f>
        <v/>
      </c>
      <c r="I938" s="28" t="str">
        <f>IFERROR(RIGHT(テーブル6[[#This Row],[フリガナ]],LEN(テーブル6[[#This Row],[フリガナ]])-FIND(" ",テーブル6[[#This Row],[フリガナ]])),"")</f>
        <v/>
      </c>
    </row>
    <row r="939" spans="1:9">
      <c r="A939" s="24" t="s">
        <v>1137</v>
      </c>
      <c r="B939" s="25" t="s">
        <v>1138</v>
      </c>
      <c r="C939" s="24" t="s">
        <v>1644</v>
      </c>
      <c r="D939" s="25" t="s">
        <v>824</v>
      </c>
      <c r="E939" s="26" t="str">
        <f t="shared" si="28"/>
        <v>0005527</v>
      </c>
      <c r="F939" s="27" t="str">
        <f t="shared" si="29"/>
        <v>三菱ＵＦＪ銀行　京阪京橋支店</v>
      </c>
      <c r="H939" s="28" t="str">
        <f>IFERROR(LEFT(テーブル6[[#This Row],[フリガナ]],FIND(" ",テーブル6[[#This Row],[フリガナ]])-1),"")</f>
        <v/>
      </c>
      <c r="I939" s="28" t="str">
        <f>IFERROR(RIGHT(テーブル6[[#This Row],[フリガナ]],LEN(テーブル6[[#This Row],[フリガナ]])-FIND(" ",テーブル6[[#This Row],[フリガナ]])),"")</f>
        <v/>
      </c>
    </row>
    <row r="940" spans="1:9">
      <c r="A940" s="24" t="s">
        <v>1137</v>
      </c>
      <c r="B940" s="25" t="s">
        <v>1138</v>
      </c>
      <c r="C940" s="24" t="s">
        <v>1645</v>
      </c>
      <c r="D940" s="25" t="s">
        <v>1646</v>
      </c>
      <c r="E940" s="26" t="str">
        <f t="shared" si="28"/>
        <v>0005528</v>
      </c>
      <c r="F940" s="27" t="str">
        <f t="shared" si="29"/>
        <v>三菱ＵＦＪ銀行　練馬駅前支店</v>
      </c>
      <c r="H940" s="28" t="str">
        <f>IFERROR(LEFT(テーブル6[[#This Row],[フリガナ]],FIND(" ",テーブル6[[#This Row],[フリガナ]])-1),"")</f>
        <v/>
      </c>
      <c r="I940" s="28" t="str">
        <f>IFERROR(RIGHT(テーブル6[[#This Row],[フリガナ]],LEN(テーブル6[[#This Row],[フリガナ]])-FIND(" ",テーブル6[[#This Row],[フリガナ]])),"")</f>
        <v/>
      </c>
    </row>
    <row r="941" spans="1:9">
      <c r="A941" s="24" t="s">
        <v>1137</v>
      </c>
      <c r="B941" s="25" t="s">
        <v>1138</v>
      </c>
      <c r="C941" s="24" t="s">
        <v>1647</v>
      </c>
      <c r="D941" s="25" t="s">
        <v>826</v>
      </c>
      <c r="E941" s="26" t="str">
        <f t="shared" si="28"/>
        <v>0005529</v>
      </c>
      <c r="F941" s="27" t="str">
        <f t="shared" si="29"/>
        <v>三菱ＵＦＪ銀行　日吉駅前支店</v>
      </c>
      <c r="H941" s="28" t="str">
        <f>IFERROR(LEFT(テーブル6[[#This Row],[フリガナ]],FIND(" ",テーブル6[[#This Row],[フリガナ]])-1),"")</f>
        <v/>
      </c>
      <c r="I941" s="28" t="str">
        <f>IFERROR(RIGHT(テーブル6[[#This Row],[フリガナ]],LEN(テーブル6[[#This Row],[フリガナ]])-FIND(" ",テーブル6[[#This Row],[フリガナ]])),"")</f>
        <v/>
      </c>
    </row>
    <row r="942" spans="1:9">
      <c r="A942" s="24" t="s">
        <v>1137</v>
      </c>
      <c r="B942" s="25" t="s">
        <v>1138</v>
      </c>
      <c r="C942" s="24" t="s">
        <v>1648</v>
      </c>
      <c r="D942" s="25" t="s">
        <v>828</v>
      </c>
      <c r="E942" s="26" t="str">
        <f t="shared" si="28"/>
        <v>0005530</v>
      </c>
      <c r="F942" s="27" t="str">
        <f t="shared" si="29"/>
        <v>三菱ＵＦＪ銀行　梅田中央支店</v>
      </c>
      <c r="H942" s="28" t="str">
        <f>IFERROR(LEFT(テーブル6[[#This Row],[フリガナ]],FIND(" ",テーブル6[[#This Row],[フリガナ]])-1),"")</f>
        <v/>
      </c>
      <c r="I942" s="28" t="str">
        <f>IFERROR(RIGHT(テーブル6[[#This Row],[フリガナ]],LEN(テーブル6[[#This Row],[フリガナ]])-FIND(" ",テーブル6[[#This Row],[フリガナ]])),"")</f>
        <v/>
      </c>
    </row>
    <row r="943" spans="1:9">
      <c r="A943" s="24" t="s">
        <v>1137</v>
      </c>
      <c r="B943" s="25" t="s">
        <v>1138</v>
      </c>
      <c r="C943" s="24" t="s">
        <v>753</v>
      </c>
      <c r="D943" s="25" t="s">
        <v>830</v>
      </c>
      <c r="E943" s="26" t="str">
        <f t="shared" si="28"/>
        <v>0005531</v>
      </c>
      <c r="F943" s="27" t="str">
        <f t="shared" si="29"/>
        <v>三菱ＵＦＪ銀行　津支店</v>
      </c>
      <c r="H943" s="28" t="str">
        <f>IFERROR(LEFT(テーブル6[[#This Row],[フリガナ]],FIND(" ",テーブル6[[#This Row],[フリガナ]])-1),"")</f>
        <v/>
      </c>
      <c r="I943" s="28" t="str">
        <f>IFERROR(RIGHT(テーブル6[[#This Row],[フリガナ]],LEN(テーブル6[[#This Row],[フリガナ]])-FIND(" ",テーブル6[[#This Row],[フリガナ]])),"")</f>
        <v/>
      </c>
    </row>
    <row r="944" spans="1:9">
      <c r="A944" s="24" t="s">
        <v>1137</v>
      </c>
      <c r="B944" s="25" t="s">
        <v>1138</v>
      </c>
      <c r="C944" s="24" t="s">
        <v>1649</v>
      </c>
      <c r="D944" s="25" t="s">
        <v>832</v>
      </c>
      <c r="E944" s="26" t="str">
        <f t="shared" si="28"/>
        <v>0005532</v>
      </c>
      <c r="F944" s="27" t="str">
        <f t="shared" si="29"/>
        <v>三菱ＵＦＪ銀行　松阪支店</v>
      </c>
      <c r="H944" s="28" t="str">
        <f>IFERROR(LEFT(テーブル6[[#This Row],[フリガナ]],FIND(" ",テーブル6[[#This Row],[フリガナ]])-1),"")</f>
        <v/>
      </c>
      <c r="I944" s="28" t="str">
        <f>IFERROR(RIGHT(テーブル6[[#This Row],[フリガナ]],LEN(テーブル6[[#This Row],[フリガナ]])-FIND(" ",テーブル6[[#This Row],[フリガナ]])),"")</f>
        <v/>
      </c>
    </row>
    <row r="945" spans="1:9">
      <c r="A945" s="24" t="s">
        <v>1137</v>
      </c>
      <c r="B945" s="25" t="s">
        <v>1138</v>
      </c>
      <c r="C945" s="24" t="s">
        <v>1650</v>
      </c>
      <c r="D945" s="25" t="s">
        <v>834</v>
      </c>
      <c r="E945" s="26" t="str">
        <f t="shared" si="28"/>
        <v>0005533</v>
      </c>
      <c r="F945" s="27" t="str">
        <f t="shared" si="29"/>
        <v>三菱ＵＦＪ銀行　天満支店</v>
      </c>
      <c r="H945" s="28" t="str">
        <f>IFERROR(LEFT(テーブル6[[#This Row],[フリガナ]],FIND(" ",テーブル6[[#This Row],[フリガナ]])-1),"")</f>
        <v/>
      </c>
      <c r="I945" s="28" t="str">
        <f>IFERROR(RIGHT(テーブル6[[#This Row],[フリガナ]],LEN(テーブル6[[#This Row],[フリガナ]])-FIND(" ",テーブル6[[#This Row],[フリガナ]])),"")</f>
        <v/>
      </c>
    </row>
    <row r="946" spans="1:9">
      <c r="A946" s="24" t="s">
        <v>1137</v>
      </c>
      <c r="B946" s="25" t="s">
        <v>1138</v>
      </c>
      <c r="C946" s="24" t="s">
        <v>755</v>
      </c>
      <c r="D946" s="25" t="s">
        <v>836</v>
      </c>
      <c r="E946" s="26" t="str">
        <f t="shared" si="28"/>
        <v>0005534</v>
      </c>
      <c r="F946" s="27" t="str">
        <f t="shared" si="29"/>
        <v>三菱ＵＦＪ銀行　四日市支店</v>
      </c>
      <c r="G946" s="23" t="s">
        <v>1651</v>
      </c>
      <c r="H946" s="28" t="str">
        <f>IFERROR(LEFT(テーブル6[[#This Row],[フリガナ]],FIND(" ",テーブル6[[#This Row],[フリガナ]])-1),"")</f>
        <v>ﾐﾂﾋﾞｼﾕｰｴﾌｼﾞｪｲ</v>
      </c>
      <c r="I946" s="28" t="str">
        <f>IFERROR(RIGHT(テーブル6[[#This Row],[フリガナ]],LEN(テーブル6[[#This Row],[フリガナ]])-FIND(" ",テーブル6[[#This Row],[フリガナ]])),"")</f>
        <v>ﾖｯｶｲﾁ</v>
      </c>
    </row>
    <row r="947" spans="1:9">
      <c r="A947" s="24" t="s">
        <v>1137</v>
      </c>
      <c r="B947" s="25" t="s">
        <v>1138</v>
      </c>
      <c r="C947" s="24" t="s">
        <v>1652</v>
      </c>
      <c r="D947" s="25" t="s">
        <v>1653</v>
      </c>
      <c r="E947" s="26" t="str">
        <f t="shared" si="28"/>
        <v>0005536</v>
      </c>
      <c r="F947" s="27" t="str">
        <f t="shared" si="29"/>
        <v>三菱ＵＦＪ銀行　桑名支店</v>
      </c>
      <c r="G947" s="23" t="s">
        <v>1654</v>
      </c>
      <c r="H947" s="28" t="str">
        <f>IFERROR(LEFT(テーブル6[[#This Row],[フリガナ]],FIND(" ",テーブル6[[#This Row],[フリガナ]])-1),"")</f>
        <v>ﾐﾂﾋﾞｼﾕｰｴﾌｼﾞｪｲ</v>
      </c>
      <c r="I947" s="28" t="str">
        <f>IFERROR(RIGHT(テーブル6[[#This Row],[フリガナ]],LEN(テーブル6[[#This Row],[フリガナ]])-FIND(" ",テーブル6[[#This Row],[フリガナ]])),"")</f>
        <v>ｸﾜﾅ</v>
      </c>
    </row>
    <row r="948" spans="1:9">
      <c r="A948" s="24" t="s">
        <v>1137</v>
      </c>
      <c r="B948" s="25" t="s">
        <v>1138</v>
      </c>
      <c r="C948" s="24" t="s">
        <v>305</v>
      </c>
      <c r="D948" s="25" t="s">
        <v>1655</v>
      </c>
      <c r="E948" s="26" t="str">
        <f t="shared" si="28"/>
        <v>0005537</v>
      </c>
      <c r="F948" s="27" t="str">
        <f t="shared" si="29"/>
        <v>三菱ＵＦＪ銀行　五反田支店</v>
      </c>
      <c r="H948" s="28" t="str">
        <f>IFERROR(LEFT(テーブル6[[#This Row],[フリガナ]],FIND(" ",テーブル6[[#This Row],[フリガナ]])-1),"")</f>
        <v/>
      </c>
      <c r="I948" s="28" t="str">
        <f>IFERROR(RIGHT(テーブル6[[#This Row],[フリガナ]],LEN(テーブル6[[#This Row],[フリガナ]])-FIND(" ",テーブル6[[#This Row],[フリガナ]])),"")</f>
        <v/>
      </c>
    </row>
    <row r="949" spans="1:9">
      <c r="A949" s="24" t="s">
        <v>1137</v>
      </c>
      <c r="B949" s="25" t="s">
        <v>1138</v>
      </c>
      <c r="C949" s="24" t="s">
        <v>1656</v>
      </c>
      <c r="D949" s="25" t="s">
        <v>840</v>
      </c>
      <c r="E949" s="26" t="str">
        <f t="shared" si="28"/>
        <v>0005538</v>
      </c>
      <c r="F949" s="27" t="str">
        <f t="shared" si="29"/>
        <v>三菱ＵＦＪ銀行　大山田出張所</v>
      </c>
      <c r="H949" s="28" t="str">
        <f>IFERROR(LEFT(テーブル6[[#This Row],[フリガナ]],FIND(" ",テーブル6[[#This Row],[フリガナ]])-1),"")</f>
        <v/>
      </c>
      <c r="I949" s="28" t="str">
        <f>IFERROR(RIGHT(テーブル6[[#This Row],[フリガナ]],LEN(テーブル6[[#This Row],[フリガナ]])-FIND(" ",テーブル6[[#This Row],[フリガナ]])),"")</f>
        <v/>
      </c>
    </row>
    <row r="950" spans="1:9">
      <c r="A950" s="24" t="s">
        <v>1137</v>
      </c>
      <c r="B950" s="25" t="s">
        <v>1138</v>
      </c>
      <c r="C950" s="24" t="s">
        <v>1657</v>
      </c>
      <c r="D950" s="25" t="s">
        <v>844</v>
      </c>
      <c r="E950" s="26" t="str">
        <f t="shared" si="28"/>
        <v>0005540</v>
      </c>
      <c r="F950" s="27" t="str">
        <f t="shared" si="29"/>
        <v>三菱ＵＦＪ銀行　西心斎橋支店</v>
      </c>
      <c r="H950" s="28" t="str">
        <f>IFERROR(LEFT(テーブル6[[#This Row],[フリガナ]],FIND(" ",テーブル6[[#This Row],[フリガナ]])-1),"")</f>
        <v/>
      </c>
      <c r="I950" s="28" t="str">
        <f>IFERROR(RIGHT(テーブル6[[#This Row],[フリガナ]],LEN(テーブル6[[#This Row],[フリガナ]])-FIND(" ",テーブル6[[#This Row],[フリガナ]])),"")</f>
        <v/>
      </c>
    </row>
    <row r="951" spans="1:9">
      <c r="A951" s="24" t="s">
        <v>1137</v>
      </c>
      <c r="B951" s="25" t="s">
        <v>1138</v>
      </c>
      <c r="C951" s="24" t="s">
        <v>1658</v>
      </c>
      <c r="D951" s="25" t="s">
        <v>846</v>
      </c>
      <c r="E951" s="26" t="str">
        <f t="shared" si="28"/>
        <v>0005541</v>
      </c>
      <c r="F951" s="27" t="str">
        <f t="shared" si="29"/>
        <v>三菱ＵＦＪ銀行　難波駅前支店</v>
      </c>
      <c r="H951" s="28" t="str">
        <f>IFERROR(LEFT(テーブル6[[#This Row],[フリガナ]],FIND(" ",テーブル6[[#This Row],[フリガナ]])-1),"")</f>
        <v/>
      </c>
      <c r="I951" s="28" t="str">
        <f>IFERROR(RIGHT(テーブル6[[#This Row],[フリガナ]],LEN(テーブル6[[#This Row],[フリガナ]])-FIND(" ",テーブル6[[#This Row],[フリガナ]])),"")</f>
        <v/>
      </c>
    </row>
    <row r="952" spans="1:9">
      <c r="A952" s="24" t="s">
        <v>1137</v>
      </c>
      <c r="B952" s="25" t="s">
        <v>1138</v>
      </c>
      <c r="C952" s="24" t="s">
        <v>779</v>
      </c>
      <c r="D952" s="25" t="s">
        <v>1659</v>
      </c>
      <c r="E952" s="26" t="str">
        <f t="shared" si="28"/>
        <v>0005542</v>
      </c>
      <c r="F952" s="27" t="str">
        <f t="shared" si="29"/>
        <v>三菱ＵＦＪ銀行　上六支店</v>
      </c>
      <c r="H952" s="28" t="str">
        <f>IFERROR(LEFT(テーブル6[[#This Row],[フリガナ]],FIND(" ",テーブル6[[#This Row],[フリガナ]])-1),"")</f>
        <v/>
      </c>
      <c r="I952" s="28" t="str">
        <f>IFERROR(RIGHT(テーブル6[[#This Row],[フリガナ]],LEN(テーブル6[[#This Row],[フリガナ]])-FIND(" ",テーブル6[[#This Row],[フリガナ]])),"")</f>
        <v/>
      </c>
    </row>
    <row r="953" spans="1:9">
      <c r="A953" s="24" t="s">
        <v>1137</v>
      </c>
      <c r="B953" s="25" t="s">
        <v>1138</v>
      </c>
      <c r="C953" s="24" t="s">
        <v>1660</v>
      </c>
      <c r="D953" s="25" t="s">
        <v>1661</v>
      </c>
      <c r="E953" s="26" t="str">
        <f t="shared" si="28"/>
        <v>0005543</v>
      </c>
      <c r="F953" s="27" t="str">
        <f t="shared" si="29"/>
        <v>三菱ＵＦＪ銀行　本店第一出張所</v>
      </c>
      <c r="H953" s="28" t="str">
        <f>IFERROR(LEFT(テーブル6[[#This Row],[フリガナ]],FIND(" ",テーブル6[[#This Row],[フリガナ]])-1),"")</f>
        <v/>
      </c>
      <c r="I953" s="28" t="str">
        <f>IFERROR(RIGHT(テーブル6[[#This Row],[フリガナ]],LEN(テーブル6[[#This Row],[フリガナ]])-FIND(" ",テーブル6[[#This Row],[フリガナ]])),"")</f>
        <v/>
      </c>
    </row>
    <row r="954" spans="1:9">
      <c r="A954" s="24" t="s">
        <v>1137</v>
      </c>
      <c r="B954" s="25" t="s">
        <v>1138</v>
      </c>
      <c r="C954" s="24" t="s">
        <v>1662</v>
      </c>
      <c r="D954" s="25" t="s">
        <v>1663</v>
      </c>
      <c r="E954" s="26" t="str">
        <f t="shared" si="28"/>
        <v>0005544</v>
      </c>
      <c r="F954" s="27" t="str">
        <f t="shared" si="29"/>
        <v>三菱ＵＦＪ銀行　聖蹟桜ヶ丘支店</v>
      </c>
      <c r="H954" s="28" t="str">
        <f>IFERROR(LEFT(テーブル6[[#This Row],[フリガナ]],FIND(" ",テーブル6[[#This Row],[フリガナ]])-1),"")</f>
        <v/>
      </c>
      <c r="I954" s="28" t="str">
        <f>IFERROR(RIGHT(テーブル6[[#This Row],[フリガナ]],LEN(テーブル6[[#This Row],[フリガナ]])-FIND(" ",テーブル6[[#This Row],[フリガナ]])),"")</f>
        <v/>
      </c>
    </row>
    <row r="955" spans="1:9">
      <c r="A955" s="24" t="s">
        <v>1137</v>
      </c>
      <c r="B955" s="25" t="s">
        <v>1138</v>
      </c>
      <c r="C955" s="24" t="s">
        <v>1664</v>
      </c>
      <c r="D955" s="25" t="s">
        <v>848</v>
      </c>
      <c r="E955" s="26" t="str">
        <f t="shared" si="28"/>
        <v>0005545</v>
      </c>
      <c r="F955" s="27" t="str">
        <f t="shared" si="29"/>
        <v>三菱ＵＦＪ銀行　大阪西支店</v>
      </c>
      <c r="H955" s="28" t="str">
        <f>IFERROR(LEFT(テーブル6[[#This Row],[フリガナ]],FIND(" ",テーブル6[[#This Row],[フリガナ]])-1),"")</f>
        <v/>
      </c>
      <c r="I955" s="28" t="str">
        <f>IFERROR(RIGHT(テーブル6[[#This Row],[フリガナ]],LEN(テーブル6[[#This Row],[フリガナ]])-FIND(" ",テーブル6[[#This Row],[フリガナ]])),"")</f>
        <v/>
      </c>
    </row>
    <row r="956" spans="1:9">
      <c r="A956" s="24" t="s">
        <v>1137</v>
      </c>
      <c r="B956" s="25" t="s">
        <v>1138</v>
      </c>
      <c r="C956" s="24" t="s">
        <v>975</v>
      </c>
      <c r="D956" s="25" t="s">
        <v>850</v>
      </c>
      <c r="E956" s="26" t="str">
        <f t="shared" si="28"/>
        <v>0005546</v>
      </c>
      <c r="F956" s="27" t="str">
        <f t="shared" si="29"/>
        <v>三菱ＵＦＪ銀行　徳島支店</v>
      </c>
      <c r="H956" s="28" t="str">
        <f>IFERROR(LEFT(テーブル6[[#This Row],[フリガナ]],FIND(" ",テーブル6[[#This Row],[フリガナ]])-1),"")</f>
        <v/>
      </c>
      <c r="I956" s="28" t="str">
        <f>IFERROR(RIGHT(テーブル6[[#This Row],[フリガナ]],LEN(テーブル6[[#This Row],[フリガナ]])-FIND(" ",テーブル6[[#This Row],[フリガナ]])),"")</f>
        <v/>
      </c>
    </row>
    <row r="957" spans="1:9">
      <c r="A957" s="24" t="s">
        <v>1137</v>
      </c>
      <c r="B957" s="25" t="s">
        <v>1138</v>
      </c>
      <c r="C957" s="24" t="s">
        <v>1665</v>
      </c>
      <c r="D957" s="25" t="s">
        <v>852</v>
      </c>
      <c r="E957" s="26" t="str">
        <f t="shared" si="28"/>
        <v>0005547</v>
      </c>
      <c r="F957" s="27" t="str">
        <f t="shared" si="29"/>
        <v>三菱ＵＦＪ銀行　津島支店</v>
      </c>
      <c r="H957" s="28" t="str">
        <f>IFERROR(LEFT(テーブル6[[#This Row],[フリガナ]],FIND(" ",テーブル6[[#This Row],[フリガナ]])-1),"")</f>
        <v/>
      </c>
      <c r="I957" s="28" t="str">
        <f>IFERROR(RIGHT(テーブル6[[#This Row],[フリガナ]],LEN(テーブル6[[#This Row],[フリガナ]])-FIND(" ",テーブル6[[#This Row],[フリガナ]])),"")</f>
        <v/>
      </c>
    </row>
    <row r="958" spans="1:9">
      <c r="A958" s="24" t="s">
        <v>1137</v>
      </c>
      <c r="B958" s="25" t="s">
        <v>1138</v>
      </c>
      <c r="C958" s="24" t="s">
        <v>1666</v>
      </c>
      <c r="D958" s="25" t="s">
        <v>854</v>
      </c>
      <c r="E958" s="26" t="str">
        <f t="shared" si="28"/>
        <v>0005548</v>
      </c>
      <c r="F958" s="27" t="str">
        <f t="shared" si="29"/>
        <v>三菱ＵＦＪ銀行　田無駅前支店</v>
      </c>
      <c r="H958" s="28" t="str">
        <f>IFERROR(LEFT(テーブル6[[#This Row],[フリガナ]],FIND(" ",テーブル6[[#This Row],[フリガナ]])-1),"")</f>
        <v/>
      </c>
      <c r="I958" s="28" t="str">
        <f>IFERROR(RIGHT(テーブル6[[#This Row],[フリガナ]],LEN(テーブル6[[#This Row],[フリガナ]])-FIND(" ",テーブル6[[#This Row],[フリガナ]])),"")</f>
        <v/>
      </c>
    </row>
    <row r="959" spans="1:9">
      <c r="A959" s="24" t="s">
        <v>1137</v>
      </c>
      <c r="B959" s="25" t="s">
        <v>1138</v>
      </c>
      <c r="C959" s="24" t="s">
        <v>1667</v>
      </c>
      <c r="D959" s="25" t="s">
        <v>1668</v>
      </c>
      <c r="E959" s="26" t="str">
        <f t="shared" si="28"/>
        <v>0005549</v>
      </c>
      <c r="F959" s="27" t="str">
        <f t="shared" si="29"/>
        <v>三菱ＵＦＪ銀行　新城支店</v>
      </c>
      <c r="H959" s="28" t="str">
        <f>IFERROR(LEFT(テーブル6[[#This Row],[フリガナ]],FIND(" ",テーブル6[[#This Row],[フリガナ]])-1),"")</f>
        <v/>
      </c>
      <c r="I959" s="28" t="str">
        <f>IFERROR(RIGHT(テーブル6[[#This Row],[フリガナ]],LEN(テーブル6[[#This Row],[フリガナ]])-FIND(" ",テーブル6[[#This Row],[フリガナ]])),"")</f>
        <v/>
      </c>
    </row>
    <row r="960" spans="1:9">
      <c r="A960" s="24" t="s">
        <v>1137</v>
      </c>
      <c r="B960" s="25" t="s">
        <v>1138</v>
      </c>
      <c r="C960" s="24" t="s">
        <v>717</v>
      </c>
      <c r="D960" s="25" t="s">
        <v>856</v>
      </c>
      <c r="E960" s="26" t="str">
        <f t="shared" si="28"/>
        <v>0005550</v>
      </c>
      <c r="F960" s="27" t="str">
        <f t="shared" si="29"/>
        <v>三菱ＵＦＪ銀行　岐阜支店</v>
      </c>
      <c r="H960" s="28" t="str">
        <f>IFERROR(LEFT(テーブル6[[#This Row],[フリガナ]],FIND(" ",テーブル6[[#This Row],[フリガナ]])-1),"")</f>
        <v/>
      </c>
      <c r="I960" s="28" t="str">
        <f>IFERROR(RIGHT(テーブル6[[#This Row],[フリガナ]],LEN(テーブル6[[#This Row],[フリガナ]])-FIND(" ",テーブル6[[#This Row],[フリガナ]])),"")</f>
        <v/>
      </c>
    </row>
    <row r="961" spans="1:9">
      <c r="A961" s="24" t="s">
        <v>1137</v>
      </c>
      <c r="B961" s="25" t="s">
        <v>1138</v>
      </c>
      <c r="C961" s="24" t="s">
        <v>1669</v>
      </c>
      <c r="D961" s="25" t="s">
        <v>858</v>
      </c>
      <c r="E961" s="26" t="str">
        <f t="shared" si="28"/>
        <v>0005551</v>
      </c>
      <c r="F961" s="27" t="str">
        <f t="shared" si="29"/>
        <v>三菱ＵＦＪ銀行　今里北支店</v>
      </c>
      <c r="H961" s="28" t="str">
        <f>IFERROR(LEFT(テーブル6[[#This Row],[フリガナ]],FIND(" ",テーブル6[[#This Row],[フリガナ]])-1),"")</f>
        <v/>
      </c>
      <c r="I961" s="28" t="str">
        <f>IFERROR(RIGHT(テーブル6[[#This Row],[フリガナ]],LEN(テーブル6[[#This Row],[フリガナ]])-FIND(" ",テーブル6[[#This Row],[フリガナ]])),"")</f>
        <v/>
      </c>
    </row>
    <row r="962" spans="1:9">
      <c r="A962" s="24" t="s">
        <v>1137</v>
      </c>
      <c r="B962" s="25" t="s">
        <v>1138</v>
      </c>
      <c r="C962" s="24" t="s">
        <v>1670</v>
      </c>
      <c r="D962" s="25" t="s">
        <v>860</v>
      </c>
      <c r="E962" s="26" t="str">
        <f t="shared" ref="E962:E1025" si="30">B962&amp;D962</f>
        <v>0005552</v>
      </c>
      <c r="F962" s="27" t="str">
        <f t="shared" ref="F962:F1025" si="31">A962&amp;"　"&amp;C962</f>
        <v>三菱ＵＦＪ銀行　中野駅前支店</v>
      </c>
      <c r="H962" s="28" t="str">
        <f>IFERROR(LEFT(テーブル6[[#This Row],[フリガナ]],FIND(" ",テーブル6[[#This Row],[フリガナ]])-1),"")</f>
        <v/>
      </c>
      <c r="I962" s="28" t="str">
        <f>IFERROR(RIGHT(テーブル6[[#This Row],[フリガナ]],LEN(テーブル6[[#This Row],[フリガナ]])-FIND(" ",テーブル6[[#This Row],[フリガナ]])),"")</f>
        <v/>
      </c>
    </row>
    <row r="963" spans="1:9">
      <c r="A963" s="24" t="s">
        <v>1137</v>
      </c>
      <c r="B963" s="25" t="s">
        <v>1138</v>
      </c>
      <c r="C963" s="24" t="s">
        <v>1671</v>
      </c>
      <c r="D963" s="25" t="s">
        <v>862</v>
      </c>
      <c r="E963" s="26" t="str">
        <f t="shared" si="30"/>
        <v>0005553</v>
      </c>
      <c r="F963" s="27" t="str">
        <f t="shared" si="31"/>
        <v>三菱ＵＦＪ銀行　リテールアカウント支店</v>
      </c>
      <c r="H963" s="28" t="str">
        <f>IFERROR(LEFT(テーブル6[[#This Row],[フリガナ]],FIND(" ",テーブル6[[#This Row],[フリガナ]])-1),"")</f>
        <v/>
      </c>
      <c r="I963" s="28" t="str">
        <f>IFERROR(RIGHT(テーブル6[[#This Row],[フリガナ]],LEN(テーブル6[[#This Row],[フリガナ]])-FIND(" ",テーブル6[[#This Row],[フリガナ]])),"")</f>
        <v/>
      </c>
    </row>
    <row r="964" spans="1:9">
      <c r="A964" s="24" t="s">
        <v>1137</v>
      </c>
      <c r="B964" s="25" t="s">
        <v>1138</v>
      </c>
      <c r="C964" s="24" t="s">
        <v>1672</v>
      </c>
      <c r="D964" s="25" t="s">
        <v>864</v>
      </c>
      <c r="E964" s="26" t="str">
        <f t="shared" si="30"/>
        <v>0005554</v>
      </c>
      <c r="F964" s="27" t="str">
        <f t="shared" si="31"/>
        <v>三菱ＵＦＪ銀行　船堀駅前支店</v>
      </c>
      <c r="H964" s="28" t="str">
        <f>IFERROR(LEFT(テーブル6[[#This Row],[フリガナ]],FIND(" ",テーブル6[[#This Row],[フリガナ]])-1),"")</f>
        <v/>
      </c>
      <c r="I964" s="28" t="str">
        <f>IFERROR(RIGHT(テーブル6[[#This Row],[フリガナ]],LEN(テーブル6[[#This Row],[フリガナ]])-FIND(" ",テーブル6[[#This Row],[フリガナ]])),"")</f>
        <v/>
      </c>
    </row>
    <row r="965" spans="1:9">
      <c r="A965" s="24" t="s">
        <v>1137</v>
      </c>
      <c r="B965" s="25" t="s">
        <v>1138</v>
      </c>
      <c r="C965" s="24" t="s">
        <v>1673</v>
      </c>
      <c r="D965" s="25" t="s">
        <v>866</v>
      </c>
      <c r="E965" s="26" t="str">
        <f t="shared" si="30"/>
        <v>0005555</v>
      </c>
      <c r="F965" s="27" t="str">
        <f t="shared" si="31"/>
        <v>三菱ＵＦＪ銀行　阿倍野橋西支店</v>
      </c>
      <c r="H965" s="28" t="str">
        <f>IFERROR(LEFT(テーブル6[[#This Row],[フリガナ]],FIND(" ",テーブル6[[#This Row],[フリガナ]])-1),"")</f>
        <v/>
      </c>
      <c r="I965" s="28" t="str">
        <f>IFERROR(RIGHT(テーブル6[[#This Row],[フリガナ]],LEN(テーブル6[[#This Row],[フリガナ]])-FIND(" ",テーブル6[[#This Row],[フリガナ]])),"")</f>
        <v/>
      </c>
    </row>
    <row r="966" spans="1:9">
      <c r="A966" s="24" t="s">
        <v>1137</v>
      </c>
      <c r="B966" s="25" t="s">
        <v>1138</v>
      </c>
      <c r="C966" s="24" t="s">
        <v>1674</v>
      </c>
      <c r="D966" s="25" t="s">
        <v>868</v>
      </c>
      <c r="E966" s="26" t="str">
        <f t="shared" si="30"/>
        <v>0005556</v>
      </c>
      <c r="F966" s="27" t="str">
        <f t="shared" si="31"/>
        <v>三菱ＵＦＪ銀行　北畠支店</v>
      </c>
      <c r="H966" s="28" t="str">
        <f>IFERROR(LEFT(テーブル6[[#This Row],[フリガナ]],FIND(" ",テーブル6[[#This Row],[フリガナ]])-1),"")</f>
        <v/>
      </c>
      <c r="I966" s="28" t="str">
        <f>IFERROR(RIGHT(テーブル6[[#This Row],[フリガナ]],LEN(テーブル6[[#This Row],[フリガナ]])-FIND(" ",テーブル6[[#This Row],[フリガナ]])),"")</f>
        <v/>
      </c>
    </row>
    <row r="967" spans="1:9">
      <c r="A967" s="24" t="s">
        <v>1137</v>
      </c>
      <c r="B967" s="25" t="s">
        <v>1138</v>
      </c>
      <c r="C967" s="24" t="s">
        <v>509</v>
      </c>
      <c r="D967" s="25" t="s">
        <v>870</v>
      </c>
      <c r="E967" s="26" t="str">
        <f t="shared" si="30"/>
        <v>0005557</v>
      </c>
      <c r="F967" s="27" t="str">
        <f t="shared" si="31"/>
        <v>三菱ＵＦＪ銀行　国分寺支店</v>
      </c>
      <c r="H967" s="28" t="str">
        <f>IFERROR(LEFT(テーブル6[[#This Row],[フリガナ]],FIND(" ",テーブル6[[#This Row],[フリガナ]])-1),"")</f>
        <v/>
      </c>
      <c r="I967" s="28" t="str">
        <f>IFERROR(RIGHT(テーブル6[[#This Row],[フリガナ]],LEN(テーブル6[[#This Row],[フリガナ]])-FIND(" ",テーブル6[[#This Row],[フリガナ]])),"")</f>
        <v/>
      </c>
    </row>
    <row r="968" spans="1:9">
      <c r="A968" s="24" t="s">
        <v>1137</v>
      </c>
      <c r="B968" s="25" t="s">
        <v>1138</v>
      </c>
      <c r="C968" s="24" t="s">
        <v>337</v>
      </c>
      <c r="D968" s="25" t="s">
        <v>872</v>
      </c>
      <c r="E968" s="26" t="str">
        <f t="shared" si="30"/>
        <v>0005558</v>
      </c>
      <c r="F968" s="27" t="str">
        <f t="shared" si="31"/>
        <v>三菱ＵＦＪ銀行　浜松町支店</v>
      </c>
      <c r="H968" s="28" t="str">
        <f>IFERROR(LEFT(テーブル6[[#This Row],[フリガナ]],FIND(" ",テーブル6[[#This Row],[フリガナ]])-1),"")</f>
        <v/>
      </c>
      <c r="I968" s="28" t="str">
        <f>IFERROR(RIGHT(テーブル6[[#This Row],[フリガナ]],LEN(テーブル6[[#This Row],[フリガナ]])-FIND(" ",テーブル6[[#This Row],[フリガナ]])),"")</f>
        <v/>
      </c>
    </row>
    <row r="969" spans="1:9">
      <c r="A969" s="24" t="s">
        <v>1137</v>
      </c>
      <c r="B969" s="25" t="s">
        <v>1138</v>
      </c>
      <c r="C969" s="24" t="s">
        <v>1675</v>
      </c>
      <c r="D969" s="25" t="s">
        <v>874</v>
      </c>
      <c r="E969" s="26" t="str">
        <f t="shared" si="30"/>
        <v>0005559</v>
      </c>
      <c r="F969" s="27" t="str">
        <f t="shared" si="31"/>
        <v>三菱ＵＦＪ銀行　知多支店</v>
      </c>
      <c r="H969" s="28" t="str">
        <f>IFERROR(LEFT(テーブル6[[#This Row],[フリガナ]],FIND(" ",テーブル6[[#This Row],[フリガナ]])-1),"")</f>
        <v/>
      </c>
      <c r="I969" s="28" t="str">
        <f>IFERROR(RIGHT(テーブル6[[#This Row],[フリガナ]],LEN(テーブル6[[#This Row],[フリガナ]])-FIND(" ",テーブル6[[#This Row],[フリガナ]])),"")</f>
        <v/>
      </c>
    </row>
    <row r="970" spans="1:9">
      <c r="A970" s="24" t="s">
        <v>1137</v>
      </c>
      <c r="B970" s="25" t="s">
        <v>1138</v>
      </c>
      <c r="C970" s="24" t="s">
        <v>1676</v>
      </c>
      <c r="D970" s="25" t="s">
        <v>878</v>
      </c>
      <c r="E970" s="26" t="str">
        <f t="shared" si="30"/>
        <v>0005561</v>
      </c>
      <c r="F970" s="27" t="str">
        <f t="shared" si="31"/>
        <v>三菱ＵＦＪ銀行　静岡中央支店</v>
      </c>
      <c r="H970" s="28" t="str">
        <f>IFERROR(LEFT(テーブル6[[#This Row],[フリガナ]],FIND(" ",テーブル6[[#This Row],[フリガナ]])-1),"")</f>
        <v/>
      </c>
      <c r="I970" s="28" t="str">
        <f>IFERROR(RIGHT(テーブル6[[#This Row],[フリガナ]],LEN(テーブル6[[#This Row],[フリガナ]])-FIND(" ",テーブル6[[#This Row],[フリガナ]])),"")</f>
        <v/>
      </c>
    </row>
    <row r="971" spans="1:9">
      <c r="A971" s="24" t="s">
        <v>1137</v>
      </c>
      <c r="B971" s="25" t="s">
        <v>1138</v>
      </c>
      <c r="C971" s="24" t="s">
        <v>909</v>
      </c>
      <c r="D971" s="25" t="s">
        <v>882</v>
      </c>
      <c r="E971" s="26" t="str">
        <f t="shared" si="30"/>
        <v>0005563</v>
      </c>
      <c r="F971" s="27" t="str">
        <f t="shared" si="31"/>
        <v>三菱ＵＦＪ銀行　浜松支店</v>
      </c>
      <c r="H971" s="28" t="str">
        <f>IFERROR(LEFT(テーブル6[[#This Row],[フリガナ]],FIND(" ",テーブル6[[#This Row],[フリガナ]])-1),"")</f>
        <v/>
      </c>
      <c r="I971" s="28" t="str">
        <f>IFERROR(RIGHT(テーブル6[[#This Row],[フリガナ]],LEN(テーブル6[[#This Row],[フリガナ]])-FIND(" ",テーブル6[[#This Row],[フリガナ]])),"")</f>
        <v/>
      </c>
    </row>
    <row r="972" spans="1:9">
      <c r="A972" s="24" t="s">
        <v>1137</v>
      </c>
      <c r="B972" s="25" t="s">
        <v>1138</v>
      </c>
      <c r="C972" s="24" t="s">
        <v>1677</v>
      </c>
      <c r="D972" s="25" t="s">
        <v>884</v>
      </c>
      <c r="E972" s="26" t="str">
        <f t="shared" si="30"/>
        <v>0005564</v>
      </c>
      <c r="F972" s="27" t="str">
        <f t="shared" si="31"/>
        <v>三菱ＵＦＪ銀行　茗荷谷出張所</v>
      </c>
      <c r="H972" s="28" t="str">
        <f>IFERROR(LEFT(テーブル6[[#This Row],[フリガナ]],FIND(" ",テーブル6[[#This Row],[フリガナ]])-1),"")</f>
        <v/>
      </c>
      <c r="I972" s="28" t="str">
        <f>IFERROR(RIGHT(テーブル6[[#This Row],[フリガナ]],LEN(テーブル6[[#This Row],[フリガナ]])-FIND(" ",テーブル6[[#This Row],[フリガナ]])),"")</f>
        <v/>
      </c>
    </row>
    <row r="973" spans="1:9">
      <c r="A973" s="24" t="s">
        <v>1137</v>
      </c>
      <c r="B973" s="25" t="s">
        <v>1138</v>
      </c>
      <c r="C973" s="24" t="s">
        <v>1678</v>
      </c>
      <c r="D973" s="25" t="s">
        <v>888</v>
      </c>
      <c r="E973" s="26" t="str">
        <f t="shared" si="30"/>
        <v>0005567</v>
      </c>
      <c r="F973" s="27" t="str">
        <f t="shared" si="31"/>
        <v>三菱ＵＦＪ銀行　久我山支店</v>
      </c>
      <c r="H973" s="28" t="str">
        <f>IFERROR(LEFT(テーブル6[[#This Row],[フリガナ]],FIND(" ",テーブル6[[#This Row],[フリガナ]])-1),"")</f>
        <v/>
      </c>
      <c r="I973" s="28" t="str">
        <f>IFERROR(RIGHT(テーブル6[[#This Row],[フリガナ]],LEN(テーブル6[[#This Row],[フリガナ]])-FIND(" ",テーブル6[[#This Row],[フリガナ]])),"")</f>
        <v/>
      </c>
    </row>
    <row r="974" spans="1:9">
      <c r="A974" s="24" t="s">
        <v>1137</v>
      </c>
      <c r="B974" s="25" t="s">
        <v>1138</v>
      </c>
      <c r="C974" s="24" t="s">
        <v>445</v>
      </c>
      <c r="D974" s="25" t="s">
        <v>1679</v>
      </c>
      <c r="E974" s="26" t="str">
        <f t="shared" si="30"/>
        <v>0005568</v>
      </c>
      <c r="F974" s="27" t="str">
        <f t="shared" si="31"/>
        <v>三菱ＵＦＪ銀行　池袋西口支店</v>
      </c>
      <c r="H974" s="28" t="str">
        <f>IFERROR(LEFT(テーブル6[[#This Row],[フリガナ]],FIND(" ",テーブル6[[#This Row],[フリガナ]])-1),"")</f>
        <v/>
      </c>
      <c r="I974" s="28" t="str">
        <f>IFERROR(RIGHT(テーブル6[[#This Row],[フリガナ]],LEN(テーブル6[[#This Row],[フリガナ]])-FIND(" ",テーブル6[[#This Row],[フリガナ]])),"")</f>
        <v/>
      </c>
    </row>
    <row r="975" spans="1:9">
      <c r="A975" s="24" t="s">
        <v>1137</v>
      </c>
      <c r="B975" s="25" t="s">
        <v>1138</v>
      </c>
      <c r="C975" s="24" t="s">
        <v>829</v>
      </c>
      <c r="D975" s="25" t="s">
        <v>1680</v>
      </c>
      <c r="E975" s="26" t="str">
        <f t="shared" si="30"/>
        <v>0005570</v>
      </c>
      <c r="F975" s="27" t="str">
        <f t="shared" si="31"/>
        <v>三菱ＵＦＪ銀行　麻布支店</v>
      </c>
      <c r="H975" s="28" t="str">
        <f>IFERROR(LEFT(テーブル6[[#This Row],[フリガナ]],FIND(" ",テーブル6[[#This Row],[フリガナ]])-1),"")</f>
        <v/>
      </c>
      <c r="I975" s="28" t="str">
        <f>IFERROR(RIGHT(テーブル6[[#This Row],[フリガナ]],LEN(テーブル6[[#This Row],[フリガナ]])-FIND(" ",テーブル6[[#This Row],[フリガナ]])),"")</f>
        <v/>
      </c>
    </row>
    <row r="976" spans="1:9">
      <c r="A976" s="24" t="s">
        <v>1137</v>
      </c>
      <c r="B976" s="25" t="s">
        <v>1138</v>
      </c>
      <c r="C976" s="24" t="s">
        <v>1681</v>
      </c>
      <c r="D976" s="25" t="s">
        <v>892</v>
      </c>
      <c r="E976" s="26" t="str">
        <f t="shared" si="30"/>
        <v>0005571</v>
      </c>
      <c r="F976" s="27" t="str">
        <f t="shared" si="31"/>
        <v>三菱ＵＦＪ銀行　福岡中央支店</v>
      </c>
      <c r="H976" s="28" t="str">
        <f>IFERROR(LEFT(テーブル6[[#This Row],[フリガナ]],FIND(" ",テーブル6[[#This Row],[フリガナ]])-1),"")</f>
        <v/>
      </c>
      <c r="I976" s="28" t="str">
        <f>IFERROR(RIGHT(テーブル6[[#This Row],[フリガナ]],LEN(テーブル6[[#This Row],[フリガナ]])-FIND(" ",テーブル6[[#This Row],[フリガナ]])),"")</f>
        <v/>
      </c>
    </row>
    <row r="977" spans="1:9">
      <c r="A977" s="24" t="s">
        <v>1137</v>
      </c>
      <c r="B977" s="25" t="s">
        <v>1138</v>
      </c>
      <c r="C977" s="24" t="s">
        <v>1682</v>
      </c>
      <c r="D977" s="25" t="s">
        <v>1683</v>
      </c>
      <c r="E977" s="26" t="str">
        <f t="shared" si="30"/>
        <v>0005572</v>
      </c>
      <c r="F977" s="27" t="str">
        <f t="shared" si="31"/>
        <v>三菱ＵＦＪ銀行　門真支店</v>
      </c>
      <c r="H977" s="28" t="str">
        <f>IFERROR(LEFT(テーブル6[[#This Row],[フリガナ]],FIND(" ",テーブル6[[#This Row],[フリガナ]])-1),"")</f>
        <v/>
      </c>
      <c r="I977" s="28" t="str">
        <f>IFERROR(RIGHT(テーブル6[[#This Row],[フリガナ]],LEN(テーブル6[[#This Row],[フリガナ]])-FIND(" ",テーブル6[[#This Row],[フリガナ]])),"")</f>
        <v/>
      </c>
    </row>
    <row r="978" spans="1:9">
      <c r="A978" s="24" t="s">
        <v>1137</v>
      </c>
      <c r="B978" s="25" t="s">
        <v>1138</v>
      </c>
      <c r="C978" s="24" t="s">
        <v>1684</v>
      </c>
      <c r="D978" s="25" t="s">
        <v>1685</v>
      </c>
      <c r="E978" s="26" t="str">
        <f t="shared" si="30"/>
        <v>0005573</v>
      </c>
      <c r="F978" s="27" t="str">
        <f t="shared" si="31"/>
        <v>三菱ＵＦＪ銀行　茨木駅前支店</v>
      </c>
      <c r="H978" s="28" t="str">
        <f>IFERROR(LEFT(テーブル6[[#This Row],[フリガナ]],FIND(" ",テーブル6[[#This Row],[フリガナ]])-1),"")</f>
        <v/>
      </c>
      <c r="I978" s="28" t="str">
        <f>IFERROR(RIGHT(テーブル6[[#This Row],[フリガナ]],LEN(テーブル6[[#This Row],[フリガナ]])-FIND(" ",テーブル6[[#This Row],[フリガナ]])),"")</f>
        <v/>
      </c>
    </row>
    <row r="979" spans="1:9">
      <c r="A979" s="24" t="s">
        <v>1137</v>
      </c>
      <c r="B979" s="25" t="s">
        <v>1138</v>
      </c>
      <c r="C979" s="24" t="s">
        <v>1686</v>
      </c>
      <c r="D979" s="25" t="s">
        <v>894</v>
      </c>
      <c r="E979" s="26" t="str">
        <f t="shared" si="30"/>
        <v>0005574</v>
      </c>
      <c r="F979" s="27" t="str">
        <f t="shared" si="31"/>
        <v>三菱ＵＦＪ銀行　八尾駅前支店</v>
      </c>
      <c r="H979" s="28" t="str">
        <f>IFERROR(LEFT(テーブル6[[#This Row],[フリガナ]],FIND(" ",テーブル6[[#This Row],[フリガナ]])-1),"")</f>
        <v/>
      </c>
      <c r="I979" s="28" t="str">
        <f>IFERROR(RIGHT(テーブル6[[#This Row],[フリガナ]],LEN(テーブル6[[#This Row],[フリガナ]])-FIND(" ",テーブル6[[#This Row],[フリガナ]])),"")</f>
        <v/>
      </c>
    </row>
    <row r="980" spans="1:9">
      <c r="A980" s="24" t="s">
        <v>1137</v>
      </c>
      <c r="B980" s="25" t="s">
        <v>1138</v>
      </c>
      <c r="C980" s="24" t="s">
        <v>1687</v>
      </c>
      <c r="D980" s="25" t="s">
        <v>1688</v>
      </c>
      <c r="E980" s="26" t="str">
        <f t="shared" si="30"/>
        <v>0005575</v>
      </c>
      <c r="F980" s="27" t="str">
        <f t="shared" si="31"/>
        <v>三菱ＵＦＪ銀行　高槻駅前支店</v>
      </c>
      <c r="H980" s="28" t="str">
        <f>IFERROR(LEFT(テーブル6[[#This Row],[フリガナ]],FIND(" ",テーブル6[[#This Row],[フリガナ]])-1),"")</f>
        <v/>
      </c>
      <c r="I980" s="28" t="str">
        <f>IFERROR(RIGHT(テーブル6[[#This Row],[フリガナ]],LEN(テーブル6[[#This Row],[フリガナ]])-FIND(" ",テーブル6[[#This Row],[フリガナ]])),"")</f>
        <v/>
      </c>
    </row>
    <row r="981" spans="1:9">
      <c r="A981" s="24" t="s">
        <v>1137</v>
      </c>
      <c r="B981" s="25" t="s">
        <v>1138</v>
      </c>
      <c r="C981" s="24" t="s">
        <v>1689</v>
      </c>
      <c r="D981" s="25" t="s">
        <v>896</v>
      </c>
      <c r="E981" s="26" t="str">
        <f t="shared" si="30"/>
        <v>0005576</v>
      </c>
      <c r="F981" s="27" t="str">
        <f t="shared" si="31"/>
        <v>三菱ＵＦＪ銀行　堺駅前支店</v>
      </c>
      <c r="H981" s="28" t="str">
        <f>IFERROR(LEFT(テーブル6[[#This Row],[フリガナ]],FIND(" ",テーブル6[[#This Row],[フリガナ]])-1),"")</f>
        <v/>
      </c>
      <c r="I981" s="28" t="str">
        <f>IFERROR(RIGHT(テーブル6[[#This Row],[フリガナ]],LEN(テーブル6[[#This Row],[フリガナ]])-FIND(" ",テーブル6[[#This Row],[フリガナ]])),"")</f>
        <v/>
      </c>
    </row>
    <row r="982" spans="1:9">
      <c r="A982" s="24" t="s">
        <v>1137</v>
      </c>
      <c r="B982" s="25" t="s">
        <v>1138</v>
      </c>
      <c r="C982" s="24" t="s">
        <v>1690</v>
      </c>
      <c r="D982" s="25" t="s">
        <v>898</v>
      </c>
      <c r="E982" s="26" t="str">
        <f t="shared" si="30"/>
        <v>0005577</v>
      </c>
      <c r="F982" s="27" t="str">
        <f t="shared" si="31"/>
        <v>三菱ＵＦＪ銀行　千里中央駅前支店</v>
      </c>
      <c r="H982" s="28" t="str">
        <f>IFERROR(LEFT(テーブル6[[#This Row],[フリガナ]],FIND(" ",テーブル6[[#This Row],[フリガナ]])-1),"")</f>
        <v/>
      </c>
      <c r="I982" s="28" t="str">
        <f>IFERROR(RIGHT(テーブル6[[#This Row],[フリガナ]],LEN(テーブル6[[#This Row],[フリガナ]])-FIND(" ",テーブル6[[#This Row],[フリガナ]])),"")</f>
        <v/>
      </c>
    </row>
    <row r="983" spans="1:9">
      <c r="A983" s="24" t="s">
        <v>1137</v>
      </c>
      <c r="B983" s="25" t="s">
        <v>1138</v>
      </c>
      <c r="C983" s="24" t="s">
        <v>1691</v>
      </c>
      <c r="D983" s="25" t="s">
        <v>900</v>
      </c>
      <c r="E983" s="26" t="str">
        <f t="shared" si="30"/>
        <v>0005578</v>
      </c>
      <c r="F983" s="27" t="str">
        <f t="shared" si="31"/>
        <v>三菱ＵＦＪ銀行　江坂駅前支店</v>
      </c>
      <c r="H983" s="28" t="str">
        <f>IFERROR(LEFT(テーブル6[[#This Row],[フリガナ]],FIND(" ",テーブル6[[#This Row],[フリガナ]])-1),"")</f>
        <v/>
      </c>
      <c r="I983" s="28" t="str">
        <f>IFERROR(RIGHT(テーブル6[[#This Row],[フリガナ]],LEN(テーブル6[[#This Row],[フリガナ]])-FIND(" ",テーブル6[[#This Row],[フリガナ]])),"")</f>
        <v/>
      </c>
    </row>
    <row r="984" spans="1:9">
      <c r="A984" s="24" t="s">
        <v>1137</v>
      </c>
      <c r="B984" s="25" t="s">
        <v>1138</v>
      </c>
      <c r="C984" s="24" t="s">
        <v>1692</v>
      </c>
      <c r="D984" s="25" t="s">
        <v>1693</v>
      </c>
      <c r="E984" s="26" t="str">
        <f t="shared" si="30"/>
        <v>0005579</v>
      </c>
      <c r="F984" s="27" t="str">
        <f t="shared" si="31"/>
        <v>三菱ＵＦＪ銀行　交野支店</v>
      </c>
      <c r="H984" s="28" t="str">
        <f>IFERROR(LEFT(テーブル6[[#This Row],[フリガナ]],FIND(" ",テーブル6[[#This Row],[フリガナ]])-1),"")</f>
        <v/>
      </c>
      <c r="I984" s="28" t="str">
        <f>IFERROR(RIGHT(テーブル6[[#This Row],[フリガナ]],LEN(テーブル6[[#This Row],[フリガナ]])-FIND(" ",テーブル6[[#This Row],[フリガナ]])),"")</f>
        <v/>
      </c>
    </row>
    <row r="985" spans="1:9">
      <c r="A985" s="24" t="s">
        <v>1137</v>
      </c>
      <c r="B985" s="25" t="s">
        <v>1138</v>
      </c>
      <c r="C985" s="24" t="s">
        <v>1694</v>
      </c>
      <c r="D985" s="25" t="s">
        <v>1695</v>
      </c>
      <c r="E985" s="26" t="str">
        <f t="shared" si="30"/>
        <v>0005580</v>
      </c>
      <c r="F985" s="27" t="str">
        <f t="shared" si="31"/>
        <v>三菱ＵＦＪ銀行　尼崎駅前支店</v>
      </c>
      <c r="H985" s="28" t="str">
        <f>IFERROR(LEFT(テーブル6[[#This Row],[フリガナ]],FIND(" ",テーブル6[[#This Row],[フリガナ]])-1),"")</f>
        <v/>
      </c>
      <c r="I985" s="28" t="str">
        <f>IFERROR(RIGHT(テーブル6[[#This Row],[フリガナ]],LEN(テーブル6[[#This Row],[フリガナ]])-FIND(" ",テーブル6[[#This Row],[フリガナ]])),"")</f>
        <v/>
      </c>
    </row>
    <row r="986" spans="1:9">
      <c r="A986" s="24" t="s">
        <v>1137</v>
      </c>
      <c r="B986" s="25" t="s">
        <v>1138</v>
      </c>
      <c r="C986" s="24" t="s">
        <v>789</v>
      </c>
      <c r="D986" s="25" t="s">
        <v>1696</v>
      </c>
      <c r="E986" s="26" t="str">
        <f t="shared" si="30"/>
        <v>0005581</v>
      </c>
      <c r="F986" s="27" t="str">
        <f t="shared" si="31"/>
        <v>三菱ＵＦＪ銀行　神戸支店</v>
      </c>
      <c r="H986" s="28" t="str">
        <f>IFERROR(LEFT(テーブル6[[#This Row],[フリガナ]],FIND(" ",テーブル6[[#This Row],[フリガナ]])-1),"")</f>
        <v/>
      </c>
      <c r="I986" s="28" t="str">
        <f>IFERROR(RIGHT(テーブル6[[#This Row],[フリガナ]],LEN(テーブル6[[#This Row],[フリガナ]])-FIND(" ",テーブル6[[#This Row],[フリガナ]])),"")</f>
        <v/>
      </c>
    </row>
    <row r="987" spans="1:9">
      <c r="A987" s="24" t="s">
        <v>1137</v>
      </c>
      <c r="B987" s="25" t="s">
        <v>1138</v>
      </c>
      <c r="C987" s="24" t="s">
        <v>1697</v>
      </c>
      <c r="D987" s="25" t="s">
        <v>902</v>
      </c>
      <c r="E987" s="26" t="str">
        <f t="shared" si="30"/>
        <v>0005582</v>
      </c>
      <c r="F987" s="27" t="str">
        <f t="shared" si="31"/>
        <v>三菱ＵＦＪ銀行　キャッスルタウン支店</v>
      </c>
      <c r="H987" s="28" t="str">
        <f>IFERROR(LEFT(テーブル6[[#This Row],[フリガナ]],FIND(" ",テーブル6[[#This Row],[フリガナ]])-1),"")</f>
        <v/>
      </c>
      <c r="I987" s="28" t="str">
        <f>IFERROR(RIGHT(テーブル6[[#This Row],[フリガナ]],LEN(テーブル6[[#This Row],[フリガナ]])-FIND(" ",テーブル6[[#This Row],[フリガナ]])),"")</f>
        <v/>
      </c>
    </row>
    <row r="988" spans="1:9">
      <c r="A988" s="24" t="s">
        <v>1137</v>
      </c>
      <c r="B988" s="25" t="s">
        <v>1138</v>
      </c>
      <c r="C988" s="24" t="s">
        <v>1698</v>
      </c>
      <c r="D988" s="25" t="s">
        <v>1699</v>
      </c>
      <c r="E988" s="26" t="str">
        <f t="shared" si="30"/>
        <v>0005583</v>
      </c>
      <c r="F988" s="27" t="str">
        <f t="shared" si="31"/>
        <v>三菱ＵＦＪ銀行　兵庫支店</v>
      </c>
      <c r="H988" s="28" t="str">
        <f>IFERROR(LEFT(テーブル6[[#This Row],[フリガナ]],FIND(" ",テーブル6[[#This Row],[フリガナ]])-1),"")</f>
        <v/>
      </c>
      <c r="I988" s="28" t="str">
        <f>IFERROR(RIGHT(テーブル6[[#This Row],[フリガナ]],LEN(テーブル6[[#This Row],[フリガナ]])-FIND(" ",テーブル6[[#This Row],[フリガナ]])),"")</f>
        <v/>
      </c>
    </row>
    <row r="989" spans="1:9">
      <c r="A989" s="24" t="s">
        <v>1137</v>
      </c>
      <c r="B989" s="25" t="s">
        <v>1138</v>
      </c>
      <c r="C989" s="24" t="s">
        <v>1700</v>
      </c>
      <c r="D989" s="25" t="s">
        <v>1701</v>
      </c>
      <c r="E989" s="26" t="str">
        <f t="shared" si="30"/>
        <v>0005584</v>
      </c>
      <c r="F989" s="27" t="str">
        <f t="shared" si="31"/>
        <v>三菱ＵＦＪ銀行　姫路中央支店</v>
      </c>
      <c r="H989" s="28" t="str">
        <f>IFERROR(LEFT(テーブル6[[#This Row],[フリガナ]],FIND(" ",テーブル6[[#This Row],[フリガナ]])-1),"")</f>
        <v/>
      </c>
      <c r="I989" s="28" t="str">
        <f>IFERROR(RIGHT(テーブル6[[#This Row],[フリガナ]],LEN(テーブル6[[#This Row],[フリガナ]])-FIND(" ",テーブル6[[#This Row],[フリガナ]])),"")</f>
        <v/>
      </c>
    </row>
    <row r="990" spans="1:9">
      <c r="A990" s="24" t="s">
        <v>1137</v>
      </c>
      <c r="B990" s="25" t="s">
        <v>1138</v>
      </c>
      <c r="C990" s="24" t="s">
        <v>1702</v>
      </c>
      <c r="D990" s="25" t="s">
        <v>904</v>
      </c>
      <c r="E990" s="26" t="str">
        <f t="shared" si="30"/>
        <v>0005585</v>
      </c>
      <c r="F990" s="27" t="str">
        <f t="shared" si="31"/>
        <v>三菱ＵＦＪ銀行　芦屋北支店</v>
      </c>
      <c r="H990" s="28" t="str">
        <f>IFERROR(LEFT(テーブル6[[#This Row],[フリガナ]],FIND(" ",テーブル6[[#This Row],[フリガナ]])-1),"")</f>
        <v/>
      </c>
      <c r="I990" s="28" t="str">
        <f>IFERROR(RIGHT(テーブル6[[#This Row],[フリガナ]],LEN(テーブル6[[#This Row],[フリガナ]])-FIND(" ",テーブル6[[#This Row],[フリガナ]])),"")</f>
        <v/>
      </c>
    </row>
    <row r="991" spans="1:9">
      <c r="A991" s="24" t="s">
        <v>1137</v>
      </c>
      <c r="B991" s="25" t="s">
        <v>1138</v>
      </c>
      <c r="C991" s="24" t="s">
        <v>1703</v>
      </c>
      <c r="D991" s="25" t="s">
        <v>906</v>
      </c>
      <c r="E991" s="26" t="str">
        <f t="shared" si="30"/>
        <v>0005586</v>
      </c>
      <c r="F991" s="27" t="str">
        <f t="shared" si="31"/>
        <v>三菱ＵＦＪ銀行　多治見支店</v>
      </c>
      <c r="H991" s="28" t="str">
        <f>IFERROR(LEFT(テーブル6[[#This Row],[フリガナ]],FIND(" ",テーブル6[[#This Row],[フリガナ]])-1),"")</f>
        <v/>
      </c>
      <c r="I991" s="28" t="str">
        <f>IFERROR(RIGHT(テーブル6[[#This Row],[フリガナ]],LEN(テーブル6[[#This Row],[フリガナ]])-FIND(" ",テーブル6[[#This Row],[フリガナ]])),"")</f>
        <v/>
      </c>
    </row>
    <row r="992" spans="1:9">
      <c r="A992" s="24" t="s">
        <v>1137</v>
      </c>
      <c r="B992" s="25" t="s">
        <v>1138</v>
      </c>
      <c r="C992" s="24" t="s">
        <v>1704</v>
      </c>
      <c r="D992" s="25" t="s">
        <v>908</v>
      </c>
      <c r="E992" s="26" t="str">
        <f t="shared" si="30"/>
        <v>0005587</v>
      </c>
      <c r="F992" s="27" t="str">
        <f t="shared" si="31"/>
        <v>三菱ＵＦＪ銀行　武豊支店</v>
      </c>
      <c r="H992" s="28" t="str">
        <f>IFERROR(LEFT(テーブル6[[#This Row],[フリガナ]],FIND(" ",テーブル6[[#This Row],[フリガナ]])-1),"")</f>
        <v/>
      </c>
      <c r="I992" s="28" t="str">
        <f>IFERROR(RIGHT(テーブル6[[#This Row],[フリガナ]],LEN(テーブル6[[#This Row],[フリガナ]])-FIND(" ",テーブル6[[#This Row],[フリガナ]])),"")</f>
        <v/>
      </c>
    </row>
    <row r="993" spans="1:9">
      <c r="A993" s="24" t="s">
        <v>1137</v>
      </c>
      <c r="B993" s="25" t="s">
        <v>1138</v>
      </c>
      <c r="C993" s="24" t="s">
        <v>1705</v>
      </c>
      <c r="D993" s="25" t="s">
        <v>1706</v>
      </c>
      <c r="E993" s="26" t="str">
        <f t="shared" si="30"/>
        <v>0005588</v>
      </c>
      <c r="F993" s="27" t="str">
        <f t="shared" si="31"/>
        <v>三菱ＵＦＪ銀行　品川駅前支店</v>
      </c>
      <c r="H993" s="28" t="str">
        <f>IFERROR(LEFT(テーブル6[[#This Row],[フリガナ]],FIND(" ",テーブル6[[#This Row],[フリガナ]])-1),"")</f>
        <v/>
      </c>
      <c r="I993" s="28" t="str">
        <f>IFERROR(RIGHT(テーブル6[[#This Row],[フリガナ]],LEN(テーブル6[[#This Row],[フリガナ]])-FIND(" ",テーブル6[[#This Row],[フリガナ]])),"")</f>
        <v/>
      </c>
    </row>
    <row r="994" spans="1:9">
      <c r="A994" s="24" t="s">
        <v>1137</v>
      </c>
      <c r="B994" s="25" t="s">
        <v>1138</v>
      </c>
      <c r="C994" s="24" t="s">
        <v>1707</v>
      </c>
      <c r="D994" s="25" t="s">
        <v>1708</v>
      </c>
      <c r="E994" s="26" t="str">
        <f t="shared" si="30"/>
        <v>0005589</v>
      </c>
      <c r="F994" s="27" t="str">
        <f t="shared" si="31"/>
        <v>三菱ＵＦＪ銀行　荻窪駅前支店</v>
      </c>
      <c r="H994" s="28" t="str">
        <f>IFERROR(LEFT(テーブル6[[#This Row],[フリガナ]],FIND(" ",テーブル6[[#This Row],[フリガナ]])-1),"")</f>
        <v/>
      </c>
      <c r="I994" s="28" t="str">
        <f>IFERROR(RIGHT(テーブル6[[#This Row],[フリガナ]],LEN(テーブル6[[#This Row],[フリガナ]])-FIND(" ",テーブル6[[#This Row],[フリガナ]])),"")</f>
        <v/>
      </c>
    </row>
    <row r="995" spans="1:9">
      <c r="A995" s="24" t="s">
        <v>1137</v>
      </c>
      <c r="B995" s="25" t="s">
        <v>1138</v>
      </c>
      <c r="C995" s="24" t="s">
        <v>493</v>
      </c>
      <c r="D995" s="25" t="s">
        <v>910</v>
      </c>
      <c r="E995" s="26" t="str">
        <f t="shared" si="30"/>
        <v>0005590</v>
      </c>
      <c r="F995" s="27" t="str">
        <f t="shared" si="31"/>
        <v>三菱ＵＦＪ銀行　調布支店</v>
      </c>
      <c r="H995" s="28" t="str">
        <f>IFERROR(LEFT(テーブル6[[#This Row],[フリガナ]],FIND(" ",テーブル6[[#This Row],[フリガナ]])-1),"")</f>
        <v/>
      </c>
      <c r="I995" s="28" t="str">
        <f>IFERROR(RIGHT(テーブル6[[#This Row],[フリガナ]],LEN(テーブル6[[#This Row],[フリガナ]])-FIND(" ",テーブル6[[#This Row],[フリガナ]])),"")</f>
        <v/>
      </c>
    </row>
    <row r="996" spans="1:9">
      <c r="A996" s="24" t="s">
        <v>1137</v>
      </c>
      <c r="B996" s="25" t="s">
        <v>1138</v>
      </c>
      <c r="C996" s="24" t="s">
        <v>487</v>
      </c>
      <c r="D996" s="25" t="s">
        <v>1709</v>
      </c>
      <c r="E996" s="26" t="str">
        <f t="shared" si="30"/>
        <v>0005591</v>
      </c>
      <c r="F996" s="27" t="str">
        <f t="shared" si="31"/>
        <v>三菱ＵＦＪ銀行　多摩センター支店</v>
      </c>
      <c r="H996" s="28" t="str">
        <f>IFERROR(LEFT(テーブル6[[#This Row],[フリガナ]],FIND(" ",テーブル6[[#This Row],[フリガナ]])-1),"")</f>
        <v/>
      </c>
      <c r="I996" s="28" t="str">
        <f>IFERROR(RIGHT(テーブル6[[#This Row],[フリガナ]],LEN(テーブル6[[#This Row],[フリガナ]])-FIND(" ",テーブル6[[#This Row],[フリガナ]])),"")</f>
        <v/>
      </c>
    </row>
    <row r="997" spans="1:9">
      <c r="A997" s="24" t="s">
        <v>1137</v>
      </c>
      <c r="B997" s="25" t="s">
        <v>1138</v>
      </c>
      <c r="C997" s="24" t="s">
        <v>1710</v>
      </c>
      <c r="D997" s="25" t="s">
        <v>912</v>
      </c>
      <c r="E997" s="26" t="str">
        <f t="shared" si="30"/>
        <v>0005592</v>
      </c>
      <c r="F997" s="27" t="str">
        <f t="shared" si="31"/>
        <v>三菱ＵＦＪ銀行　立川中央支店</v>
      </c>
      <c r="H997" s="28" t="str">
        <f>IFERROR(LEFT(テーブル6[[#This Row],[フリガナ]],FIND(" ",テーブル6[[#This Row],[フリガナ]])-1),"")</f>
        <v/>
      </c>
      <c r="I997" s="28" t="str">
        <f>IFERROR(RIGHT(テーブル6[[#This Row],[フリガナ]],LEN(テーブル6[[#This Row],[フリガナ]])-FIND(" ",テーブル6[[#This Row],[フリガナ]])),"")</f>
        <v/>
      </c>
    </row>
    <row r="998" spans="1:9">
      <c r="A998" s="24" t="s">
        <v>1137</v>
      </c>
      <c r="B998" s="25" t="s">
        <v>1138</v>
      </c>
      <c r="C998" s="24" t="s">
        <v>1711</v>
      </c>
      <c r="D998" s="25" t="s">
        <v>914</v>
      </c>
      <c r="E998" s="26" t="str">
        <f t="shared" si="30"/>
        <v>0005593</v>
      </c>
      <c r="F998" s="27" t="str">
        <f t="shared" si="31"/>
        <v>三菱ＵＦＪ銀行　豊中支店</v>
      </c>
      <c r="H998" s="28" t="str">
        <f>IFERROR(LEFT(テーブル6[[#This Row],[フリガナ]],FIND(" ",テーブル6[[#This Row],[フリガナ]])-1),"")</f>
        <v/>
      </c>
      <c r="I998" s="28" t="str">
        <f>IFERROR(RIGHT(テーブル6[[#This Row],[フリガナ]],LEN(テーブル6[[#This Row],[フリガナ]])-FIND(" ",テーブル6[[#This Row],[フリガナ]])),"")</f>
        <v/>
      </c>
    </row>
    <row r="999" spans="1:9">
      <c r="A999" s="24" t="s">
        <v>1137</v>
      </c>
      <c r="B999" s="25" t="s">
        <v>1138</v>
      </c>
      <c r="C999" s="24" t="s">
        <v>1712</v>
      </c>
      <c r="D999" s="25" t="s">
        <v>916</v>
      </c>
      <c r="E999" s="26" t="str">
        <f t="shared" si="30"/>
        <v>0005594</v>
      </c>
      <c r="F999" s="27" t="str">
        <f t="shared" si="31"/>
        <v>三菱ＵＦＪ銀行　羽衣支店</v>
      </c>
      <c r="H999" s="28" t="str">
        <f>IFERROR(LEFT(テーブル6[[#This Row],[フリガナ]],FIND(" ",テーブル6[[#This Row],[フリガナ]])-1),"")</f>
        <v/>
      </c>
      <c r="I999" s="28" t="str">
        <f>IFERROR(RIGHT(テーブル6[[#This Row],[フリガナ]],LEN(テーブル6[[#This Row],[フリガナ]])-FIND(" ",テーブル6[[#This Row],[フリガナ]])),"")</f>
        <v/>
      </c>
    </row>
    <row r="1000" spans="1:9">
      <c r="A1000" s="24" t="s">
        <v>1137</v>
      </c>
      <c r="B1000" s="25" t="s">
        <v>1138</v>
      </c>
      <c r="C1000" s="24" t="s">
        <v>373</v>
      </c>
      <c r="D1000" s="25" t="s">
        <v>1713</v>
      </c>
      <c r="E1000" s="26" t="str">
        <f t="shared" si="30"/>
        <v>0005596</v>
      </c>
      <c r="F1000" s="27" t="str">
        <f t="shared" si="31"/>
        <v>三菱ＵＦＪ銀行　亀有支店</v>
      </c>
      <c r="H1000" s="28" t="str">
        <f>IFERROR(LEFT(テーブル6[[#This Row],[フリガナ]],FIND(" ",テーブル6[[#This Row],[フリガナ]])-1),"")</f>
        <v/>
      </c>
      <c r="I1000" s="28" t="str">
        <f>IFERROR(RIGHT(テーブル6[[#This Row],[フリガナ]],LEN(テーブル6[[#This Row],[フリガナ]])-FIND(" ",テーブル6[[#This Row],[フリガナ]])),"")</f>
        <v/>
      </c>
    </row>
    <row r="1001" spans="1:9">
      <c r="A1001" s="24" t="s">
        <v>1137</v>
      </c>
      <c r="B1001" s="25" t="s">
        <v>1138</v>
      </c>
      <c r="C1001" s="24" t="s">
        <v>1714</v>
      </c>
      <c r="D1001" s="25" t="s">
        <v>1715</v>
      </c>
      <c r="E1001" s="26" t="str">
        <f t="shared" si="30"/>
        <v>0005597</v>
      </c>
      <c r="F1001" s="27" t="str">
        <f t="shared" si="31"/>
        <v>三菱ＵＦＪ銀行　草加新田支店</v>
      </c>
      <c r="H1001" s="28" t="str">
        <f>IFERROR(LEFT(テーブル6[[#This Row],[フリガナ]],FIND(" ",テーブル6[[#This Row],[フリガナ]])-1),"")</f>
        <v/>
      </c>
      <c r="I1001" s="28" t="str">
        <f>IFERROR(RIGHT(テーブル6[[#This Row],[フリガナ]],LEN(テーブル6[[#This Row],[フリガナ]])-FIND(" ",テーブル6[[#This Row],[フリガナ]])),"")</f>
        <v/>
      </c>
    </row>
    <row r="1002" spans="1:9">
      <c r="A1002" s="24" t="s">
        <v>1137</v>
      </c>
      <c r="B1002" s="25" t="s">
        <v>1138</v>
      </c>
      <c r="C1002" s="24" t="s">
        <v>1716</v>
      </c>
      <c r="D1002" s="25" t="s">
        <v>1717</v>
      </c>
      <c r="E1002" s="26" t="str">
        <f t="shared" si="30"/>
        <v>0005601</v>
      </c>
      <c r="F1002" s="27" t="str">
        <f t="shared" si="31"/>
        <v>三菱ＵＦＪ銀行　岡山駅前支店</v>
      </c>
      <c r="H1002" s="28" t="str">
        <f>IFERROR(LEFT(テーブル6[[#This Row],[フリガナ]],FIND(" ",テーブル6[[#This Row],[フリガナ]])-1),"")</f>
        <v/>
      </c>
      <c r="I1002" s="28" t="str">
        <f>IFERROR(RIGHT(テーブル6[[#This Row],[フリガナ]],LEN(テーブル6[[#This Row],[フリガナ]])-FIND(" ",テーブル6[[#This Row],[フリガナ]])),"")</f>
        <v/>
      </c>
    </row>
    <row r="1003" spans="1:9">
      <c r="A1003" s="24" t="s">
        <v>1137</v>
      </c>
      <c r="B1003" s="25" t="s">
        <v>1138</v>
      </c>
      <c r="C1003" s="24" t="s">
        <v>821</v>
      </c>
      <c r="D1003" s="25" t="s">
        <v>922</v>
      </c>
      <c r="E1003" s="26" t="str">
        <f t="shared" si="30"/>
        <v>0005602</v>
      </c>
      <c r="F1003" s="27" t="str">
        <f t="shared" si="31"/>
        <v>三菱ＵＦＪ銀行　福山支店</v>
      </c>
      <c r="H1003" s="28" t="str">
        <f>IFERROR(LEFT(テーブル6[[#This Row],[フリガナ]],FIND(" ",テーブル6[[#This Row],[フリガナ]])-1),"")</f>
        <v/>
      </c>
      <c r="I1003" s="28" t="str">
        <f>IFERROR(RIGHT(テーブル6[[#This Row],[フリガナ]],LEN(テーブル6[[#This Row],[フリガナ]])-FIND(" ",テーブル6[[#This Row],[フリガナ]])),"")</f>
        <v/>
      </c>
    </row>
    <row r="1004" spans="1:9">
      <c r="A1004" s="24" t="s">
        <v>1137</v>
      </c>
      <c r="B1004" s="25" t="s">
        <v>1138</v>
      </c>
      <c r="C1004" s="24" t="s">
        <v>1718</v>
      </c>
      <c r="D1004" s="25" t="s">
        <v>1719</v>
      </c>
      <c r="E1004" s="26" t="str">
        <f t="shared" si="30"/>
        <v>0005603</v>
      </c>
      <c r="F1004" s="27" t="str">
        <f t="shared" si="31"/>
        <v>三菱ＵＦＪ銀行　広島中央支店</v>
      </c>
      <c r="H1004" s="28" t="str">
        <f>IFERROR(LEFT(テーブル6[[#This Row],[フリガナ]],FIND(" ",テーブル6[[#This Row],[フリガナ]])-1),"")</f>
        <v/>
      </c>
      <c r="I1004" s="28" t="str">
        <f>IFERROR(RIGHT(テーブル6[[#This Row],[フリガナ]],LEN(テーブル6[[#This Row],[フリガナ]])-FIND(" ",テーブル6[[#This Row],[フリガナ]])),"")</f>
        <v/>
      </c>
    </row>
    <row r="1005" spans="1:9">
      <c r="A1005" s="24" t="s">
        <v>1137</v>
      </c>
      <c r="B1005" s="25" t="s">
        <v>1138</v>
      </c>
      <c r="C1005" s="24" t="s">
        <v>971</v>
      </c>
      <c r="D1005" s="25" t="s">
        <v>924</v>
      </c>
      <c r="E1005" s="26" t="str">
        <f t="shared" si="30"/>
        <v>0005604</v>
      </c>
      <c r="F1005" s="27" t="str">
        <f t="shared" si="31"/>
        <v>三菱ＵＦＪ銀行　徳山支店</v>
      </c>
      <c r="H1005" s="28" t="str">
        <f>IFERROR(LEFT(テーブル6[[#This Row],[フリガナ]],FIND(" ",テーブル6[[#This Row],[フリガナ]])-1),"")</f>
        <v/>
      </c>
      <c r="I1005" s="28" t="str">
        <f>IFERROR(RIGHT(テーブル6[[#This Row],[フリガナ]],LEN(テーブル6[[#This Row],[フリガナ]])-FIND(" ",テーブル6[[#This Row],[フリガナ]])),"")</f>
        <v/>
      </c>
    </row>
    <row r="1006" spans="1:9">
      <c r="A1006" s="24" t="s">
        <v>1137</v>
      </c>
      <c r="B1006" s="25" t="s">
        <v>1138</v>
      </c>
      <c r="C1006" s="24" t="s">
        <v>1720</v>
      </c>
      <c r="D1006" s="25" t="s">
        <v>926</v>
      </c>
      <c r="E1006" s="26" t="str">
        <f t="shared" si="30"/>
        <v>0005605</v>
      </c>
      <c r="F1006" s="27" t="str">
        <f t="shared" si="31"/>
        <v>三菱ＵＦＪ銀行　土浦支店</v>
      </c>
      <c r="H1006" s="28" t="str">
        <f>IFERROR(LEFT(テーブル6[[#This Row],[フリガナ]],FIND(" ",テーブル6[[#This Row],[フリガナ]])-1),"")</f>
        <v/>
      </c>
      <c r="I1006" s="28" t="str">
        <f>IFERROR(RIGHT(テーブル6[[#This Row],[フリガナ]],LEN(テーブル6[[#This Row],[フリガナ]])-FIND(" ",テーブル6[[#This Row],[フリガナ]])),"")</f>
        <v/>
      </c>
    </row>
    <row r="1007" spans="1:9">
      <c r="A1007" s="24" t="s">
        <v>1137</v>
      </c>
      <c r="B1007" s="25" t="s">
        <v>1138</v>
      </c>
      <c r="C1007" s="24" t="s">
        <v>1721</v>
      </c>
      <c r="D1007" s="25" t="s">
        <v>1722</v>
      </c>
      <c r="E1007" s="26" t="str">
        <f t="shared" si="30"/>
        <v>0005606</v>
      </c>
      <c r="F1007" s="27" t="str">
        <f t="shared" si="31"/>
        <v>三菱ＵＦＪ銀行　入間支店</v>
      </c>
      <c r="H1007" s="28" t="str">
        <f>IFERROR(LEFT(テーブル6[[#This Row],[フリガナ]],FIND(" ",テーブル6[[#This Row],[フリガナ]])-1),"")</f>
        <v/>
      </c>
      <c r="I1007" s="28" t="str">
        <f>IFERROR(RIGHT(テーブル6[[#This Row],[フリガナ]],LEN(テーブル6[[#This Row],[フリガナ]])-FIND(" ",テーブル6[[#This Row],[フリガナ]])),"")</f>
        <v/>
      </c>
    </row>
    <row r="1008" spans="1:9">
      <c r="A1008" s="24" t="s">
        <v>1137</v>
      </c>
      <c r="B1008" s="25" t="s">
        <v>1138</v>
      </c>
      <c r="C1008" s="24" t="s">
        <v>1723</v>
      </c>
      <c r="D1008" s="25" t="s">
        <v>928</v>
      </c>
      <c r="E1008" s="26" t="str">
        <f t="shared" si="30"/>
        <v>0005607</v>
      </c>
      <c r="F1008" s="27" t="str">
        <f t="shared" si="31"/>
        <v>三菱ＵＦＪ銀行　浦安駅前支店</v>
      </c>
      <c r="H1008" s="28" t="str">
        <f>IFERROR(LEFT(テーブル6[[#This Row],[フリガナ]],FIND(" ",テーブル6[[#This Row],[フリガナ]])-1),"")</f>
        <v/>
      </c>
      <c r="I1008" s="28" t="str">
        <f>IFERROR(RIGHT(テーブル6[[#This Row],[フリガナ]],LEN(テーブル6[[#This Row],[フリガナ]])-FIND(" ",テーブル6[[#This Row],[フリガナ]])),"")</f>
        <v/>
      </c>
    </row>
    <row r="1009" spans="1:9">
      <c r="A1009" s="24" t="s">
        <v>1137</v>
      </c>
      <c r="B1009" s="25" t="s">
        <v>1138</v>
      </c>
      <c r="C1009" s="24" t="s">
        <v>419</v>
      </c>
      <c r="D1009" s="25" t="s">
        <v>930</v>
      </c>
      <c r="E1009" s="26" t="str">
        <f t="shared" si="30"/>
        <v>0005608</v>
      </c>
      <c r="F1009" s="27" t="str">
        <f t="shared" si="31"/>
        <v>三菱ＵＦＪ銀行　青山支店</v>
      </c>
      <c r="H1009" s="28" t="str">
        <f>IFERROR(LEFT(テーブル6[[#This Row],[フリガナ]],FIND(" ",テーブル6[[#This Row],[フリガナ]])-1),"")</f>
        <v/>
      </c>
      <c r="I1009" s="28" t="str">
        <f>IFERROR(RIGHT(テーブル6[[#This Row],[フリガナ]],LEN(テーブル6[[#This Row],[フリガナ]])-FIND(" ",テーブル6[[#This Row],[フリガナ]])),"")</f>
        <v/>
      </c>
    </row>
    <row r="1010" spans="1:9">
      <c r="A1010" s="24" t="s">
        <v>1137</v>
      </c>
      <c r="B1010" s="25" t="s">
        <v>1138</v>
      </c>
      <c r="C1010" s="24" t="s">
        <v>841</v>
      </c>
      <c r="D1010" s="25" t="s">
        <v>1724</v>
      </c>
      <c r="E1010" s="26" t="str">
        <f t="shared" si="30"/>
        <v>0005609</v>
      </c>
      <c r="F1010" s="27" t="str">
        <f t="shared" si="31"/>
        <v>三菱ＵＦＪ銀行　赤坂支店</v>
      </c>
      <c r="H1010" s="28" t="str">
        <f>IFERROR(LEFT(テーブル6[[#This Row],[フリガナ]],FIND(" ",テーブル6[[#This Row],[フリガナ]])-1),"")</f>
        <v/>
      </c>
      <c r="I1010" s="28" t="str">
        <f>IFERROR(RIGHT(テーブル6[[#This Row],[フリガナ]],LEN(テーブル6[[#This Row],[フリガナ]])-FIND(" ",テーブル6[[#This Row],[フリガナ]])),"")</f>
        <v/>
      </c>
    </row>
    <row r="1011" spans="1:9">
      <c r="A1011" s="24" t="s">
        <v>1137</v>
      </c>
      <c r="B1011" s="25" t="s">
        <v>1138</v>
      </c>
      <c r="C1011" s="24" t="s">
        <v>1725</v>
      </c>
      <c r="D1011" s="25" t="s">
        <v>1726</v>
      </c>
      <c r="E1011" s="26" t="str">
        <f t="shared" si="30"/>
        <v>0005610</v>
      </c>
      <c r="F1011" s="27" t="str">
        <f t="shared" si="31"/>
        <v>三菱ＵＦＪ銀行　東恵比寿支店</v>
      </c>
      <c r="H1011" s="28" t="str">
        <f>IFERROR(LEFT(テーブル6[[#This Row],[フリガナ]],FIND(" ",テーブル6[[#This Row],[フリガナ]])-1),"")</f>
        <v/>
      </c>
      <c r="I1011" s="28" t="str">
        <f>IFERROR(RIGHT(テーブル6[[#This Row],[フリガナ]],LEN(テーブル6[[#This Row],[フリガナ]])-FIND(" ",テーブル6[[#This Row],[フリガナ]])),"")</f>
        <v/>
      </c>
    </row>
    <row r="1012" spans="1:9">
      <c r="A1012" s="24" t="s">
        <v>1137</v>
      </c>
      <c r="B1012" s="25" t="s">
        <v>1138</v>
      </c>
      <c r="C1012" s="24" t="s">
        <v>1727</v>
      </c>
      <c r="D1012" s="25" t="s">
        <v>932</v>
      </c>
      <c r="E1012" s="26" t="str">
        <f t="shared" si="30"/>
        <v>0005611</v>
      </c>
      <c r="F1012" s="27" t="str">
        <f t="shared" si="31"/>
        <v>三菱ＵＦＪ銀行　鷹の台出張所</v>
      </c>
      <c r="H1012" s="28" t="str">
        <f>IFERROR(LEFT(テーブル6[[#This Row],[フリガナ]],FIND(" ",テーブル6[[#This Row],[フリガナ]])-1),"")</f>
        <v/>
      </c>
      <c r="I1012" s="28" t="str">
        <f>IFERROR(RIGHT(テーブル6[[#This Row],[フリガナ]],LEN(テーブル6[[#This Row],[フリガナ]])-FIND(" ",テーブル6[[#This Row],[フリガナ]])),"")</f>
        <v/>
      </c>
    </row>
    <row r="1013" spans="1:9">
      <c r="A1013" s="24" t="s">
        <v>1137</v>
      </c>
      <c r="B1013" s="25" t="s">
        <v>1138</v>
      </c>
      <c r="C1013" s="24" t="s">
        <v>591</v>
      </c>
      <c r="D1013" s="25" t="s">
        <v>934</v>
      </c>
      <c r="E1013" s="26" t="str">
        <f t="shared" si="30"/>
        <v>0005612</v>
      </c>
      <c r="F1013" s="27" t="str">
        <f t="shared" si="31"/>
        <v>三菱ＵＦＪ銀行　八千代支店</v>
      </c>
      <c r="H1013" s="28" t="str">
        <f>IFERROR(LEFT(テーブル6[[#This Row],[フリガナ]],FIND(" ",テーブル6[[#This Row],[フリガナ]])-1),"")</f>
        <v/>
      </c>
      <c r="I1013" s="28" t="str">
        <f>IFERROR(RIGHT(テーブル6[[#This Row],[フリガナ]],LEN(テーブル6[[#This Row],[フリガナ]])-FIND(" ",テーブル6[[#This Row],[フリガナ]])),"")</f>
        <v/>
      </c>
    </row>
    <row r="1014" spans="1:9">
      <c r="A1014" s="24" t="s">
        <v>1137</v>
      </c>
      <c r="B1014" s="25" t="s">
        <v>1138</v>
      </c>
      <c r="C1014" s="24" t="s">
        <v>663</v>
      </c>
      <c r="D1014" s="25" t="s">
        <v>936</v>
      </c>
      <c r="E1014" s="26" t="str">
        <f t="shared" si="30"/>
        <v>0005613</v>
      </c>
      <c r="F1014" s="27" t="str">
        <f t="shared" si="31"/>
        <v>三菱ＵＦＪ銀行　鷺沼支店</v>
      </c>
      <c r="H1014" s="28" t="str">
        <f>IFERROR(LEFT(テーブル6[[#This Row],[フリガナ]],FIND(" ",テーブル6[[#This Row],[フリガナ]])-1),"")</f>
        <v/>
      </c>
      <c r="I1014" s="28" t="str">
        <f>IFERROR(RIGHT(テーブル6[[#This Row],[フリガナ]],LEN(テーブル6[[#This Row],[フリガナ]])-FIND(" ",テーブル6[[#This Row],[フリガナ]])),"")</f>
        <v/>
      </c>
    </row>
    <row r="1015" spans="1:9">
      <c r="A1015" s="24" t="s">
        <v>1137</v>
      </c>
      <c r="B1015" s="25" t="s">
        <v>1138</v>
      </c>
      <c r="C1015" s="24" t="s">
        <v>1728</v>
      </c>
      <c r="D1015" s="25" t="s">
        <v>1729</v>
      </c>
      <c r="E1015" s="26" t="str">
        <f t="shared" si="30"/>
        <v>0005614</v>
      </c>
      <c r="F1015" s="27" t="str">
        <f t="shared" si="31"/>
        <v>三菱ＵＦＪ銀行　葛西支店</v>
      </c>
      <c r="H1015" s="28" t="str">
        <f>IFERROR(LEFT(テーブル6[[#This Row],[フリガナ]],FIND(" ",テーブル6[[#This Row],[フリガナ]])-1),"")</f>
        <v/>
      </c>
      <c r="I1015" s="28" t="str">
        <f>IFERROR(RIGHT(テーブル6[[#This Row],[フリガナ]],LEN(テーブル6[[#This Row],[フリガナ]])-FIND(" ",テーブル6[[#This Row],[フリガナ]])),"")</f>
        <v/>
      </c>
    </row>
    <row r="1016" spans="1:9">
      <c r="A1016" s="24" t="s">
        <v>1137</v>
      </c>
      <c r="B1016" s="25" t="s">
        <v>1138</v>
      </c>
      <c r="C1016" s="24" t="s">
        <v>1730</v>
      </c>
      <c r="D1016" s="25" t="s">
        <v>938</v>
      </c>
      <c r="E1016" s="26" t="str">
        <f t="shared" si="30"/>
        <v>0005615</v>
      </c>
      <c r="F1016" s="27" t="str">
        <f t="shared" si="31"/>
        <v>三菱ＵＦＪ銀行　五反田駅前支店</v>
      </c>
      <c r="H1016" s="28" t="str">
        <f>IFERROR(LEFT(テーブル6[[#This Row],[フリガナ]],FIND(" ",テーブル6[[#This Row],[フリガナ]])-1),"")</f>
        <v/>
      </c>
      <c r="I1016" s="28" t="str">
        <f>IFERROR(RIGHT(テーブル6[[#This Row],[フリガナ]],LEN(テーブル6[[#This Row],[フリガナ]])-FIND(" ",テーブル6[[#This Row],[フリガナ]])),"")</f>
        <v/>
      </c>
    </row>
    <row r="1017" spans="1:9">
      <c r="A1017" s="24" t="s">
        <v>1137</v>
      </c>
      <c r="B1017" s="25" t="s">
        <v>1138</v>
      </c>
      <c r="C1017" s="24" t="s">
        <v>221</v>
      </c>
      <c r="D1017" s="25" t="s">
        <v>940</v>
      </c>
      <c r="E1017" s="26" t="str">
        <f t="shared" si="30"/>
        <v>0005616</v>
      </c>
      <c r="F1017" s="27" t="str">
        <f t="shared" si="31"/>
        <v>三菱ＵＦＪ銀行　麹町支店</v>
      </c>
      <c r="H1017" s="28" t="str">
        <f>IFERROR(LEFT(テーブル6[[#This Row],[フリガナ]],FIND(" ",テーブル6[[#This Row],[フリガナ]])-1),"")</f>
        <v/>
      </c>
      <c r="I1017" s="28" t="str">
        <f>IFERROR(RIGHT(テーブル6[[#This Row],[フリガナ]],LEN(テーブル6[[#This Row],[フリガナ]])-FIND(" ",テーブル6[[#This Row],[フリガナ]])),"")</f>
        <v/>
      </c>
    </row>
    <row r="1018" spans="1:9">
      <c r="A1018" s="24" t="s">
        <v>1137</v>
      </c>
      <c r="B1018" s="25" t="s">
        <v>1138</v>
      </c>
      <c r="C1018" s="24" t="s">
        <v>1731</v>
      </c>
      <c r="D1018" s="25" t="s">
        <v>1732</v>
      </c>
      <c r="E1018" s="26" t="str">
        <f t="shared" si="30"/>
        <v>0005617</v>
      </c>
      <c r="F1018" s="27" t="str">
        <f t="shared" si="31"/>
        <v>三菱ＵＦＪ銀行　高島平支店</v>
      </c>
      <c r="H1018" s="28" t="str">
        <f>IFERROR(LEFT(テーブル6[[#This Row],[フリガナ]],FIND(" ",テーブル6[[#This Row],[フリガナ]])-1),"")</f>
        <v/>
      </c>
      <c r="I1018" s="28" t="str">
        <f>IFERROR(RIGHT(テーブル6[[#This Row],[フリガナ]],LEN(テーブル6[[#This Row],[フリガナ]])-FIND(" ",テーブル6[[#This Row],[フリガナ]])),"")</f>
        <v/>
      </c>
    </row>
    <row r="1019" spans="1:9">
      <c r="A1019" s="24" t="s">
        <v>1137</v>
      </c>
      <c r="B1019" s="25" t="s">
        <v>1138</v>
      </c>
      <c r="C1019" s="24" t="s">
        <v>1733</v>
      </c>
      <c r="D1019" s="25" t="s">
        <v>1734</v>
      </c>
      <c r="E1019" s="26" t="str">
        <f t="shared" si="30"/>
        <v>0005618</v>
      </c>
      <c r="F1019" s="27" t="str">
        <f t="shared" si="31"/>
        <v>三菱ＵＦＪ銀行　大井支店</v>
      </c>
      <c r="H1019" s="28" t="str">
        <f>IFERROR(LEFT(テーブル6[[#This Row],[フリガナ]],FIND(" ",テーブル6[[#This Row],[フリガナ]])-1),"")</f>
        <v/>
      </c>
      <c r="I1019" s="28" t="str">
        <f>IFERROR(RIGHT(テーブル6[[#This Row],[フリガナ]],LEN(テーブル6[[#This Row],[フリガナ]])-FIND(" ",テーブル6[[#This Row],[フリガナ]])),"")</f>
        <v/>
      </c>
    </row>
    <row r="1020" spans="1:9">
      <c r="A1020" s="24" t="s">
        <v>1137</v>
      </c>
      <c r="B1020" s="25" t="s">
        <v>1138</v>
      </c>
      <c r="C1020" s="24" t="s">
        <v>583</v>
      </c>
      <c r="D1020" s="25" t="s">
        <v>942</v>
      </c>
      <c r="E1020" s="26" t="str">
        <f t="shared" si="30"/>
        <v>0005619</v>
      </c>
      <c r="F1020" s="27" t="str">
        <f t="shared" si="31"/>
        <v>三菱ＵＦＪ銀行　市川支店</v>
      </c>
      <c r="H1020" s="28" t="str">
        <f>IFERROR(LEFT(テーブル6[[#This Row],[フリガナ]],FIND(" ",テーブル6[[#This Row],[フリガナ]])-1),"")</f>
        <v/>
      </c>
      <c r="I1020" s="28" t="str">
        <f>IFERROR(RIGHT(テーブル6[[#This Row],[フリガナ]],LEN(テーブル6[[#This Row],[フリガナ]])-FIND(" ",テーブル6[[#This Row],[フリガナ]])),"")</f>
        <v/>
      </c>
    </row>
    <row r="1021" spans="1:9">
      <c r="A1021" s="24" t="s">
        <v>1137</v>
      </c>
      <c r="B1021" s="25" t="s">
        <v>1138</v>
      </c>
      <c r="C1021" s="24" t="s">
        <v>1735</v>
      </c>
      <c r="D1021" s="25" t="s">
        <v>944</v>
      </c>
      <c r="E1021" s="26" t="str">
        <f t="shared" si="30"/>
        <v>0005620</v>
      </c>
      <c r="F1021" s="27" t="str">
        <f t="shared" si="31"/>
        <v>三菱ＵＦＪ銀行　高松中央支店</v>
      </c>
      <c r="H1021" s="28" t="str">
        <f>IFERROR(LEFT(テーブル6[[#This Row],[フリガナ]],FIND(" ",テーブル6[[#This Row],[フリガナ]])-1),"")</f>
        <v/>
      </c>
      <c r="I1021" s="28" t="str">
        <f>IFERROR(RIGHT(テーブル6[[#This Row],[フリガナ]],LEN(テーブル6[[#This Row],[フリガナ]])-FIND(" ",テーブル6[[#This Row],[フリガナ]])),"")</f>
        <v/>
      </c>
    </row>
    <row r="1022" spans="1:9">
      <c r="A1022" s="24" t="s">
        <v>1137</v>
      </c>
      <c r="B1022" s="25" t="s">
        <v>1138</v>
      </c>
      <c r="C1022" s="24" t="s">
        <v>637</v>
      </c>
      <c r="D1022" s="25" t="s">
        <v>946</v>
      </c>
      <c r="E1022" s="26" t="str">
        <f t="shared" si="30"/>
        <v>0005621</v>
      </c>
      <c r="F1022" s="27" t="str">
        <f t="shared" si="31"/>
        <v>三菱ＵＦＪ銀行　鶴見支店</v>
      </c>
      <c r="H1022" s="28" t="str">
        <f>IFERROR(LEFT(テーブル6[[#This Row],[フリガナ]],FIND(" ",テーブル6[[#This Row],[フリガナ]])-1),"")</f>
        <v/>
      </c>
      <c r="I1022" s="28" t="str">
        <f>IFERROR(RIGHT(テーブル6[[#This Row],[フリガナ]],LEN(テーブル6[[#This Row],[フリガナ]])-FIND(" ",テーブル6[[#This Row],[フリガナ]])),"")</f>
        <v/>
      </c>
    </row>
    <row r="1023" spans="1:9">
      <c r="A1023" s="24" t="s">
        <v>1137</v>
      </c>
      <c r="B1023" s="25" t="s">
        <v>1138</v>
      </c>
      <c r="C1023" s="24" t="s">
        <v>1736</v>
      </c>
      <c r="D1023" s="25" t="s">
        <v>948</v>
      </c>
      <c r="E1023" s="26" t="str">
        <f t="shared" si="30"/>
        <v>0005622</v>
      </c>
      <c r="F1023" s="27" t="str">
        <f t="shared" si="31"/>
        <v>三菱ＵＦＪ銀行　練馬光が丘支店</v>
      </c>
      <c r="H1023" s="28" t="str">
        <f>IFERROR(LEFT(テーブル6[[#This Row],[フリガナ]],FIND(" ",テーブル6[[#This Row],[フリガナ]])-1),"")</f>
        <v/>
      </c>
      <c r="I1023" s="28" t="str">
        <f>IFERROR(RIGHT(テーブル6[[#This Row],[フリガナ]],LEN(テーブル6[[#This Row],[フリガナ]])-FIND(" ",テーブル6[[#This Row],[フリガナ]])),"")</f>
        <v/>
      </c>
    </row>
    <row r="1024" spans="1:9">
      <c r="A1024" s="24" t="s">
        <v>1137</v>
      </c>
      <c r="B1024" s="25" t="s">
        <v>1138</v>
      </c>
      <c r="C1024" s="24" t="s">
        <v>1737</v>
      </c>
      <c r="D1024" s="25" t="s">
        <v>950</v>
      </c>
      <c r="E1024" s="26" t="str">
        <f t="shared" si="30"/>
        <v>0005623</v>
      </c>
      <c r="F1024" s="27" t="str">
        <f t="shared" si="31"/>
        <v>三菱ＵＦＪ銀行　町田駅前支店</v>
      </c>
      <c r="H1024" s="28" t="str">
        <f>IFERROR(LEFT(テーブル6[[#This Row],[フリガナ]],FIND(" ",テーブル6[[#This Row],[フリガナ]])-1),"")</f>
        <v/>
      </c>
      <c r="I1024" s="28" t="str">
        <f>IFERROR(RIGHT(テーブル6[[#This Row],[フリガナ]],LEN(テーブル6[[#This Row],[フリガナ]])-FIND(" ",テーブル6[[#This Row],[フリガナ]])),"")</f>
        <v/>
      </c>
    </row>
    <row r="1025" spans="1:9">
      <c r="A1025" s="24" t="s">
        <v>1137</v>
      </c>
      <c r="B1025" s="25" t="s">
        <v>1138</v>
      </c>
      <c r="C1025" s="24" t="s">
        <v>1738</v>
      </c>
      <c r="D1025" s="25" t="s">
        <v>952</v>
      </c>
      <c r="E1025" s="26" t="str">
        <f t="shared" si="30"/>
        <v>0005624</v>
      </c>
      <c r="F1025" s="27" t="str">
        <f t="shared" si="31"/>
        <v>三菱ＵＦＪ銀行　関西空港出張所</v>
      </c>
      <c r="H1025" s="28" t="str">
        <f>IFERROR(LEFT(テーブル6[[#This Row],[フリガナ]],FIND(" ",テーブル6[[#This Row],[フリガナ]])-1),"")</f>
        <v/>
      </c>
      <c r="I1025" s="28" t="str">
        <f>IFERROR(RIGHT(テーブル6[[#This Row],[フリガナ]],LEN(テーブル6[[#This Row],[フリガナ]])-FIND(" ",テーブル6[[#This Row],[フリガナ]])),"")</f>
        <v/>
      </c>
    </row>
    <row r="1026" spans="1:9">
      <c r="A1026" s="24" t="s">
        <v>1137</v>
      </c>
      <c r="B1026" s="25" t="s">
        <v>1138</v>
      </c>
      <c r="C1026" s="24" t="s">
        <v>1739</v>
      </c>
      <c r="D1026" s="25" t="s">
        <v>956</v>
      </c>
      <c r="E1026" s="26" t="str">
        <f t="shared" ref="E1026:E1089" si="32">B1026&amp;D1026</f>
        <v>0005626</v>
      </c>
      <c r="F1026" s="27" t="str">
        <f t="shared" ref="F1026:F1089" si="33">A1026&amp;"　"&amp;C1026</f>
        <v>三菱ＵＦＪ銀行　秋葉原支店</v>
      </c>
      <c r="H1026" s="28" t="str">
        <f>IFERROR(LEFT(テーブル6[[#This Row],[フリガナ]],FIND(" ",テーブル6[[#This Row],[フリガナ]])-1),"")</f>
        <v/>
      </c>
      <c r="I1026" s="28" t="str">
        <f>IFERROR(RIGHT(テーブル6[[#This Row],[フリガナ]],LEN(テーブル6[[#This Row],[フリガナ]])-FIND(" ",テーブル6[[#This Row],[フリガナ]])),"")</f>
        <v/>
      </c>
    </row>
    <row r="1027" spans="1:9">
      <c r="A1027" s="24" t="s">
        <v>1137</v>
      </c>
      <c r="B1027" s="25" t="s">
        <v>1138</v>
      </c>
      <c r="C1027" s="24" t="s">
        <v>1740</v>
      </c>
      <c r="D1027" s="25" t="s">
        <v>958</v>
      </c>
      <c r="E1027" s="26" t="str">
        <f t="shared" si="32"/>
        <v>0005627</v>
      </c>
      <c r="F1027" s="27" t="str">
        <f t="shared" si="33"/>
        <v>三菱ＵＦＪ銀行　原宿支店</v>
      </c>
      <c r="H1027" s="28" t="str">
        <f>IFERROR(LEFT(テーブル6[[#This Row],[フリガナ]],FIND(" ",テーブル6[[#This Row],[フリガナ]])-1),"")</f>
        <v/>
      </c>
      <c r="I1027" s="28" t="str">
        <f>IFERROR(RIGHT(テーブル6[[#This Row],[フリガナ]],LEN(テーブル6[[#This Row],[フリガナ]])-FIND(" ",テーブル6[[#This Row],[フリガナ]])),"")</f>
        <v/>
      </c>
    </row>
    <row r="1028" spans="1:9">
      <c r="A1028" s="24" t="s">
        <v>1137</v>
      </c>
      <c r="B1028" s="25" t="s">
        <v>1138</v>
      </c>
      <c r="C1028" s="24" t="s">
        <v>669</v>
      </c>
      <c r="D1028" s="25" t="s">
        <v>960</v>
      </c>
      <c r="E1028" s="26" t="str">
        <f t="shared" si="32"/>
        <v>0005628</v>
      </c>
      <c r="F1028" s="27" t="str">
        <f t="shared" si="33"/>
        <v>三菱ＵＦＪ銀行　逗子支店</v>
      </c>
      <c r="H1028" s="28" t="str">
        <f>IFERROR(LEFT(テーブル6[[#This Row],[フリガナ]],FIND(" ",テーブル6[[#This Row],[フリガナ]])-1),"")</f>
        <v/>
      </c>
      <c r="I1028" s="28" t="str">
        <f>IFERROR(RIGHT(テーブル6[[#This Row],[フリガナ]],LEN(テーブル6[[#This Row],[フリガナ]])-FIND(" ",テーブル6[[#This Row],[フリガナ]])),"")</f>
        <v/>
      </c>
    </row>
    <row r="1029" spans="1:9">
      <c r="A1029" s="24" t="s">
        <v>1137</v>
      </c>
      <c r="B1029" s="25" t="s">
        <v>1138</v>
      </c>
      <c r="C1029" s="24" t="s">
        <v>1741</v>
      </c>
      <c r="D1029" s="25" t="s">
        <v>1742</v>
      </c>
      <c r="E1029" s="26" t="str">
        <f t="shared" si="32"/>
        <v>0005629</v>
      </c>
      <c r="F1029" s="27" t="str">
        <f t="shared" si="33"/>
        <v>三菱ＵＦＪ銀行　たまプラーザ支店</v>
      </c>
      <c r="H1029" s="28" t="str">
        <f>IFERROR(LEFT(テーブル6[[#This Row],[フリガナ]],FIND(" ",テーブル6[[#This Row],[フリガナ]])-1),"")</f>
        <v/>
      </c>
      <c r="I1029" s="28" t="str">
        <f>IFERROR(RIGHT(テーブル6[[#This Row],[フリガナ]],LEN(テーブル6[[#This Row],[フリガナ]])-FIND(" ",テーブル6[[#This Row],[フリガナ]])),"")</f>
        <v/>
      </c>
    </row>
    <row r="1030" spans="1:9">
      <c r="A1030" s="24" t="s">
        <v>1137</v>
      </c>
      <c r="B1030" s="25" t="s">
        <v>1138</v>
      </c>
      <c r="C1030" s="24" t="s">
        <v>1743</v>
      </c>
      <c r="D1030" s="25" t="s">
        <v>962</v>
      </c>
      <c r="E1030" s="26" t="str">
        <f t="shared" si="32"/>
        <v>0005630</v>
      </c>
      <c r="F1030" s="27" t="str">
        <f t="shared" si="33"/>
        <v>三菱ＵＦＪ銀行　春日部支店</v>
      </c>
      <c r="H1030" s="28" t="str">
        <f>IFERROR(LEFT(テーブル6[[#This Row],[フリガナ]],FIND(" ",テーブル6[[#This Row],[フリガナ]])-1),"")</f>
        <v/>
      </c>
      <c r="I1030" s="28" t="str">
        <f>IFERROR(RIGHT(テーブル6[[#This Row],[フリガナ]],LEN(テーブル6[[#This Row],[フリガナ]])-FIND(" ",テーブル6[[#This Row],[フリガナ]])),"")</f>
        <v/>
      </c>
    </row>
    <row r="1031" spans="1:9">
      <c r="A1031" s="24" t="s">
        <v>1137</v>
      </c>
      <c r="B1031" s="25" t="s">
        <v>1138</v>
      </c>
      <c r="C1031" s="24" t="s">
        <v>877</v>
      </c>
      <c r="D1031" s="25" t="s">
        <v>1744</v>
      </c>
      <c r="E1031" s="26" t="str">
        <f t="shared" si="32"/>
        <v>0005631</v>
      </c>
      <c r="F1031" s="27" t="str">
        <f t="shared" si="33"/>
        <v>三菱ＵＦＪ銀行　西葛西支店</v>
      </c>
      <c r="H1031" s="28" t="str">
        <f>IFERROR(LEFT(テーブル6[[#This Row],[フリガナ]],FIND(" ",テーブル6[[#This Row],[フリガナ]])-1),"")</f>
        <v/>
      </c>
      <c r="I1031" s="28" t="str">
        <f>IFERROR(RIGHT(テーブル6[[#This Row],[フリガナ]],LEN(テーブル6[[#This Row],[フリガナ]])-FIND(" ",テーブル6[[#This Row],[フリガナ]])),"")</f>
        <v/>
      </c>
    </row>
    <row r="1032" spans="1:9">
      <c r="A1032" s="24" t="s">
        <v>1137</v>
      </c>
      <c r="B1032" s="25" t="s">
        <v>1138</v>
      </c>
      <c r="C1032" s="24" t="s">
        <v>1745</v>
      </c>
      <c r="D1032" s="25" t="s">
        <v>1746</v>
      </c>
      <c r="E1032" s="26" t="str">
        <f t="shared" si="32"/>
        <v>0005634</v>
      </c>
      <c r="F1032" s="27" t="str">
        <f t="shared" si="33"/>
        <v>三菱ＵＦＪ銀行　木場深川支店</v>
      </c>
      <c r="H1032" s="28" t="str">
        <f>IFERROR(LEFT(テーブル6[[#This Row],[フリガナ]],FIND(" ",テーブル6[[#This Row],[フリガナ]])-1),"")</f>
        <v/>
      </c>
      <c r="I1032" s="28" t="str">
        <f>IFERROR(RIGHT(テーブル6[[#This Row],[フリガナ]],LEN(テーブル6[[#This Row],[フリガナ]])-FIND(" ",テーブル6[[#This Row],[フリガナ]])),"")</f>
        <v/>
      </c>
    </row>
    <row r="1033" spans="1:9">
      <c r="A1033" s="24" t="s">
        <v>1137</v>
      </c>
      <c r="B1033" s="25" t="s">
        <v>1138</v>
      </c>
      <c r="C1033" s="24" t="s">
        <v>639</v>
      </c>
      <c r="D1033" s="25" t="s">
        <v>966</v>
      </c>
      <c r="E1033" s="26" t="str">
        <f t="shared" si="32"/>
        <v>0005635</v>
      </c>
      <c r="F1033" s="27" t="str">
        <f t="shared" si="33"/>
        <v>三菱ＵＦＪ銀行　戸塚支店</v>
      </c>
      <c r="H1033" s="28" t="str">
        <f>IFERROR(LEFT(テーブル6[[#This Row],[フリガナ]],FIND(" ",テーブル6[[#This Row],[フリガナ]])-1),"")</f>
        <v/>
      </c>
      <c r="I1033" s="28" t="str">
        <f>IFERROR(RIGHT(テーブル6[[#This Row],[フリガナ]],LEN(テーブル6[[#This Row],[フリガナ]])-FIND(" ",テーブル6[[#This Row],[フリガナ]])),"")</f>
        <v/>
      </c>
    </row>
    <row r="1034" spans="1:9">
      <c r="A1034" s="24" t="s">
        <v>1137</v>
      </c>
      <c r="B1034" s="25" t="s">
        <v>1138</v>
      </c>
      <c r="C1034" s="24" t="s">
        <v>1113</v>
      </c>
      <c r="D1034" s="25" t="s">
        <v>1747</v>
      </c>
      <c r="E1034" s="26" t="str">
        <f t="shared" si="32"/>
        <v>0005637</v>
      </c>
      <c r="F1034" s="27" t="str">
        <f t="shared" si="33"/>
        <v>三菱ＵＦＪ銀行　札幌支店</v>
      </c>
      <c r="H1034" s="28" t="str">
        <f>IFERROR(LEFT(テーブル6[[#This Row],[フリガナ]],FIND(" ",テーブル6[[#This Row],[フリガナ]])-1),"")</f>
        <v/>
      </c>
      <c r="I1034" s="28" t="str">
        <f>IFERROR(RIGHT(テーブル6[[#This Row],[フリガナ]],LEN(テーブル6[[#This Row],[フリガナ]])-FIND(" ",テーブル6[[#This Row],[フリガナ]])),"")</f>
        <v/>
      </c>
    </row>
    <row r="1035" spans="1:9">
      <c r="A1035" s="24" t="s">
        <v>1137</v>
      </c>
      <c r="B1035" s="25" t="s">
        <v>1138</v>
      </c>
      <c r="C1035" s="24" t="s">
        <v>603</v>
      </c>
      <c r="D1035" s="25" t="s">
        <v>1748</v>
      </c>
      <c r="E1035" s="26" t="str">
        <f t="shared" si="32"/>
        <v>0005638</v>
      </c>
      <c r="F1035" s="27" t="str">
        <f t="shared" si="33"/>
        <v>三菱ＵＦＪ銀行　新松戸支店</v>
      </c>
      <c r="H1035" s="28" t="str">
        <f>IFERROR(LEFT(テーブル6[[#This Row],[フリガナ]],FIND(" ",テーブル6[[#This Row],[フリガナ]])-1),"")</f>
        <v/>
      </c>
      <c r="I1035" s="28" t="str">
        <f>IFERROR(RIGHT(テーブル6[[#This Row],[フリガナ]],LEN(テーブル6[[#This Row],[フリガナ]])-FIND(" ",テーブル6[[#This Row],[フリガナ]])),"")</f>
        <v/>
      </c>
    </row>
    <row r="1036" spans="1:9">
      <c r="A1036" s="24" t="s">
        <v>1137</v>
      </c>
      <c r="B1036" s="25" t="s">
        <v>1138</v>
      </c>
      <c r="C1036" s="24" t="s">
        <v>633</v>
      </c>
      <c r="D1036" s="25" t="s">
        <v>1749</v>
      </c>
      <c r="E1036" s="26" t="str">
        <f t="shared" si="32"/>
        <v>0005640</v>
      </c>
      <c r="F1036" s="27" t="str">
        <f t="shared" si="33"/>
        <v>三菱ＵＦＪ銀行　綱島支店</v>
      </c>
      <c r="H1036" s="28" t="str">
        <f>IFERROR(LEFT(テーブル6[[#This Row],[フリガナ]],FIND(" ",テーブル6[[#This Row],[フリガナ]])-1),"")</f>
        <v/>
      </c>
      <c r="I1036" s="28" t="str">
        <f>IFERROR(RIGHT(テーブル6[[#This Row],[フリガナ]],LEN(テーブル6[[#This Row],[フリガナ]])-FIND(" ",テーブル6[[#This Row],[フリガナ]])),"")</f>
        <v/>
      </c>
    </row>
    <row r="1037" spans="1:9">
      <c r="A1037" s="24" t="s">
        <v>1137</v>
      </c>
      <c r="B1037" s="25" t="s">
        <v>1138</v>
      </c>
      <c r="C1037" s="24" t="s">
        <v>1750</v>
      </c>
      <c r="D1037" s="25" t="s">
        <v>970</v>
      </c>
      <c r="E1037" s="26" t="str">
        <f t="shared" si="32"/>
        <v>0005641</v>
      </c>
      <c r="F1037" s="27" t="str">
        <f t="shared" si="33"/>
        <v>三菱ＵＦＪ銀行　目白支店</v>
      </c>
      <c r="H1037" s="28" t="str">
        <f>IFERROR(LEFT(テーブル6[[#This Row],[フリガナ]],FIND(" ",テーブル6[[#This Row],[フリガナ]])-1),"")</f>
        <v/>
      </c>
      <c r="I1037" s="28" t="str">
        <f>IFERROR(RIGHT(テーブル6[[#This Row],[フリガナ]],LEN(テーブル6[[#This Row],[フリガナ]])-FIND(" ",テーブル6[[#This Row],[フリガナ]])),"")</f>
        <v/>
      </c>
    </row>
    <row r="1038" spans="1:9">
      <c r="A1038" s="24" t="s">
        <v>1137</v>
      </c>
      <c r="B1038" s="25" t="s">
        <v>1138</v>
      </c>
      <c r="C1038" s="24" t="s">
        <v>1751</v>
      </c>
      <c r="D1038" s="25" t="s">
        <v>972</v>
      </c>
      <c r="E1038" s="26" t="str">
        <f t="shared" si="32"/>
        <v>0005642</v>
      </c>
      <c r="F1038" s="27" t="str">
        <f t="shared" si="33"/>
        <v>三菱ＵＦＪ銀行　下赤塚駅前支店</v>
      </c>
      <c r="H1038" s="28" t="str">
        <f>IFERROR(LEFT(テーブル6[[#This Row],[フリガナ]],FIND(" ",テーブル6[[#This Row],[フリガナ]])-1),"")</f>
        <v/>
      </c>
      <c r="I1038" s="28" t="str">
        <f>IFERROR(RIGHT(テーブル6[[#This Row],[フリガナ]],LEN(テーブル6[[#This Row],[フリガナ]])-FIND(" ",テーブル6[[#This Row],[フリガナ]])),"")</f>
        <v/>
      </c>
    </row>
    <row r="1039" spans="1:9">
      <c r="A1039" s="24" t="s">
        <v>1137</v>
      </c>
      <c r="B1039" s="25" t="s">
        <v>1138</v>
      </c>
      <c r="C1039" s="24" t="s">
        <v>319</v>
      </c>
      <c r="D1039" s="25" t="s">
        <v>974</v>
      </c>
      <c r="E1039" s="26" t="str">
        <f t="shared" si="32"/>
        <v>0005643</v>
      </c>
      <c r="F1039" s="27" t="str">
        <f t="shared" si="33"/>
        <v>三菱ＵＦＪ銀行　中目黒支店</v>
      </c>
      <c r="H1039" s="28" t="str">
        <f>IFERROR(LEFT(テーブル6[[#This Row],[フリガナ]],FIND(" ",テーブル6[[#This Row],[フリガナ]])-1),"")</f>
        <v/>
      </c>
      <c r="I1039" s="28" t="str">
        <f>IFERROR(RIGHT(テーブル6[[#This Row],[フリガナ]],LEN(テーブル6[[#This Row],[フリガナ]])-FIND(" ",テーブル6[[#This Row],[フリガナ]])),"")</f>
        <v/>
      </c>
    </row>
    <row r="1040" spans="1:9">
      <c r="A1040" s="24" t="s">
        <v>1137</v>
      </c>
      <c r="B1040" s="25" t="s">
        <v>1138</v>
      </c>
      <c r="C1040" s="24" t="s">
        <v>1752</v>
      </c>
      <c r="D1040" s="25" t="s">
        <v>1753</v>
      </c>
      <c r="E1040" s="26" t="str">
        <f t="shared" si="32"/>
        <v>0005644</v>
      </c>
      <c r="F1040" s="27" t="str">
        <f t="shared" si="33"/>
        <v>三菱ＵＦＪ銀行　大森駅前支店</v>
      </c>
      <c r="H1040" s="28" t="str">
        <f>IFERROR(LEFT(テーブル6[[#This Row],[フリガナ]],FIND(" ",テーブル6[[#This Row],[フリガナ]])-1),"")</f>
        <v/>
      </c>
      <c r="I1040" s="28" t="str">
        <f>IFERROR(RIGHT(テーブル6[[#This Row],[フリガナ]],LEN(テーブル6[[#This Row],[フリガナ]])-FIND(" ",テーブル6[[#This Row],[フリガナ]])),"")</f>
        <v/>
      </c>
    </row>
    <row r="1041" spans="1:9">
      <c r="A1041" s="24" t="s">
        <v>1137</v>
      </c>
      <c r="B1041" s="25" t="s">
        <v>1138</v>
      </c>
      <c r="C1041" s="24" t="s">
        <v>1754</v>
      </c>
      <c r="D1041" s="25" t="s">
        <v>1755</v>
      </c>
      <c r="E1041" s="26" t="str">
        <f t="shared" si="32"/>
        <v>0005646</v>
      </c>
      <c r="F1041" s="27" t="str">
        <f t="shared" si="33"/>
        <v>三菱ＵＦＪ銀行　西新宿支店</v>
      </c>
      <c r="H1041" s="28" t="str">
        <f>IFERROR(LEFT(テーブル6[[#This Row],[フリガナ]],FIND(" ",テーブル6[[#This Row],[フリガナ]])-1),"")</f>
        <v/>
      </c>
      <c r="I1041" s="28" t="str">
        <f>IFERROR(RIGHT(テーブル6[[#This Row],[フリガナ]],LEN(テーブル6[[#This Row],[フリガナ]])-FIND(" ",テーブル6[[#This Row],[フリガナ]])),"")</f>
        <v/>
      </c>
    </row>
    <row r="1042" spans="1:9">
      <c r="A1042" s="24" t="s">
        <v>1137</v>
      </c>
      <c r="B1042" s="25" t="s">
        <v>1138</v>
      </c>
      <c r="C1042" s="24" t="s">
        <v>1756</v>
      </c>
      <c r="D1042" s="25" t="s">
        <v>978</v>
      </c>
      <c r="E1042" s="26" t="str">
        <f t="shared" si="32"/>
        <v>0005647</v>
      </c>
      <c r="F1042" s="27" t="str">
        <f t="shared" si="33"/>
        <v>三菱ＵＦＪ銀行　成城学園前支店</v>
      </c>
      <c r="H1042" s="28" t="str">
        <f>IFERROR(LEFT(テーブル6[[#This Row],[フリガナ]],FIND(" ",テーブル6[[#This Row],[フリガナ]])-1),"")</f>
        <v/>
      </c>
      <c r="I1042" s="28" t="str">
        <f>IFERROR(RIGHT(テーブル6[[#This Row],[フリガナ]],LEN(テーブル6[[#This Row],[フリガナ]])-FIND(" ",テーブル6[[#This Row],[フリガナ]])),"")</f>
        <v/>
      </c>
    </row>
    <row r="1043" spans="1:9">
      <c r="A1043" s="24" t="s">
        <v>1137</v>
      </c>
      <c r="B1043" s="25" t="s">
        <v>1138</v>
      </c>
      <c r="C1043" s="24" t="s">
        <v>1757</v>
      </c>
      <c r="D1043" s="25" t="s">
        <v>1758</v>
      </c>
      <c r="E1043" s="26" t="str">
        <f t="shared" si="32"/>
        <v>0005648</v>
      </c>
      <c r="F1043" s="27" t="str">
        <f t="shared" si="33"/>
        <v>三菱ＵＦＪ銀行　志村坂上支店</v>
      </c>
      <c r="H1043" s="28" t="str">
        <f>IFERROR(LEFT(テーブル6[[#This Row],[フリガナ]],FIND(" ",テーブル6[[#This Row],[フリガナ]])-1),"")</f>
        <v/>
      </c>
      <c r="I1043" s="28" t="str">
        <f>IFERROR(RIGHT(テーブル6[[#This Row],[フリガナ]],LEN(テーブル6[[#This Row],[フリガナ]])-FIND(" ",テーブル6[[#This Row],[フリガナ]])),"")</f>
        <v/>
      </c>
    </row>
    <row r="1044" spans="1:9">
      <c r="A1044" s="24" t="s">
        <v>1137</v>
      </c>
      <c r="B1044" s="25" t="s">
        <v>1138</v>
      </c>
      <c r="C1044" s="24" t="s">
        <v>1759</v>
      </c>
      <c r="D1044" s="25" t="s">
        <v>1760</v>
      </c>
      <c r="E1044" s="26" t="str">
        <f t="shared" si="32"/>
        <v>0005649</v>
      </c>
      <c r="F1044" s="27" t="str">
        <f t="shared" si="33"/>
        <v>三菱ＵＦＪ銀行　中目黒駅前支店</v>
      </c>
      <c r="H1044" s="28" t="str">
        <f>IFERROR(LEFT(テーブル6[[#This Row],[フリガナ]],FIND(" ",テーブル6[[#This Row],[フリガナ]])-1),"")</f>
        <v/>
      </c>
      <c r="I1044" s="28" t="str">
        <f>IFERROR(RIGHT(テーブル6[[#This Row],[フリガナ]],LEN(テーブル6[[#This Row],[フリガナ]])-FIND(" ",テーブル6[[#This Row],[フリガナ]])),"")</f>
        <v/>
      </c>
    </row>
    <row r="1045" spans="1:9">
      <c r="A1045" s="24" t="s">
        <v>1137</v>
      </c>
      <c r="B1045" s="25" t="s">
        <v>1138</v>
      </c>
      <c r="C1045" s="24" t="s">
        <v>931</v>
      </c>
      <c r="D1045" s="25" t="s">
        <v>980</v>
      </c>
      <c r="E1045" s="26" t="str">
        <f t="shared" si="32"/>
        <v>0005650</v>
      </c>
      <c r="F1045" s="27" t="str">
        <f t="shared" si="33"/>
        <v>三菱ＵＦＪ銀行　北九州支店</v>
      </c>
      <c r="H1045" s="28" t="str">
        <f>IFERROR(LEFT(テーブル6[[#This Row],[フリガナ]],FIND(" ",テーブル6[[#This Row],[フリガナ]])-1),"")</f>
        <v/>
      </c>
      <c r="I1045" s="28" t="str">
        <f>IFERROR(RIGHT(テーブル6[[#This Row],[フリガナ]],LEN(テーブル6[[#This Row],[フリガナ]])-FIND(" ",テーブル6[[#This Row],[フリガナ]])),"")</f>
        <v/>
      </c>
    </row>
    <row r="1046" spans="1:9">
      <c r="A1046" s="24" t="s">
        <v>1137</v>
      </c>
      <c r="B1046" s="25" t="s">
        <v>1138</v>
      </c>
      <c r="C1046" s="24" t="s">
        <v>895</v>
      </c>
      <c r="D1046" s="25" t="s">
        <v>982</v>
      </c>
      <c r="E1046" s="26" t="str">
        <f t="shared" si="32"/>
        <v>0005651</v>
      </c>
      <c r="F1046" s="27" t="str">
        <f t="shared" si="33"/>
        <v>三菱ＵＦＪ銀行　枚方支店</v>
      </c>
      <c r="H1046" s="28" t="str">
        <f>IFERROR(LEFT(テーブル6[[#This Row],[フリガナ]],FIND(" ",テーブル6[[#This Row],[フリガナ]])-1),"")</f>
        <v/>
      </c>
      <c r="I1046" s="28" t="str">
        <f>IFERROR(RIGHT(テーブル6[[#This Row],[フリガナ]],LEN(テーブル6[[#This Row],[フリガナ]])-FIND(" ",テーブル6[[#This Row],[フリガナ]])),"")</f>
        <v/>
      </c>
    </row>
    <row r="1047" spans="1:9">
      <c r="A1047" s="24" t="s">
        <v>1137</v>
      </c>
      <c r="B1047" s="25" t="s">
        <v>1138</v>
      </c>
      <c r="C1047" s="24" t="s">
        <v>985</v>
      </c>
      <c r="D1047" s="25" t="s">
        <v>1761</v>
      </c>
      <c r="E1047" s="26" t="str">
        <f t="shared" si="32"/>
        <v>0005652</v>
      </c>
      <c r="F1047" s="27" t="str">
        <f t="shared" si="33"/>
        <v>三菱ＵＦＪ銀行　福岡支店</v>
      </c>
      <c r="H1047" s="28" t="str">
        <f>IFERROR(LEFT(テーブル6[[#This Row],[フリガナ]],FIND(" ",テーブル6[[#This Row],[フリガナ]])-1),"")</f>
        <v/>
      </c>
      <c r="I1047" s="28" t="str">
        <f>IFERROR(RIGHT(テーブル6[[#This Row],[フリガナ]],LEN(テーブル6[[#This Row],[フリガナ]])-FIND(" ",テーブル6[[#This Row],[フリガナ]])),"")</f>
        <v/>
      </c>
    </row>
    <row r="1048" spans="1:9">
      <c r="A1048" s="24" t="s">
        <v>1137</v>
      </c>
      <c r="B1048" s="25" t="s">
        <v>1138</v>
      </c>
      <c r="C1048" s="24" t="s">
        <v>1762</v>
      </c>
      <c r="D1048" s="25" t="s">
        <v>984</v>
      </c>
      <c r="E1048" s="26" t="str">
        <f t="shared" si="32"/>
        <v>0005653</v>
      </c>
      <c r="F1048" s="27" t="str">
        <f t="shared" si="33"/>
        <v>三菱ＵＦＪ銀行　三田支店</v>
      </c>
      <c r="H1048" s="28" t="str">
        <f>IFERROR(LEFT(テーブル6[[#This Row],[フリガナ]],FIND(" ",テーブル6[[#This Row],[フリガナ]])-1),"")</f>
        <v/>
      </c>
      <c r="I1048" s="28" t="str">
        <f>IFERROR(RIGHT(テーブル6[[#This Row],[フリガナ]],LEN(テーブル6[[#This Row],[フリガナ]])-FIND(" ",テーブル6[[#This Row],[フリガナ]])),"")</f>
        <v/>
      </c>
    </row>
    <row r="1049" spans="1:9">
      <c r="A1049" s="24" t="s">
        <v>1137</v>
      </c>
      <c r="B1049" s="25" t="s">
        <v>1138</v>
      </c>
      <c r="C1049" s="24" t="s">
        <v>1001</v>
      </c>
      <c r="D1049" s="25" t="s">
        <v>1763</v>
      </c>
      <c r="E1049" s="26" t="str">
        <f t="shared" si="32"/>
        <v>0005654</v>
      </c>
      <c r="F1049" s="27" t="str">
        <f t="shared" si="33"/>
        <v>三菱ＵＦＪ銀行　長崎支店</v>
      </c>
      <c r="H1049" s="28" t="str">
        <f>IFERROR(LEFT(テーブル6[[#This Row],[フリガナ]],FIND(" ",テーブル6[[#This Row],[フリガナ]])-1),"")</f>
        <v/>
      </c>
      <c r="I1049" s="28" t="str">
        <f>IFERROR(RIGHT(テーブル6[[#This Row],[フリガナ]],LEN(テーブル6[[#This Row],[フリガナ]])-FIND(" ",テーブル6[[#This Row],[フリガナ]])),"")</f>
        <v/>
      </c>
    </row>
    <row r="1050" spans="1:9">
      <c r="A1050" s="24" t="s">
        <v>1137</v>
      </c>
      <c r="B1050" s="25" t="s">
        <v>1138</v>
      </c>
      <c r="C1050" s="24" t="s">
        <v>997</v>
      </c>
      <c r="D1050" s="25" t="s">
        <v>1764</v>
      </c>
      <c r="E1050" s="26" t="str">
        <f t="shared" si="32"/>
        <v>0005655</v>
      </c>
      <c r="F1050" s="27" t="str">
        <f t="shared" si="33"/>
        <v>三菱ＵＦＪ銀行　熊本支店</v>
      </c>
      <c r="H1050" s="28" t="str">
        <f>IFERROR(LEFT(テーブル6[[#This Row],[フリガナ]],FIND(" ",テーブル6[[#This Row],[フリガナ]])-1),"")</f>
        <v/>
      </c>
      <c r="I1050" s="28" t="str">
        <f>IFERROR(RIGHT(テーブル6[[#This Row],[フリガナ]],LEN(テーブル6[[#This Row],[フリガナ]])-FIND(" ",テーブル6[[#This Row],[フリガナ]])),"")</f>
        <v/>
      </c>
    </row>
    <row r="1051" spans="1:9">
      <c r="A1051" s="24" t="s">
        <v>1137</v>
      </c>
      <c r="B1051" s="25" t="s">
        <v>1138</v>
      </c>
      <c r="C1051" s="24" t="s">
        <v>1765</v>
      </c>
      <c r="D1051" s="25" t="s">
        <v>1766</v>
      </c>
      <c r="E1051" s="26" t="str">
        <f t="shared" si="32"/>
        <v>0005656</v>
      </c>
      <c r="F1051" s="27" t="str">
        <f t="shared" si="33"/>
        <v>三菱ＵＦＪ銀行　武蔵新城支店</v>
      </c>
      <c r="H1051" s="28" t="str">
        <f>IFERROR(LEFT(テーブル6[[#This Row],[フリガナ]],FIND(" ",テーブル6[[#This Row],[フリガナ]])-1),"")</f>
        <v/>
      </c>
      <c r="I1051" s="28" t="str">
        <f>IFERROR(RIGHT(テーブル6[[#This Row],[フリガナ]],LEN(テーブル6[[#This Row],[フリガナ]])-FIND(" ",テーブル6[[#This Row],[フリガナ]])),"")</f>
        <v/>
      </c>
    </row>
    <row r="1052" spans="1:9">
      <c r="A1052" s="24" t="s">
        <v>1137</v>
      </c>
      <c r="B1052" s="25" t="s">
        <v>1138</v>
      </c>
      <c r="C1052" s="24" t="s">
        <v>1767</v>
      </c>
      <c r="D1052" s="25" t="s">
        <v>1768</v>
      </c>
      <c r="E1052" s="26" t="str">
        <f t="shared" si="32"/>
        <v>0005657</v>
      </c>
      <c r="F1052" s="27" t="str">
        <f t="shared" si="33"/>
        <v>三菱ＵＦＪ銀行　高田馬場駅前支店</v>
      </c>
      <c r="H1052" s="28" t="str">
        <f>IFERROR(LEFT(テーブル6[[#This Row],[フリガナ]],FIND(" ",テーブル6[[#This Row],[フリガナ]])-1),"")</f>
        <v/>
      </c>
      <c r="I1052" s="28" t="str">
        <f>IFERROR(RIGHT(テーブル6[[#This Row],[フリガナ]],LEN(テーブル6[[#This Row],[フリガナ]])-FIND(" ",テーブル6[[#This Row],[フリガナ]])),"")</f>
        <v/>
      </c>
    </row>
    <row r="1053" spans="1:9">
      <c r="A1053" s="24" t="s">
        <v>1137</v>
      </c>
      <c r="B1053" s="25" t="s">
        <v>1138</v>
      </c>
      <c r="C1053" s="24" t="s">
        <v>1769</v>
      </c>
      <c r="D1053" s="25" t="s">
        <v>1770</v>
      </c>
      <c r="E1053" s="26" t="str">
        <f t="shared" si="32"/>
        <v>0005658</v>
      </c>
      <c r="F1053" s="27" t="str">
        <f t="shared" si="33"/>
        <v>三菱ＵＦＪ銀行　大山駅前支店</v>
      </c>
      <c r="H1053" s="28" t="str">
        <f>IFERROR(LEFT(テーブル6[[#This Row],[フリガナ]],FIND(" ",テーブル6[[#This Row],[フリガナ]])-1),"")</f>
        <v/>
      </c>
      <c r="I1053" s="28" t="str">
        <f>IFERROR(RIGHT(テーブル6[[#This Row],[フリガナ]],LEN(テーブル6[[#This Row],[フリガナ]])-FIND(" ",テーブル6[[#This Row],[フリガナ]])),"")</f>
        <v/>
      </c>
    </row>
    <row r="1054" spans="1:9">
      <c r="A1054" s="24" t="s">
        <v>1137</v>
      </c>
      <c r="B1054" s="25" t="s">
        <v>1138</v>
      </c>
      <c r="C1054" s="24" t="s">
        <v>1771</v>
      </c>
      <c r="D1054" s="25" t="s">
        <v>986</v>
      </c>
      <c r="E1054" s="26" t="str">
        <f t="shared" si="32"/>
        <v>0005660</v>
      </c>
      <c r="F1054" s="27" t="str">
        <f t="shared" si="33"/>
        <v>三菱ＵＦＪ銀行　中村支店</v>
      </c>
      <c r="H1054" s="28" t="str">
        <f>IFERROR(LEFT(テーブル6[[#This Row],[フリガナ]],FIND(" ",テーブル6[[#This Row],[フリガナ]])-1),"")</f>
        <v/>
      </c>
      <c r="I1054" s="28" t="str">
        <f>IFERROR(RIGHT(テーブル6[[#This Row],[フリガナ]],LEN(テーブル6[[#This Row],[フリガナ]])-FIND(" ",テーブル6[[#This Row],[フリガナ]])),"")</f>
        <v/>
      </c>
    </row>
    <row r="1055" spans="1:9">
      <c r="A1055" s="24" t="s">
        <v>1137</v>
      </c>
      <c r="B1055" s="25" t="s">
        <v>1138</v>
      </c>
      <c r="C1055" s="24" t="s">
        <v>1772</v>
      </c>
      <c r="D1055" s="25" t="s">
        <v>988</v>
      </c>
      <c r="E1055" s="26" t="str">
        <f t="shared" si="32"/>
        <v>0005661</v>
      </c>
      <c r="F1055" s="27" t="str">
        <f t="shared" si="33"/>
        <v>三菱ＵＦＪ銀行　竹ノ塚支店</v>
      </c>
      <c r="H1055" s="28" t="str">
        <f>IFERROR(LEFT(テーブル6[[#This Row],[フリガナ]],FIND(" ",テーブル6[[#This Row],[フリガナ]])-1),"")</f>
        <v/>
      </c>
      <c r="I1055" s="28" t="str">
        <f>IFERROR(RIGHT(テーブル6[[#This Row],[フリガナ]],LEN(テーブル6[[#This Row],[フリガナ]])-FIND(" ",テーブル6[[#This Row],[フリガナ]])),"")</f>
        <v/>
      </c>
    </row>
    <row r="1056" spans="1:9">
      <c r="A1056" s="24" t="s">
        <v>1137</v>
      </c>
      <c r="B1056" s="25" t="s">
        <v>1138</v>
      </c>
      <c r="C1056" s="24" t="s">
        <v>1773</v>
      </c>
      <c r="D1056" s="25" t="s">
        <v>1774</v>
      </c>
      <c r="E1056" s="26" t="str">
        <f t="shared" si="32"/>
        <v>0005663</v>
      </c>
      <c r="F1056" s="27" t="str">
        <f t="shared" si="33"/>
        <v>三菱ＵＦＪ銀行　六番町支店</v>
      </c>
      <c r="H1056" s="28" t="str">
        <f>IFERROR(LEFT(テーブル6[[#This Row],[フリガナ]],FIND(" ",テーブル6[[#This Row],[フリガナ]])-1),"")</f>
        <v/>
      </c>
      <c r="I1056" s="28" t="str">
        <f>IFERROR(RIGHT(テーブル6[[#This Row],[フリガナ]],LEN(テーブル6[[#This Row],[フリガナ]])-FIND(" ",テーブル6[[#This Row],[フリガナ]])),"")</f>
        <v/>
      </c>
    </row>
    <row r="1057" spans="1:9">
      <c r="A1057" s="24" t="s">
        <v>1137</v>
      </c>
      <c r="B1057" s="25" t="s">
        <v>1138</v>
      </c>
      <c r="C1057" s="24" t="s">
        <v>263</v>
      </c>
      <c r="D1057" s="25" t="s">
        <v>992</v>
      </c>
      <c r="E1057" s="26" t="str">
        <f t="shared" si="32"/>
        <v>0005664</v>
      </c>
      <c r="F1057" s="27" t="str">
        <f t="shared" si="33"/>
        <v>三菱ＵＦＪ銀行　飯田橋支店</v>
      </c>
      <c r="H1057" s="28" t="str">
        <f>IFERROR(LEFT(テーブル6[[#This Row],[フリガナ]],FIND(" ",テーブル6[[#This Row],[フリガナ]])-1),"")</f>
        <v/>
      </c>
      <c r="I1057" s="28" t="str">
        <f>IFERROR(RIGHT(テーブル6[[#This Row],[フリガナ]],LEN(テーブル6[[#This Row],[フリガナ]])-FIND(" ",テーブル6[[#This Row],[フリガナ]])),"")</f>
        <v/>
      </c>
    </row>
    <row r="1058" spans="1:9">
      <c r="A1058" s="24" t="s">
        <v>1137</v>
      </c>
      <c r="B1058" s="25" t="s">
        <v>1138</v>
      </c>
      <c r="C1058" s="24" t="s">
        <v>1775</v>
      </c>
      <c r="D1058" s="25" t="s">
        <v>1776</v>
      </c>
      <c r="E1058" s="26" t="str">
        <f t="shared" si="32"/>
        <v>0005666</v>
      </c>
      <c r="F1058" s="27" t="str">
        <f t="shared" si="33"/>
        <v>三菱ＵＦＪ銀行　秋葉原駅前支店</v>
      </c>
      <c r="H1058" s="28" t="str">
        <f>IFERROR(LEFT(テーブル6[[#This Row],[フリガナ]],FIND(" ",テーブル6[[#This Row],[フリガナ]])-1),"")</f>
        <v/>
      </c>
      <c r="I1058" s="28" t="str">
        <f>IFERROR(RIGHT(テーブル6[[#This Row],[フリガナ]],LEN(テーブル6[[#This Row],[フリガナ]])-FIND(" ",テーブル6[[#This Row],[フリガナ]])),"")</f>
        <v/>
      </c>
    </row>
    <row r="1059" spans="1:9">
      <c r="A1059" s="24" t="s">
        <v>1137</v>
      </c>
      <c r="B1059" s="25" t="s">
        <v>1138</v>
      </c>
      <c r="C1059" s="24" t="s">
        <v>845</v>
      </c>
      <c r="D1059" s="25" t="s">
        <v>1777</v>
      </c>
      <c r="E1059" s="26" t="str">
        <f t="shared" si="32"/>
        <v>0005669</v>
      </c>
      <c r="F1059" s="27" t="str">
        <f t="shared" si="33"/>
        <v>三菱ＵＦＪ銀行　浦和支店</v>
      </c>
      <c r="H1059" s="28" t="str">
        <f>IFERROR(LEFT(テーブル6[[#This Row],[フリガナ]],FIND(" ",テーブル6[[#This Row],[フリガナ]])-1),"")</f>
        <v/>
      </c>
      <c r="I1059" s="28" t="str">
        <f>IFERROR(RIGHT(テーブル6[[#This Row],[フリガナ]],LEN(テーブル6[[#This Row],[フリガナ]])-FIND(" ",テーブル6[[#This Row],[フリガナ]])),"")</f>
        <v/>
      </c>
    </row>
    <row r="1060" spans="1:9">
      <c r="A1060" s="24" t="s">
        <v>1137</v>
      </c>
      <c r="B1060" s="25" t="s">
        <v>1138</v>
      </c>
      <c r="C1060" s="24" t="s">
        <v>1778</v>
      </c>
      <c r="D1060" s="25" t="s">
        <v>994</v>
      </c>
      <c r="E1060" s="26" t="str">
        <f t="shared" si="32"/>
        <v>0005670</v>
      </c>
      <c r="F1060" s="27" t="str">
        <f t="shared" si="33"/>
        <v>三菱ＵＦＪ銀行　本山支店</v>
      </c>
      <c r="H1060" s="28" t="str">
        <f>IFERROR(LEFT(テーブル6[[#This Row],[フリガナ]],FIND(" ",テーブル6[[#This Row],[フリガナ]])-1),"")</f>
        <v/>
      </c>
      <c r="I1060" s="28" t="str">
        <f>IFERROR(RIGHT(テーブル6[[#This Row],[フリガナ]],LEN(テーブル6[[#This Row],[フリガナ]])-FIND(" ",テーブル6[[#This Row],[フリガナ]])),"")</f>
        <v/>
      </c>
    </row>
    <row r="1061" spans="1:9">
      <c r="A1061" s="24" t="s">
        <v>1137</v>
      </c>
      <c r="B1061" s="25" t="s">
        <v>1138</v>
      </c>
      <c r="C1061" s="24" t="s">
        <v>1779</v>
      </c>
      <c r="D1061" s="25" t="s">
        <v>996</v>
      </c>
      <c r="E1061" s="26" t="str">
        <f t="shared" si="32"/>
        <v>0005671</v>
      </c>
      <c r="F1061" s="27" t="str">
        <f t="shared" si="33"/>
        <v>三菱ＵＦＪ銀行　木更津支店</v>
      </c>
      <c r="H1061" s="28" t="str">
        <f>IFERROR(LEFT(テーブル6[[#This Row],[フリガナ]],FIND(" ",テーブル6[[#This Row],[フリガナ]])-1),"")</f>
        <v/>
      </c>
      <c r="I1061" s="28" t="str">
        <f>IFERROR(RIGHT(テーブル6[[#This Row],[フリガナ]],LEN(テーブル6[[#This Row],[フリガナ]])-FIND(" ",テーブル6[[#This Row],[フリガナ]])),"")</f>
        <v/>
      </c>
    </row>
    <row r="1062" spans="1:9">
      <c r="A1062" s="24" t="s">
        <v>1137</v>
      </c>
      <c r="B1062" s="25" t="s">
        <v>1138</v>
      </c>
      <c r="C1062" s="24" t="s">
        <v>643</v>
      </c>
      <c r="D1062" s="25" t="s">
        <v>1780</v>
      </c>
      <c r="E1062" s="26" t="str">
        <f t="shared" si="32"/>
        <v>0005672</v>
      </c>
      <c r="F1062" s="27" t="str">
        <f t="shared" si="33"/>
        <v>三菱ＵＦＪ銀行　二俣川支店</v>
      </c>
      <c r="H1062" s="28" t="str">
        <f>IFERROR(LEFT(テーブル6[[#This Row],[フリガナ]],FIND(" ",テーブル6[[#This Row],[フリガナ]])-1),"")</f>
        <v/>
      </c>
      <c r="I1062" s="28" t="str">
        <f>IFERROR(RIGHT(テーブル6[[#This Row],[フリガナ]],LEN(テーブル6[[#This Row],[フリガナ]])-FIND(" ",テーブル6[[#This Row],[フリガナ]])),"")</f>
        <v/>
      </c>
    </row>
    <row r="1063" spans="1:9">
      <c r="A1063" s="24" t="s">
        <v>1137</v>
      </c>
      <c r="B1063" s="25" t="s">
        <v>1138</v>
      </c>
      <c r="C1063" s="24" t="s">
        <v>681</v>
      </c>
      <c r="D1063" s="25" t="s">
        <v>1781</v>
      </c>
      <c r="E1063" s="26" t="str">
        <f t="shared" si="32"/>
        <v>0005673</v>
      </c>
      <c r="F1063" s="27" t="str">
        <f t="shared" si="33"/>
        <v>三菱ＵＦＪ銀行　横須賀支店</v>
      </c>
      <c r="H1063" s="28" t="str">
        <f>IFERROR(LEFT(テーブル6[[#This Row],[フリガナ]],FIND(" ",テーブル6[[#This Row],[フリガナ]])-1),"")</f>
        <v/>
      </c>
      <c r="I1063" s="28" t="str">
        <f>IFERROR(RIGHT(テーブル6[[#This Row],[フリガナ]],LEN(テーブル6[[#This Row],[フリガナ]])-FIND(" ",テーブル6[[#This Row],[フリガナ]])),"")</f>
        <v/>
      </c>
    </row>
    <row r="1064" spans="1:9">
      <c r="A1064" s="24" t="s">
        <v>1137</v>
      </c>
      <c r="B1064" s="25" t="s">
        <v>1138</v>
      </c>
      <c r="C1064" s="24" t="s">
        <v>1782</v>
      </c>
      <c r="D1064" s="25" t="s">
        <v>998</v>
      </c>
      <c r="E1064" s="26" t="str">
        <f t="shared" si="32"/>
        <v>0005675</v>
      </c>
      <c r="F1064" s="27" t="str">
        <f t="shared" si="33"/>
        <v>三菱ＵＦＪ銀行　国分寺駅前支店</v>
      </c>
      <c r="H1064" s="28" t="str">
        <f>IFERROR(LEFT(テーブル6[[#This Row],[フリガナ]],FIND(" ",テーブル6[[#This Row],[フリガナ]])-1),"")</f>
        <v/>
      </c>
      <c r="I1064" s="28" t="str">
        <f>IFERROR(RIGHT(テーブル6[[#This Row],[フリガナ]],LEN(テーブル6[[#This Row],[フリガナ]])-FIND(" ",テーブル6[[#This Row],[フリガナ]])),"")</f>
        <v/>
      </c>
    </row>
    <row r="1065" spans="1:9">
      <c r="A1065" s="24" t="s">
        <v>1137</v>
      </c>
      <c r="B1065" s="25" t="s">
        <v>1138</v>
      </c>
      <c r="C1065" s="24" t="s">
        <v>1783</v>
      </c>
      <c r="D1065" s="25" t="s">
        <v>1784</v>
      </c>
      <c r="E1065" s="26" t="str">
        <f t="shared" si="32"/>
        <v>0005677</v>
      </c>
      <c r="F1065" s="27" t="str">
        <f t="shared" si="33"/>
        <v>三菱ＵＦＪ銀行　笹島支店</v>
      </c>
      <c r="H1065" s="28" t="str">
        <f>IFERROR(LEFT(テーブル6[[#This Row],[フリガナ]],FIND(" ",テーブル6[[#This Row],[フリガナ]])-1),"")</f>
        <v/>
      </c>
      <c r="I1065" s="28" t="str">
        <f>IFERROR(RIGHT(テーブル6[[#This Row],[フリガナ]],LEN(テーブル6[[#This Row],[フリガナ]])-FIND(" ",テーブル6[[#This Row],[フリガナ]])),"")</f>
        <v/>
      </c>
    </row>
    <row r="1066" spans="1:9">
      <c r="A1066" s="24" t="s">
        <v>1137</v>
      </c>
      <c r="B1066" s="25" t="s">
        <v>1138</v>
      </c>
      <c r="C1066" s="24" t="s">
        <v>1785</v>
      </c>
      <c r="D1066" s="25" t="s">
        <v>1786</v>
      </c>
      <c r="E1066" s="26" t="str">
        <f t="shared" si="32"/>
        <v>0005678</v>
      </c>
      <c r="F1066" s="27" t="str">
        <f t="shared" si="33"/>
        <v>三菱ＵＦＪ銀行　カブドットコム支店</v>
      </c>
      <c r="H1066" s="28" t="str">
        <f>IFERROR(LEFT(テーブル6[[#This Row],[フリガナ]],FIND(" ",テーブル6[[#This Row],[フリガナ]])-1),"")</f>
        <v/>
      </c>
      <c r="I1066" s="28" t="str">
        <f>IFERROR(RIGHT(テーブル6[[#This Row],[フリガナ]],LEN(テーブル6[[#This Row],[フリガナ]])-FIND(" ",テーブル6[[#This Row],[フリガナ]])),"")</f>
        <v/>
      </c>
    </row>
    <row r="1067" spans="1:9">
      <c r="A1067" s="24" t="s">
        <v>1137</v>
      </c>
      <c r="B1067" s="25" t="s">
        <v>1138</v>
      </c>
      <c r="C1067" s="24" t="s">
        <v>397</v>
      </c>
      <c r="D1067" s="25" t="s">
        <v>1787</v>
      </c>
      <c r="E1067" s="26" t="str">
        <f t="shared" si="32"/>
        <v>0005680</v>
      </c>
      <c r="F1067" s="27" t="str">
        <f t="shared" si="33"/>
        <v>三菱ＵＦＪ銀行　目黒支店</v>
      </c>
      <c r="H1067" s="28" t="str">
        <f>IFERROR(LEFT(テーブル6[[#This Row],[フリガナ]],FIND(" ",テーブル6[[#This Row],[フリガナ]])-1),"")</f>
        <v/>
      </c>
      <c r="I1067" s="28" t="str">
        <f>IFERROR(RIGHT(テーブル6[[#This Row],[フリガナ]],LEN(テーブル6[[#This Row],[フリガナ]])-FIND(" ",テーブル6[[#This Row],[フリガナ]])),"")</f>
        <v/>
      </c>
    </row>
    <row r="1068" spans="1:9">
      <c r="A1068" s="24" t="s">
        <v>1137</v>
      </c>
      <c r="B1068" s="25" t="s">
        <v>1138</v>
      </c>
      <c r="C1068" s="24" t="s">
        <v>1788</v>
      </c>
      <c r="D1068" s="25" t="s">
        <v>1789</v>
      </c>
      <c r="E1068" s="26" t="str">
        <f t="shared" si="32"/>
        <v>0005682</v>
      </c>
      <c r="F1068" s="27" t="str">
        <f t="shared" si="33"/>
        <v>三菱ＵＦＪ銀行　永福町駅前支店</v>
      </c>
      <c r="H1068" s="28" t="str">
        <f>IFERROR(LEFT(テーブル6[[#This Row],[フリガナ]],FIND(" ",テーブル6[[#This Row],[フリガナ]])-1),"")</f>
        <v/>
      </c>
      <c r="I1068" s="28" t="str">
        <f>IFERROR(RIGHT(テーブル6[[#This Row],[フリガナ]],LEN(テーブル6[[#This Row],[フリガナ]])-FIND(" ",テーブル6[[#This Row],[フリガナ]])),"")</f>
        <v/>
      </c>
    </row>
    <row r="1069" spans="1:9">
      <c r="A1069" s="24" t="s">
        <v>1137</v>
      </c>
      <c r="B1069" s="25" t="s">
        <v>1138</v>
      </c>
      <c r="C1069" s="24" t="s">
        <v>1790</v>
      </c>
      <c r="D1069" s="25" t="s">
        <v>1004</v>
      </c>
      <c r="E1069" s="26" t="str">
        <f t="shared" si="32"/>
        <v>0005683</v>
      </c>
      <c r="F1069" s="27" t="str">
        <f t="shared" si="33"/>
        <v>三菱ＵＦＪ銀行　猪子石支店</v>
      </c>
      <c r="H1069" s="28" t="str">
        <f>IFERROR(LEFT(テーブル6[[#This Row],[フリガナ]],FIND(" ",テーブル6[[#This Row],[フリガナ]])-1),"")</f>
        <v/>
      </c>
      <c r="I1069" s="28" t="str">
        <f>IFERROR(RIGHT(テーブル6[[#This Row],[フリガナ]],LEN(テーブル6[[#This Row],[フリガナ]])-FIND(" ",テーブル6[[#This Row],[フリガナ]])),"")</f>
        <v/>
      </c>
    </row>
    <row r="1070" spans="1:9">
      <c r="A1070" s="24" t="s">
        <v>1137</v>
      </c>
      <c r="B1070" s="25" t="s">
        <v>1138</v>
      </c>
      <c r="C1070" s="24" t="s">
        <v>1791</v>
      </c>
      <c r="D1070" s="25" t="s">
        <v>1006</v>
      </c>
      <c r="E1070" s="26" t="str">
        <f t="shared" si="32"/>
        <v>0005685</v>
      </c>
      <c r="F1070" s="27" t="str">
        <f t="shared" si="33"/>
        <v>三菱ＵＦＪ銀行　東松山支店</v>
      </c>
      <c r="H1070" s="28" t="str">
        <f>IFERROR(LEFT(テーブル6[[#This Row],[フリガナ]],FIND(" ",テーブル6[[#This Row],[フリガナ]])-1),"")</f>
        <v/>
      </c>
      <c r="I1070" s="28" t="str">
        <f>IFERROR(RIGHT(テーブル6[[#This Row],[フリガナ]],LEN(テーブル6[[#This Row],[フリガナ]])-FIND(" ",テーブル6[[#This Row],[フリガナ]])),"")</f>
        <v/>
      </c>
    </row>
    <row r="1071" spans="1:9">
      <c r="A1071" s="24" t="s">
        <v>1137</v>
      </c>
      <c r="B1071" s="25" t="s">
        <v>1138</v>
      </c>
      <c r="C1071" s="24" t="s">
        <v>1792</v>
      </c>
      <c r="D1071" s="25" t="s">
        <v>1793</v>
      </c>
      <c r="E1071" s="26" t="str">
        <f t="shared" si="32"/>
        <v>0005686</v>
      </c>
      <c r="F1071" s="27" t="str">
        <f t="shared" si="33"/>
        <v>三菱ＵＦＪ銀行　徳重支店</v>
      </c>
      <c r="H1071" s="28" t="str">
        <f>IFERROR(LEFT(テーブル6[[#This Row],[フリガナ]],FIND(" ",テーブル6[[#This Row],[フリガナ]])-1),"")</f>
        <v/>
      </c>
      <c r="I1071" s="28" t="str">
        <f>IFERROR(RIGHT(テーブル6[[#This Row],[フリガナ]],LEN(テーブル6[[#This Row],[フリガナ]])-FIND(" ",テーブル6[[#This Row],[フリガナ]])),"")</f>
        <v/>
      </c>
    </row>
    <row r="1072" spans="1:9">
      <c r="A1072" s="24" t="s">
        <v>1137</v>
      </c>
      <c r="B1072" s="25" t="s">
        <v>1138</v>
      </c>
      <c r="C1072" s="24" t="s">
        <v>723</v>
      </c>
      <c r="D1072" s="25" t="s">
        <v>1010</v>
      </c>
      <c r="E1072" s="26" t="str">
        <f t="shared" si="32"/>
        <v>0005693</v>
      </c>
      <c r="F1072" s="27" t="str">
        <f t="shared" si="33"/>
        <v>三菱ＵＦＪ銀行　大曽根支店</v>
      </c>
      <c r="H1072" s="28" t="str">
        <f>IFERROR(LEFT(テーブル6[[#This Row],[フリガナ]],FIND(" ",テーブル6[[#This Row],[フリガナ]])-1),"")</f>
        <v/>
      </c>
      <c r="I1072" s="28" t="str">
        <f>IFERROR(RIGHT(テーブル6[[#This Row],[フリガナ]],LEN(テーブル6[[#This Row],[フリガナ]])-FIND(" ",テーブル6[[#This Row],[フリガナ]])),"")</f>
        <v/>
      </c>
    </row>
    <row r="1073" spans="1:9">
      <c r="A1073" s="24" t="s">
        <v>1137</v>
      </c>
      <c r="B1073" s="25" t="s">
        <v>1138</v>
      </c>
      <c r="C1073" s="24" t="s">
        <v>1794</v>
      </c>
      <c r="D1073" s="25" t="s">
        <v>1795</v>
      </c>
      <c r="E1073" s="26" t="str">
        <f t="shared" si="32"/>
        <v>0005694</v>
      </c>
      <c r="F1073" s="27" t="str">
        <f t="shared" si="33"/>
        <v>三菱ＵＦＪ銀行　笠寺支店</v>
      </c>
      <c r="H1073" s="28" t="str">
        <f>IFERROR(LEFT(テーブル6[[#This Row],[フリガナ]],FIND(" ",テーブル6[[#This Row],[フリガナ]])-1),"")</f>
        <v/>
      </c>
      <c r="I1073" s="28" t="str">
        <f>IFERROR(RIGHT(テーブル6[[#This Row],[フリガナ]],LEN(テーブル6[[#This Row],[フリガナ]])-FIND(" ",テーブル6[[#This Row],[フリガナ]])),"")</f>
        <v/>
      </c>
    </row>
    <row r="1074" spans="1:9">
      <c r="A1074" s="24" t="s">
        <v>1137</v>
      </c>
      <c r="B1074" s="25" t="s">
        <v>1138</v>
      </c>
      <c r="C1074" s="24" t="s">
        <v>1796</v>
      </c>
      <c r="D1074" s="25" t="s">
        <v>1797</v>
      </c>
      <c r="E1074" s="26" t="str">
        <f t="shared" si="32"/>
        <v>0005697</v>
      </c>
      <c r="F1074" s="27" t="str">
        <f t="shared" si="33"/>
        <v>三菱ＵＦＪ銀行　野並支店</v>
      </c>
      <c r="H1074" s="28" t="str">
        <f>IFERROR(LEFT(テーブル6[[#This Row],[フリガナ]],FIND(" ",テーブル6[[#This Row],[フリガナ]])-1),"")</f>
        <v/>
      </c>
      <c r="I1074" s="28" t="str">
        <f>IFERROR(RIGHT(テーブル6[[#This Row],[フリガナ]],LEN(テーブル6[[#This Row],[フリガナ]])-FIND(" ",テーブル6[[#This Row],[フリガナ]])),"")</f>
        <v/>
      </c>
    </row>
    <row r="1075" spans="1:9">
      <c r="A1075" s="24" t="s">
        <v>1137</v>
      </c>
      <c r="B1075" s="25" t="s">
        <v>1138</v>
      </c>
      <c r="C1075" s="24" t="s">
        <v>1798</v>
      </c>
      <c r="D1075" s="25" t="s">
        <v>1799</v>
      </c>
      <c r="E1075" s="26" t="str">
        <f t="shared" si="32"/>
        <v>0005700</v>
      </c>
      <c r="F1075" s="27" t="str">
        <f t="shared" si="33"/>
        <v>三菱ＵＦＪ銀行　三軒茶屋支店</v>
      </c>
      <c r="H1075" s="28" t="str">
        <f>IFERROR(LEFT(テーブル6[[#This Row],[フリガナ]],FIND(" ",テーブル6[[#This Row],[フリガナ]])-1),"")</f>
        <v/>
      </c>
      <c r="I1075" s="28" t="str">
        <f>IFERROR(RIGHT(テーブル6[[#This Row],[フリガナ]],LEN(テーブル6[[#This Row],[フリガナ]])-FIND(" ",テーブル6[[#This Row],[フリガナ]])),"")</f>
        <v/>
      </c>
    </row>
    <row r="1076" spans="1:9">
      <c r="A1076" s="24" t="s">
        <v>1137</v>
      </c>
      <c r="B1076" s="25" t="s">
        <v>1138</v>
      </c>
      <c r="C1076" s="24" t="s">
        <v>1800</v>
      </c>
      <c r="D1076" s="25" t="s">
        <v>1801</v>
      </c>
      <c r="E1076" s="26" t="str">
        <f t="shared" si="32"/>
        <v>0005702</v>
      </c>
      <c r="F1076" s="27" t="str">
        <f t="shared" si="33"/>
        <v>三菱ＵＦＪ銀行　中山支店</v>
      </c>
      <c r="H1076" s="28" t="str">
        <f>IFERROR(LEFT(テーブル6[[#This Row],[フリガナ]],FIND(" ",テーブル6[[#This Row],[フリガナ]])-1),"")</f>
        <v/>
      </c>
      <c r="I1076" s="28" t="str">
        <f>IFERROR(RIGHT(テーブル6[[#This Row],[フリガナ]],LEN(テーブル6[[#This Row],[フリガナ]])-FIND(" ",テーブル6[[#This Row],[フリガナ]])),"")</f>
        <v/>
      </c>
    </row>
    <row r="1077" spans="1:9">
      <c r="A1077" s="24" t="s">
        <v>1137</v>
      </c>
      <c r="B1077" s="25" t="s">
        <v>1138</v>
      </c>
      <c r="C1077" s="24" t="s">
        <v>1802</v>
      </c>
      <c r="D1077" s="25" t="s">
        <v>1803</v>
      </c>
      <c r="E1077" s="26" t="str">
        <f t="shared" si="32"/>
        <v>0005704</v>
      </c>
      <c r="F1077" s="27" t="str">
        <f t="shared" si="33"/>
        <v>三菱ＵＦＪ銀行　犬山支店</v>
      </c>
      <c r="H1077" s="28" t="str">
        <f>IFERROR(LEFT(テーブル6[[#This Row],[フリガナ]],FIND(" ",テーブル6[[#This Row],[フリガナ]])-1),"")</f>
        <v/>
      </c>
      <c r="I1077" s="28" t="str">
        <f>IFERROR(RIGHT(テーブル6[[#This Row],[フリガナ]],LEN(テーブル6[[#This Row],[フリガナ]])-FIND(" ",テーブル6[[#This Row],[フリガナ]])),"")</f>
        <v/>
      </c>
    </row>
    <row r="1078" spans="1:9">
      <c r="A1078" s="24" t="s">
        <v>1137</v>
      </c>
      <c r="B1078" s="25" t="s">
        <v>1138</v>
      </c>
      <c r="C1078" s="24" t="s">
        <v>1075</v>
      </c>
      <c r="D1078" s="25" t="s">
        <v>1018</v>
      </c>
      <c r="E1078" s="26" t="str">
        <f t="shared" si="32"/>
        <v>0005707</v>
      </c>
      <c r="F1078" s="27" t="str">
        <f t="shared" si="33"/>
        <v>三菱ＵＦＪ銀行　厚木支店</v>
      </c>
      <c r="H1078" s="28" t="str">
        <f>IFERROR(LEFT(テーブル6[[#This Row],[フリガナ]],FIND(" ",テーブル6[[#This Row],[フリガナ]])-1),"")</f>
        <v/>
      </c>
      <c r="I1078" s="28" t="str">
        <f>IFERROR(RIGHT(テーブル6[[#This Row],[フリガナ]],LEN(テーブル6[[#This Row],[フリガナ]])-FIND(" ",テーブル6[[#This Row],[フリガナ]])),"")</f>
        <v/>
      </c>
    </row>
    <row r="1079" spans="1:9">
      <c r="A1079" s="24" t="s">
        <v>1137</v>
      </c>
      <c r="B1079" s="25" t="s">
        <v>1138</v>
      </c>
      <c r="C1079" s="24" t="s">
        <v>1135</v>
      </c>
      <c r="D1079" s="25" t="s">
        <v>1804</v>
      </c>
      <c r="E1079" s="26" t="str">
        <f t="shared" si="32"/>
        <v>0005709</v>
      </c>
      <c r="F1079" s="27" t="str">
        <f t="shared" si="33"/>
        <v>三菱ＵＦＪ銀行　金沢文庫支店</v>
      </c>
      <c r="H1079" s="28" t="str">
        <f>IFERROR(LEFT(テーブル6[[#This Row],[フリガナ]],FIND(" ",テーブル6[[#This Row],[フリガナ]])-1),"")</f>
        <v/>
      </c>
      <c r="I1079" s="28" t="str">
        <f>IFERROR(RIGHT(テーブル6[[#This Row],[フリガナ]],LEN(テーブル6[[#This Row],[フリガナ]])-FIND(" ",テーブル6[[#This Row],[フリガナ]])),"")</f>
        <v/>
      </c>
    </row>
    <row r="1080" spans="1:9">
      <c r="A1080" s="24" t="s">
        <v>1137</v>
      </c>
      <c r="B1080" s="25" t="s">
        <v>1138</v>
      </c>
      <c r="C1080" s="24" t="s">
        <v>1805</v>
      </c>
      <c r="D1080" s="25" t="s">
        <v>1022</v>
      </c>
      <c r="E1080" s="26" t="str">
        <f t="shared" si="32"/>
        <v>0005710</v>
      </c>
      <c r="F1080" s="27" t="str">
        <f t="shared" si="33"/>
        <v>三菱ＵＦＪ銀行　泉佐野支店</v>
      </c>
      <c r="H1080" s="28" t="str">
        <f>IFERROR(LEFT(テーブル6[[#This Row],[フリガナ]],FIND(" ",テーブル6[[#This Row],[フリガナ]])-1),"")</f>
        <v/>
      </c>
      <c r="I1080" s="28" t="str">
        <f>IFERROR(RIGHT(テーブル6[[#This Row],[フリガナ]],LEN(テーブル6[[#This Row],[フリガナ]])-FIND(" ",テーブル6[[#This Row],[フリガナ]])),"")</f>
        <v/>
      </c>
    </row>
    <row r="1081" spans="1:9">
      <c r="A1081" s="24" t="s">
        <v>1137</v>
      </c>
      <c r="B1081" s="25" t="s">
        <v>1138</v>
      </c>
      <c r="C1081" s="24" t="s">
        <v>1806</v>
      </c>
      <c r="D1081" s="25" t="s">
        <v>1026</v>
      </c>
      <c r="E1081" s="26" t="str">
        <f t="shared" si="32"/>
        <v>0005713</v>
      </c>
      <c r="F1081" s="27" t="str">
        <f t="shared" si="33"/>
        <v>三菱ＵＦＪ銀行　志津支店</v>
      </c>
      <c r="H1081" s="28" t="str">
        <f>IFERROR(LEFT(テーブル6[[#This Row],[フリガナ]],FIND(" ",テーブル6[[#This Row],[フリガナ]])-1),"")</f>
        <v/>
      </c>
      <c r="I1081" s="28" t="str">
        <f>IFERROR(RIGHT(テーブル6[[#This Row],[フリガナ]],LEN(テーブル6[[#This Row],[フリガナ]])-FIND(" ",テーブル6[[#This Row],[フリガナ]])),"")</f>
        <v/>
      </c>
    </row>
    <row r="1082" spans="1:9">
      <c r="A1082" s="24" t="s">
        <v>1137</v>
      </c>
      <c r="B1082" s="25" t="s">
        <v>1138</v>
      </c>
      <c r="C1082" s="24" t="s">
        <v>1807</v>
      </c>
      <c r="D1082" s="25" t="s">
        <v>1808</v>
      </c>
      <c r="E1082" s="26" t="str">
        <f t="shared" si="32"/>
        <v>0005717</v>
      </c>
      <c r="F1082" s="27" t="str">
        <f t="shared" si="33"/>
        <v>三菱ＵＦＪ銀行　箕面支店</v>
      </c>
      <c r="H1082" s="28" t="str">
        <f>IFERROR(LEFT(テーブル6[[#This Row],[フリガナ]],FIND(" ",テーブル6[[#This Row],[フリガナ]])-1),"")</f>
        <v/>
      </c>
      <c r="I1082" s="28" t="str">
        <f>IFERROR(RIGHT(テーブル6[[#This Row],[フリガナ]],LEN(テーブル6[[#This Row],[フリガナ]])-FIND(" ",テーブル6[[#This Row],[フリガナ]])),"")</f>
        <v/>
      </c>
    </row>
    <row r="1083" spans="1:9">
      <c r="A1083" s="24" t="s">
        <v>1137</v>
      </c>
      <c r="B1083" s="25" t="s">
        <v>1138</v>
      </c>
      <c r="C1083" s="24" t="s">
        <v>1809</v>
      </c>
      <c r="D1083" s="25" t="s">
        <v>1810</v>
      </c>
      <c r="E1083" s="26" t="str">
        <f t="shared" si="32"/>
        <v>0005718</v>
      </c>
      <c r="F1083" s="27" t="str">
        <f t="shared" si="33"/>
        <v>三菱ＵＦＪ銀行　岡崎駅前支店</v>
      </c>
      <c r="H1083" s="28" t="str">
        <f>IFERROR(LEFT(テーブル6[[#This Row],[フリガナ]],FIND(" ",テーブル6[[#This Row],[フリガナ]])-1),"")</f>
        <v/>
      </c>
      <c r="I1083" s="28" t="str">
        <f>IFERROR(RIGHT(テーブル6[[#This Row],[フリガナ]],LEN(テーブル6[[#This Row],[フリガナ]])-FIND(" ",テーブル6[[#This Row],[フリガナ]])),"")</f>
        <v/>
      </c>
    </row>
    <row r="1084" spans="1:9">
      <c r="A1084" s="24" t="s">
        <v>1137</v>
      </c>
      <c r="B1084" s="25" t="s">
        <v>1138</v>
      </c>
      <c r="C1084" s="24" t="s">
        <v>943</v>
      </c>
      <c r="D1084" s="25" t="s">
        <v>1811</v>
      </c>
      <c r="E1084" s="26" t="str">
        <f t="shared" si="32"/>
        <v>0005719</v>
      </c>
      <c r="F1084" s="27" t="str">
        <f t="shared" si="33"/>
        <v>三菱ＵＦＪ銀行　奈良支店</v>
      </c>
      <c r="H1084" s="28" t="str">
        <f>IFERROR(LEFT(テーブル6[[#This Row],[フリガナ]],FIND(" ",テーブル6[[#This Row],[フリガナ]])-1),"")</f>
        <v/>
      </c>
      <c r="I1084" s="28" t="str">
        <f>IFERROR(RIGHT(テーブル6[[#This Row],[フリガナ]],LEN(テーブル6[[#This Row],[フリガナ]])-FIND(" ",テーブル6[[#This Row],[フリガナ]])),"")</f>
        <v/>
      </c>
    </row>
    <row r="1085" spans="1:9">
      <c r="A1085" s="24" t="s">
        <v>1137</v>
      </c>
      <c r="B1085" s="25" t="s">
        <v>1138</v>
      </c>
      <c r="C1085" s="24" t="s">
        <v>1812</v>
      </c>
      <c r="D1085" s="25" t="s">
        <v>1030</v>
      </c>
      <c r="E1085" s="26" t="str">
        <f t="shared" si="32"/>
        <v>0005720</v>
      </c>
      <c r="F1085" s="27" t="str">
        <f t="shared" si="33"/>
        <v>三菱ＵＦＪ銀行　調布南支店</v>
      </c>
      <c r="H1085" s="28" t="str">
        <f>IFERROR(LEFT(テーブル6[[#This Row],[フリガナ]],FIND(" ",テーブル6[[#This Row],[フリガナ]])-1),"")</f>
        <v/>
      </c>
      <c r="I1085" s="28" t="str">
        <f>IFERROR(RIGHT(テーブル6[[#This Row],[フリガナ]],LEN(テーブル6[[#This Row],[フリガナ]])-FIND(" ",テーブル6[[#This Row],[フリガナ]])),"")</f>
        <v/>
      </c>
    </row>
    <row r="1086" spans="1:9">
      <c r="A1086" s="24" t="s">
        <v>1137</v>
      </c>
      <c r="B1086" s="25" t="s">
        <v>1138</v>
      </c>
      <c r="C1086" s="24" t="s">
        <v>1813</v>
      </c>
      <c r="D1086" s="25" t="s">
        <v>1034</v>
      </c>
      <c r="E1086" s="26" t="str">
        <f t="shared" si="32"/>
        <v>0005723</v>
      </c>
      <c r="F1086" s="27" t="str">
        <f t="shared" si="33"/>
        <v>三菱ＵＦＪ銀行　蓮田支店</v>
      </c>
      <c r="H1086" s="28" t="str">
        <f>IFERROR(LEFT(テーブル6[[#This Row],[フリガナ]],FIND(" ",テーブル6[[#This Row],[フリガナ]])-1),"")</f>
        <v/>
      </c>
      <c r="I1086" s="28" t="str">
        <f>IFERROR(RIGHT(テーブル6[[#This Row],[フリガナ]],LEN(テーブル6[[#This Row],[フリガナ]])-FIND(" ",テーブル6[[#This Row],[フリガナ]])),"")</f>
        <v/>
      </c>
    </row>
    <row r="1087" spans="1:9">
      <c r="A1087" s="24" t="s">
        <v>1137</v>
      </c>
      <c r="B1087" s="25" t="s">
        <v>1138</v>
      </c>
      <c r="C1087" s="24" t="s">
        <v>1814</v>
      </c>
      <c r="D1087" s="25" t="s">
        <v>1036</v>
      </c>
      <c r="E1087" s="26" t="str">
        <f t="shared" si="32"/>
        <v>0005724</v>
      </c>
      <c r="F1087" s="27" t="str">
        <f t="shared" si="33"/>
        <v>三菱ＵＦＪ銀行　草加駅前支店</v>
      </c>
      <c r="H1087" s="28" t="str">
        <f>IFERROR(LEFT(テーブル6[[#This Row],[フリガナ]],FIND(" ",テーブル6[[#This Row],[フリガナ]])-1),"")</f>
        <v/>
      </c>
      <c r="I1087" s="28" t="str">
        <f>IFERROR(RIGHT(テーブル6[[#This Row],[フリガナ]],LEN(テーブル6[[#This Row],[フリガナ]])-FIND(" ",テーブル6[[#This Row],[フリガナ]])),"")</f>
        <v/>
      </c>
    </row>
    <row r="1088" spans="1:9">
      <c r="A1088" s="24" t="s">
        <v>1137</v>
      </c>
      <c r="B1088" s="25" t="s">
        <v>1138</v>
      </c>
      <c r="C1088" s="24" t="s">
        <v>1815</v>
      </c>
      <c r="D1088" s="25" t="s">
        <v>1816</v>
      </c>
      <c r="E1088" s="26" t="str">
        <f t="shared" si="32"/>
        <v>0005727</v>
      </c>
      <c r="F1088" s="27" t="str">
        <f t="shared" si="33"/>
        <v>三菱ＵＦＪ銀行　和光駅前支店</v>
      </c>
      <c r="H1088" s="28" t="str">
        <f>IFERROR(LEFT(テーブル6[[#This Row],[フリガナ]],FIND(" ",テーブル6[[#This Row],[フリガナ]])-1),"")</f>
        <v/>
      </c>
      <c r="I1088" s="28" t="str">
        <f>IFERROR(RIGHT(テーブル6[[#This Row],[フリガナ]],LEN(テーブル6[[#This Row],[フリガナ]])-FIND(" ",テーブル6[[#This Row],[フリガナ]])),"")</f>
        <v/>
      </c>
    </row>
    <row r="1089" spans="1:9">
      <c r="A1089" s="24" t="s">
        <v>1137</v>
      </c>
      <c r="B1089" s="25" t="s">
        <v>1138</v>
      </c>
      <c r="C1089" s="24" t="s">
        <v>689</v>
      </c>
      <c r="D1089" s="25" t="s">
        <v>1040</v>
      </c>
      <c r="E1089" s="26" t="str">
        <f t="shared" si="32"/>
        <v>0005728</v>
      </c>
      <c r="F1089" s="27" t="str">
        <f t="shared" si="33"/>
        <v>三菱ＵＦＪ銀行　青葉台支店</v>
      </c>
      <c r="H1089" s="28" t="str">
        <f>IFERROR(LEFT(テーブル6[[#This Row],[フリガナ]],FIND(" ",テーブル6[[#This Row],[フリガナ]])-1),"")</f>
        <v/>
      </c>
      <c r="I1089" s="28" t="str">
        <f>IFERROR(RIGHT(テーブル6[[#This Row],[フリガナ]],LEN(テーブル6[[#This Row],[フリガナ]])-FIND(" ",テーブル6[[#This Row],[フリガナ]])),"")</f>
        <v/>
      </c>
    </row>
    <row r="1090" spans="1:9">
      <c r="A1090" s="24" t="s">
        <v>1137</v>
      </c>
      <c r="B1090" s="25" t="s">
        <v>1138</v>
      </c>
      <c r="C1090" s="24" t="s">
        <v>1817</v>
      </c>
      <c r="D1090" s="25" t="s">
        <v>1048</v>
      </c>
      <c r="E1090" s="26" t="str">
        <f t="shared" ref="E1090:E1153" si="34">B1090&amp;D1090</f>
        <v>0005732</v>
      </c>
      <c r="F1090" s="27" t="str">
        <f t="shared" ref="F1090:F1153" si="35">A1090&amp;"　"&amp;C1090</f>
        <v>三菱ＵＦＪ銀行　南藤沢支店</v>
      </c>
      <c r="H1090" s="28" t="str">
        <f>IFERROR(LEFT(テーブル6[[#This Row],[フリガナ]],FIND(" ",テーブル6[[#This Row],[フリガナ]])-1),"")</f>
        <v/>
      </c>
      <c r="I1090" s="28" t="str">
        <f>IFERROR(RIGHT(テーブル6[[#This Row],[フリガナ]],LEN(テーブル6[[#This Row],[フリガナ]])-FIND(" ",テーブル6[[#This Row],[フリガナ]])),"")</f>
        <v/>
      </c>
    </row>
    <row r="1091" spans="1:9">
      <c r="A1091" s="24" t="s">
        <v>1137</v>
      </c>
      <c r="B1091" s="25" t="s">
        <v>1138</v>
      </c>
      <c r="C1091" s="24" t="s">
        <v>1818</v>
      </c>
      <c r="D1091" s="25" t="s">
        <v>1819</v>
      </c>
      <c r="E1091" s="26" t="str">
        <f t="shared" si="34"/>
        <v>0005738</v>
      </c>
      <c r="F1091" s="27" t="str">
        <f t="shared" si="35"/>
        <v>三菱ＵＦＪ銀行　祖父江支店</v>
      </c>
      <c r="H1091" s="28" t="str">
        <f>IFERROR(LEFT(テーブル6[[#This Row],[フリガナ]],FIND(" ",テーブル6[[#This Row],[フリガナ]])-1),"")</f>
        <v/>
      </c>
      <c r="I1091" s="28" t="str">
        <f>IFERROR(RIGHT(テーブル6[[#This Row],[フリガナ]],LEN(テーブル6[[#This Row],[フリガナ]])-FIND(" ",テーブル6[[#This Row],[フリガナ]])),"")</f>
        <v/>
      </c>
    </row>
    <row r="1092" spans="1:9">
      <c r="A1092" s="24" t="s">
        <v>1137</v>
      </c>
      <c r="B1092" s="25" t="s">
        <v>1138</v>
      </c>
      <c r="C1092" s="24" t="s">
        <v>741</v>
      </c>
      <c r="D1092" s="25" t="s">
        <v>1820</v>
      </c>
      <c r="E1092" s="26" t="str">
        <f t="shared" si="34"/>
        <v>0005740</v>
      </c>
      <c r="F1092" s="27" t="str">
        <f t="shared" si="35"/>
        <v>三菱ＵＦＪ銀行　岡崎支店</v>
      </c>
      <c r="H1092" s="28" t="str">
        <f>IFERROR(LEFT(テーブル6[[#This Row],[フリガナ]],FIND(" ",テーブル6[[#This Row],[フリガナ]])-1),"")</f>
        <v/>
      </c>
      <c r="I1092" s="28" t="str">
        <f>IFERROR(RIGHT(テーブル6[[#This Row],[フリガナ]],LEN(テーブル6[[#This Row],[フリガナ]])-FIND(" ",テーブル6[[#This Row],[フリガナ]])),"")</f>
        <v/>
      </c>
    </row>
    <row r="1093" spans="1:9">
      <c r="A1093" s="24" t="s">
        <v>1137</v>
      </c>
      <c r="B1093" s="25" t="s">
        <v>1138</v>
      </c>
      <c r="C1093" s="24" t="s">
        <v>817</v>
      </c>
      <c r="D1093" s="25" t="s">
        <v>1821</v>
      </c>
      <c r="E1093" s="26" t="str">
        <f t="shared" si="34"/>
        <v>0005741</v>
      </c>
      <c r="F1093" s="27" t="str">
        <f t="shared" si="35"/>
        <v>三菱ＵＦＪ銀行　岡山支店</v>
      </c>
      <c r="H1093" s="28" t="str">
        <f>IFERROR(LEFT(テーブル6[[#This Row],[フリガナ]],FIND(" ",テーブル6[[#This Row],[フリガナ]])-1),"")</f>
        <v/>
      </c>
      <c r="I1093" s="28" t="str">
        <f>IFERROR(RIGHT(テーブル6[[#This Row],[フリガナ]],LEN(テーブル6[[#This Row],[フリガナ]])-FIND(" ",テーブル6[[#This Row],[フリガナ]])),"")</f>
        <v/>
      </c>
    </row>
    <row r="1094" spans="1:9">
      <c r="A1094" s="24" t="s">
        <v>1137</v>
      </c>
      <c r="B1094" s="25" t="s">
        <v>1138</v>
      </c>
      <c r="C1094" s="24" t="s">
        <v>1822</v>
      </c>
      <c r="D1094" s="25" t="s">
        <v>1823</v>
      </c>
      <c r="E1094" s="26" t="str">
        <f t="shared" si="34"/>
        <v>0005744</v>
      </c>
      <c r="F1094" s="27" t="str">
        <f t="shared" si="35"/>
        <v>三菱ＵＦＪ銀行　新小岩支店</v>
      </c>
      <c r="H1094" s="28" t="str">
        <f>IFERROR(LEFT(テーブル6[[#This Row],[フリガナ]],FIND(" ",テーブル6[[#This Row],[フリガナ]])-1),"")</f>
        <v/>
      </c>
      <c r="I1094" s="28" t="str">
        <f>IFERROR(RIGHT(テーブル6[[#This Row],[フリガナ]],LEN(テーブル6[[#This Row],[フリガナ]])-FIND(" ",テーブル6[[#This Row],[フリガナ]])),"")</f>
        <v/>
      </c>
    </row>
    <row r="1095" spans="1:9">
      <c r="A1095" s="24" t="s">
        <v>1137</v>
      </c>
      <c r="B1095" s="25" t="s">
        <v>1138</v>
      </c>
      <c r="C1095" s="24" t="s">
        <v>1824</v>
      </c>
      <c r="D1095" s="25" t="s">
        <v>1062</v>
      </c>
      <c r="E1095" s="26" t="str">
        <f t="shared" si="34"/>
        <v>0005745</v>
      </c>
      <c r="F1095" s="27" t="str">
        <f t="shared" si="35"/>
        <v>三菱ＵＦＪ銀行　日進支店</v>
      </c>
      <c r="H1095" s="28" t="str">
        <f>IFERROR(LEFT(テーブル6[[#This Row],[フリガナ]],FIND(" ",テーブル6[[#This Row],[フリガナ]])-1),"")</f>
        <v/>
      </c>
      <c r="I1095" s="28" t="str">
        <f>IFERROR(RIGHT(テーブル6[[#This Row],[フリガナ]],LEN(テーブル6[[#This Row],[フリガナ]])-FIND(" ",テーブル6[[#This Row],[フリガナ]])),"")</f>
        <v/>
      </c>
    </row>
    <row r="1096" spans="1:9">
      <c r="A1096" s="24" t="s">
        <v>1137</v>
      </c>
      <c r="B1096" s="25" t="s">
        <v>1138</v>
      </c>
      <c r="C1096" s="24" t="s">
        <v>467</v>
      </c>
      <c r="D1096" s="25" t="s">
        <v>1825</v>
      </c>
      <c r="E1096" s="26" t="str">
        <f t="shared" si="34"/>
        <v>0005748</v>
      </c>
      <c r="F1096" s="27" t="str">
        <f t="shared" si="35"/>
        <v>三菱ＵＦＪ銀行　西荻窪支店</v>
      </c>
      <c r="H1096" s="28" t="str">
        <f>IFERROR(LEFT(テーブル6[[#This Row],[フリガナ]],FIND(" ",テーブル6[[#This Row],[フリガナ]])-1),"")</f>
        <v/>
      </c>
      <c r="I1096" s="28" t="str">
        <f>IFERROR(RIGHT(テーブル6[[#This Row],[フリガナ]],LEN(テーブル6[[#This Row],[フリガナ]])-FIND(" ",テーブル6[[#This Row],[フリガナ]])),"")</f>
        <v/>
      </c>
    </row>
    <row r="1097" spans="1:9">
      <c r="A1097" s="24" t="s">
        <v>1137</v>
      </c>
      <c r="B1097" s="25" t="s">
        <v>1138</v>
      </c>
      <c r="C1097" s="24" t="s">
        <v>1826</v>
      </c>
      <c r="D1097" s="25" t="s">
        <v>1827</v>
      </c>
      <c r="E1097" s="26" t="str">
        <f t="shared" si="34"/>
        <v>0005749</v>
      </c>
      <c r="F1097" s="27" t="str">
        <f t="shared" si="35"/>
        <v>三菱ＵＦＪ銀行　新富町支店</v>
      </c>
      <c r="H1097" s="28" t="str">
        <f>IFERROR(LEFT(テーブル6[[#This Row],[フリガナ]],FIND(" ",テーブル6[[#This Row],[フリガナ]])-1),"")</f>
        <v/>
      </c>
      <c r="I1097" s="28" t="str">
        <f>IFERROR(RIGHT(テーブル6[[#This Row],[フリガナ]],LEN(テーブル6[[#This Row],[フリガナ]])-FIND(" ",テーブル6[[#This Row],[フリガナ]])),"")</f>
        <v/>
      </c>
    </row>
    <row r="1098" spans="1:9">
      <c r="A1098" s="24" t="s">
        <v>1137</v>
      </c>
      <c r="B1098" s="25" t="s">
        <v>1138</v>
      </c>
      <c r="C1098" s="24" t="s">
        <v>1828</v>
      </c>
      <c r="D1098" s="25" t="s">
        <v>1068</v>
      </c>
      <c r="E1098" s="26" t="str">
        <f t="shared" si="34"/>
        <v>0005752</v>
      </c>
      <c r="F1098" s="27" t="str">
        <f t="shared" si="35"/>
        <v>三菱ＵＦＪ銀行　植田支店</v>
      </c>
      <c r="H1098" s="28" t="str">
        <f>IFERROR(LEFT(テーブル6[[#This Row],[フリガナ]],FIND(" ",テーブル6[[#This Row],[フリガナ]])-1),"")</f>
        <v/>
      </c>
      <c r="I1098" s="28" t="str">
        <f>IFERROR(RIGHT(テーブル6[[#This Row],[フリガナ]],LEN(テーブル6[[#This Row],[フリガナ]])-FIND(" ",テーブル6[[#This Row],[フリガナ]])),"")</f>
        <v/>
      </c>
    </row>
    <row r="1099" spans="1:9">
      <c r="A1099" s="24" t="s">
        <v>1137</v>
      </c>
      <c r="B1099" s="25" t="s">
        <v>1138</v>
      </c>
      <c r="C1099" s="24" t="s">
        <v>1829</v>
      </c>
      <c r="D1099" s="25" t="s">
        <v>1070</v>
      </c>
      <c r="E1099" s="26" t="str">
        <f t="shared" si="34"/>
        <v>0005753</v>
      </c>
      <c r="F1099" s="27" t="str">
        <f t="shared" si="35"/>
        <v>三菱ＵＦＪ銀行　ブラデスコ支店</v>
      </c>
      <c r="H1099" s="28" t="str">
        <f>IFERROR(LEFT(テーブル6[[#This Row],[フリガナ]],FIND(" ",テーブル6[[#This Row],[フリガナ]])-1),"")</f>
        <v/>
      </c>
      <c r="I1099" s="28" t="str">
        <f>IFERROR(RIGHT(テーブル6[[#This Row],[フリガナ]],LEN(テーブル6[[#This Row],[フリガナ]])-FIND(" ",テーブル6[[#This Row],[フリガナ]])),"")</f>
        <v/>
      </c>
    </row>
    <row r="1100" spans="1:9">
      <c r="A1100" s="24" t="s">
        <v>1137</v>
      </c>
      <c r="B1100" s="25" t="s">
        <v>1138</v>
      </c>
      <c r="C1100" s="24" t="s">
        <v>1830</v>
      </c>
      <c r="D1100" s="25" t="s">
        <v>1072</v>
      </c>
      <c r="E1100" s="26" t="str">
        <f t="shared" si="34"/>
        <v>0005754</v>
      </c>
      <c r="F1100" s="27" t="str">
        <f t="shared" si="35"/>
        <v>三菱ＵＦＪ銀行　公共第一支店</v>
      </c>
      <c r="H1100" s="28" t="str">
        <f>IFERROR(LEFT(テーブル6[[#This Row],[フリガナ]],FIND(" ",テーブル6[[#This Row],[フリガナ]])-1),"")</f>
        <v/>
      </c>
      <c r="I1100" s="28" t="str">
        <f>IFERROR(RIGHT(テーブル6[[#This Row],[フリガナ]],LEN(テーブル6[[#This Row],[フリガナ]])-FIND(" ",テーブル6[[#This Row],[フリガナ]])),"")</f>
        <v/>
      </c>
    </row>
    <row r="1101" spans="1:9">
      <c r="A1101" s="24" t="s">
        <v>1137</v>
      </c>
      <c r="B1101" s="25" t="s">
        <v>1138</v>
      </c>
      <c r="C1101" s="24" t="s">
        <v>1831</v>
      </c>
      <c r="D1101" s="25" t="s">
        <v>1074</v>
      </c>
      <c r="E1101" s="26" t="str">
        <f t="shared" si="34"/>
        <v>0005755</v>
      </c>
      <c r="F1101" s="27" t="str">
        <f t="shared" si="35"/>
        <v>三菱ＵＦＪ銀行　ビジネスアカウント支店</v>
      </c>
      <c r="H1101" s="28" t="str">
        <f>IFERROR(LEFT(テーブル6[[#This Row],[フリガナ]],FIND(" ",テーブル6[[#This Row],[フリガナ]])-1),"")</f>
        <v/>
      </c>
      <c r="I1101" s="28" t="str">
        <f>IFERROR(RIGHT(テーブル6[[#This Row],[フリガナ]],LEN(テーブル6[[#This Row],[フリガナ]])-FIND(" ",テーブル6[[#This Row],[フリガナ]])),"")</f>
        <v/>
      </c>
    </row>
    <row r="1102" spans="1:9">
      <c r="A1102" s="24" t="s">
        <v>1137</v>
      </c>
      <c r="B1102" s="25" t="s">
        <v>1138</v>
      </c>
      <c r="C1102" s="24" t="s">
        <v>1832</v>
      </c>
      <c r="D1102" s="25" t="s">
        <v>1833</v>
      </c>
      <c r="E1102" s="26" t="str">
        <f t="shared" si="34"/>
        <v>0005756</v>
      </c>
      <c r="F1102" s="27" t="str">
        <f t="shared" si="35"/>
        <v>三菱ＵＦＪ銀行　豊明支店</v>
      </c>
      <c r="H1102" s="28" t="str">
        <f>IFERROR(LEFT(テーブル6[[#This Row],[フリガナ]],FIND(" ",テーブル6[[#This Row],[フリガナ]])-1),"")</f>
        <v/>
      </c>
      <c r="I1102" s="28" t="str">
        <f>IFERROR(RIGHT(テーブル6[[#This Row],[フリガナ]],LEN(テーブル6[[#This Row],[フリガナ]])-FIND(" ",テーブル6[[#This Row],[フリガナ]])),"")</f>
        <v/>
      </c>
    </row>
    <row r="1103" spans="1:9">
      <c r="A1103" s="24" t="s">
        <v>1137</v>
      </c>
      <c r="B1103" s="25" t="s">
        <v>1138</v>
      </c>
      <c r="C1103" s="24" t="s">
        <v>1834</v>
      </c>
      <c r="D1103" s="25" t="s">
        <v>1835</v>
      </c>
      <c r="E1103" s="26" t="str">
        <f t="shared" si="34"/>
        <v>0005757</v>
      </c>
      <c r="F1103" s="27" t="str">
        <f t="shared" si="35"/>
        <v>三菱ＵＦＪ銀行　高蔵寺支店</v>
      </c>
      <c r="H1103" s="28" t="str">
        <f>IFERROR(LEFT(テーブル6[[#This Row],[フリガナ]],FIND(" ",テーブル6[[#This Row],[フリガナ]])-1),"")</f>
        <v/>
      </c>
      <c r="I1103" s="28" t="str">
        <f>IFERROR(RIGHT(テーブル6[[#This Row],[フリガナ]],LEN(テーブル6[[#This Row],[フリガナ]])-FIND(" ",テーブル6[[#This Row],[フリガナ]])),"")</f>
        <v/>
      </c>
    </row>
    <row r="1104" spans="1:9">
      <c r="A1104" s="24" t="s">
        <v>1137</v>
      </c>
      <c r="B1104" s="25" t="s">
        <v>1138</v>
      </c>
      <c r="C1104" s="24" t="s">
        <v>1836</v>
      </c>
      <c r="D1104" s="25" t="s">
        <v>1076</v>
      </c>
      <c r="E1104" s="26" t="str">
        <f t="shared" si="34"/>
        <v>0005758</v>
      </c>
      <c r="F1104" s="27" t="str">
        <f t="shared" si="35"/>
        <v>三菱ＵＦＪ銀行　ひいらぎ支店</v>
      </c>
      <c r="H1104" s="28" t="str">
        <f>IFERROR(LEFT(テーブル6[[#This Row],[フリガナ]],FIND(" ",テーブル6[[#This Row],[フリガナ]])-1),"")</f>
        <v/>
      </c>
      <c r="I1104" s="28" t="str">
        <f>IFERROR(RIGHT(テーブル6[[#This Row],[フリガナ]],LEN(テーブル6[[#This Row],[フリガナ]])-FIND(" ",テーブル6[[#This Row],[フリガナ]])),"")</f>
        <v/>
      </c>
    </row>
    <row r="1105" spans="1:9">
      <c r="A1105" s="24" t="s">
        <v>1137</v>
      </c>
      <c r="B1105" s="25" t="s">
        <v>1138</v>
      </c>
      <c r="C1105" s="24" t="s">
        <v>1837</v>
      </c>
      <c r="D1105" s="25" t="s">
        <v>1080</v>
      </c>
      <c r="E1105" s="26" t="str">
        <f t="shared" si="34"/>
        <v>0005760</v>
      </c>
      <c r="F1105" s="27" t="str">
        <f t="shared" si="35"/>
        <v>三菱ＵＦＪ銀行　きさらぎ支店</v>
      </c>
      <c r="H1105" s="28" t="str">
        <f>IFERROR(LEFT(テーブル6[[#This Row],[フリガナ]],FIND(" ",テーブル6[[#This Row],[フリガナ]])-1),"")</f>
        <v/>
      </c>
      <c r="I1105" s="28" t="str">
        <f>IFERROR(RIGHT(テーブル6[[#This Row],[フリガナ]],LEN(テーブル6[[#This Row],[フリガナ]])-FIND(" ",テーブル6[[#This Row],[フリガナ]])),"")</f>
        <v/>
      </c>
    </row>
    <row r="1106" spans="1:9">
      <c r="A1106" s="24" t="s">
        <v>1137</v>
      </c>
      <c r="B1106" s="25" t="s">
        <v>1138</v>
      </c>
      <c r="C1106" s="24" t="s">
        <v>1838</v>
      </c>
      <c r="D1106" s="25" t="s">
        <v>1082</v>
      </c>
      <c r="E1106" s="26" t="str">
        <f t="shared" si="34"/>
        <v>0005762</v>
      </c>
      <c r="F1106" s="27" t="str">
        <f t="shared" si="35"/>
        <v>三菱ＵＦＪ銀行　用賀出張所</v>
      </c>
      <c r="H1106" s="28" t="str">
        <f>IFERROR(LEFT(テーブル6[[#This Row],[フリガナ]],FIND(" ",テーブル6[[#This Row],[フリガナ]])-1),"")</f>
        <v/>
      </c>
      <c r="I1106" s="28" t="str">
        <f>IFERROR(RIGHT(テーブル6[[#This Row],[フリガナ]],LEN(テーブル6[[#This Row],[フリガナ]])-FIND(" ",テーブル6[[#This Row],[フリガナ]])),"")</f>
        <v/>
      </c>
    </row>
    <row r="1107" spans="1:9">
      <c r="A1107" s="24" t="s">
        <v>1137</v>
      </c>
      <c r="B1107" s="25" t="s">
        <v>1138</v>
      </c>
      <c r="C1107" s="24" t="s">
        <v>1839</v>
      </c>
      <c r="D1107" s="25" t="s">
        <v>1840</v>
      </c>
      <c r="E1107" s="26" t="str">
        <f t="shared" si="34"/>
        <v>0005763</v>
      </c>
      <c r="F1107" s="27" t="str">
        <f t="shared" si="35"/>
        <v>三菱ＵＦＪ銀行　王子駅前支店</v>
      </c>
      <c r="H1107" s="28" t="str">
        <f>IFERROR(LEFT(テーブル6[[#This Row],[フリガナ]],FIND(" ",テーブル6[[#This Row],[フリガナ]])-1),"")</f>
        <v/>
      </c>
      <c r="I1107" s="28" t="str">
        <f>IFERROR(RIGHT(テーブル6[[#This Row],[フリガナ]],LEN(テーブル6[[#This Row],[フリガナ]])-FIND(" ",テーブル6[[#This Row],[フリガナ]])),"")</f>
        <v/>
      </c>
    </row>
    <row r="1108" spans="1:9">
      <c r="A1108" s="24" t="s">
        <v>1137</v>
      </c>
      <c r="B1108" s="25" t="s">
        <v>1138</v>
      </c>
      <c r="C1108" s="24" t="s">
        <v>875</v>
      </c>
      <c r="D1108" s="25" t="s">
        <v>1084</v>
      </c>
      <c r="E1108" s="26" t="str">
        <f t="shared" si="34"/>
        <v>0005764</v>
      </c>
      <c r="F1108" s="27" t="str">
        <f t="shared" si="35"/>
        <v>三菱ＵＦＪ銀行　インターネット支店</v>
      </c>
      <c r="H1108" s="28" t="str">
        <f>IFERROR(LEFT(テーブル6[[#This Row],[フリガナ]],FIND(" ",テーブル6[[#This Row],[フリガナ]])-1),"")</f>
        <v/>
      </c>
      <c r="I1108" s="28" t="str">
        <f>IFERROR(RIGHT(テーブル6[[#This Row],[フリガナ]],LEN(テーブル6[[#This Row],[フリガナ]])-FIND(" ",テーブル6[[#This Row],[フリガナ]])),"")</f>
        <v/>
      </c>
    </row>
    <row r="1109" spans="1:9">
      <c r="A1109" s="24" t="s">
        <v>1137</v>
      </c>
      <c r="B1109" s="25" t="s">
        <v>1138</v>
      </c>
      <c r="C1109" s="24" t="s">
        <v>987</v>
      </c>
      <c r="D1109" s="25" t="s">
        <v>1841</v>
      </c>
      <c r="E1109" s="26" t="str">
        <f t="shared" si="34"/>
        <v>0005765</v>
      </c>
      <c r="F1109" s="27" t="str">
        <f t="shared" si="35"/>
        <v>三菱ＵＦＪ銀行　久留米支店</v>
      </c>
      <c r="H1109" s="28" t="str">
        <f>IFERROR(LEFT(テーブル6[[#This Row],[フリガナ]],FIND(" ",テーブル6[[#This Row],[フリガナ]])-1),"")</f>
        <v/>
      </c>
      <c r="I1109" s="28" t="str">
        <f>IFERROR(RIGHT(テーブル6[[#This Row],[フリガナ]],LEN(テーブル6[[#This Row],[フリガナ]])-FIND(" ",テーブル6[[#This Row],[フリガナ]])),"")</f>
        <v/>
      </c>
    </row>
    <row r="1110" spans="1:9">
      <c r="A1110" s="24" t="s">
        <v>1137</v>
      </c>
      <c r="B1110" s="25" t="s">
        <v>1138</v>
      </c>
      <c r="C1110" s="24" t="s">
        <v>1842</v>
      </c>
      <c r="D1110" s="25" t="s">
        <v>1843</v>
      </c>
      <c r="E1110" s="26" t="str">
        <f t="shared" si="34"/>
        <v>0005766</v>
      </c>
      <c r="F1110" s="27" t="str">
        <f t="shared" si="35"/>
        <v>三菱ＵＦＪ銀行　富田林支店</v>
      </c>
      <c r="H1110" s="28" t="str">
        <f>IFERROR(LEFT(テーブル6[[#This Row],[フリガナ]],FIND(" ",テーブル6[[#This Row],[フリガナ]])-1),"")</f>
        <v/>
      </c>
      <c r="I1110" s="28" t="str">
        <f>IFERROR(RIGHT(テーブル6[[#This Row],[フリガナ]],LEN(テーブル6[[#This Row],[フリガナ]])-FIND(" ",テーブル6[[#This Row],[フリガナ]])),"")</f>
        <v/>
      </c>
    </row>
    <row r="1111" spans="1:9">
      <c r="A1111" s="24" t="s">
        <v>1137</v>
      </c>
      <c r="B1111" s="25" t="s">
        <v>1138</v>
      </c>
      <c r="C1111" s="24" t="s">
        <v>665</v>
      </c>
      <c r="D1111" s="25" t="s">
        <v>1844</v>
      </c>
      <c r="E1111" s="26" t="str">
        <f t="shared" si="34"/>
        <v>0005767</v>
      </c>
      <c r="F1111" s="27" t="str">
        <f t="shared" si="35"/>
        <v>三菱ＵＦＪ銀行　相模大野支店</v>
      </c>
      <c r="H1111" s="28" t="str">
        <f>IFERROR(LEFT(テーブル6[[#This Row],[フリガナ]],FIND(" ",テーブル6[[#This Row],[フリガナ]])-1),"")</f>
        <v/>
      </c>
      <c r="I1111" s="28" t="str">
        <f>IFERROR(RIGHT(テーブル6[[#This Row],[フリガナ]],LEN(テーブル6[[#This Row],[フリガナ]])-FIND(" ",テーブル6[[#This Row],[フリガナ]])),"")</f>
        <v/>
      </c>
    </row>
    <row r="1112" spans="1:9">
      <c r="A1112" s="24" t="s">
        <v>1137</v>
      </c>
      <c r="B1112" s="25" t="s">
        <v>1138</v>
      </c>
      <c r="C1112" s="24" t="s">
        <v>1845</v>
      </c>
      <c r="D1112" s="25" t="s">
        <v>1088</v>
      </c>
      <c r="E1112" s="26" t="str">
        <f t="shared" si="34"/>
        <v>0005769</v>
      </c>
      <c r="F1112" s="27" t="str">
        <f t="shared" si="35"/>
        <v>三菱ＵＦＪ銀行　守山支店</v>
      </c>
      <c r="H1112" s="28" t="str">
        <f>IFERROR(LEFT(テーブル6[[#This Row],[フリガナ]],FIND(" ",テーブル6[[#This Row],[フリガナ]])-1),"")</f>
        <v/>
      </c>
      <c r="I1112" s="28" t="str">
        <f>IFERROR(RIGHT(テーブル6[[#This Row],[フリガナ]],LEN(テーブル6[[#This Row],[フリガナ]])-FIND(" ",テーブル6[[#This Row],[フリガナ]])),"")</f>
        <v/>
      </c>
    </row>
    <row r="1113" spans="1:9">
      <c r="A1113" s="24" t="s">
        <v>1137</v>
      </c>
      <c r="B1113" s="25" t="s">
        <v>1138</v>
      </c>
      <c r="C1113" s="24" t="s">
        <v>1846</v>
      </c>
      <c r="D1113" s="25" t="s">
        <v>1090</v>
      </c>
      <c r="E1113" s="26" t="str">
        <f t="shared" si="34"/>
        <v>0005770</v>
      </c>
      <c r="F1113" s="27" t="str">
        <f t="shared" si="35"/>
        <v>三菱ＵＦＪ銀行　巣鴨支店</v>
      </c>
      <c r="H1113" s="28" t="str">
        <f>IFERROR(LEFT(テーブル6[[#This Row],[フリガナ]],FIND(" ",テーブル6[[#This Row],[フリガナ]])-1),"")</f>
        <v/>
      </c>
      <c r="I1113" s="28" t="str">
        <f>IFERROR(RIGHT(テーブル6[[#This Row],[フリガナ]],LEN(テーブル6[[#This Row],[フリガナ]])-FIND(" ",テーブル6[[#This Row],[フリガナ]])),"")</f>
        <v/>
      </c>
    </row>
    <row r="1114" spans="1:9">
      <c r="A1114" s="24" t="s">
        <v>1137</v>
      </c>
      <c r="B1114" s="25" t="s">
        <v>1138</v>
      </c>
      <c r="C1114" s="24" t="s">
        <v>1847</v>
      </c>
      <c r="D1114" s="25" t="s">
        <v>1848</v>
      </c>
      <c r="E1114" s="26" t="str">
        <f t="shared" si="34"/>
        <v>0005772</v>
      </c>
      <c r="F1114" s="27" t="str">
        <f t="shared" si="35"/>
        <v>三菱ＵＦＪ銀行　柴田支店</v>
      </c>
      <c r="H1114" s="28" t="str">
        <f>IFERROR(LEFT(テーブル6[[#This Row],[フリガナ]],FIND(" ",テーブル6[[#This Row],[フリガナ]])-1),"")</f>
        <v/>
      </c>
      <c r="I1114" s="28" t="str">
        <f>IFERROR(RIGHT(テーブル6[[#This Row],[フリガナ]],LEN(テーブル6[[#This Row],[フリガナ]])-FIND(" ",テーブル6[[#This Row],[フリガナ]])),"")</f>
        <v/>
      </c>
    </row>
    <row r="1115" spans="1:9">
      <c r="A1115" s="24" t="s">
        <v>1137</v>
      </c>
      <c r="B1115" s="25" t="s">
        <v>1138</v>
      </c>
      <c r="C1115" s="24" t="s">
        <v>1849</v>
      </c>
      <c r="D1115" s="25" t="s">
        <v>1096</v>
      </c>
      <c r="E1115" s="26" t="str">
        <f t="shared" si="34"/>
        <v>0005777</v>
      </c>
      <c r="F1115" s="27" t="str">
        <f t="shared" si="35"/>
        <v>三菱ＵＦＪ銀行　くすのき支店</v>
      </c>
      <c r="H1115" s="28" t="str">
        <f>IFERROR(LEFT(テーブル6[[#This Row],[フリガナ]],FIND(" ",テーブル6[[#This Row],[フリガナ]])-1),"")</f>
        <v/>
      </c>
      <c r="I1115" s="28" t="str">
        <f>IFERROR(RIGHT(テーブル6[[#This Row],[フリガナ]],LEN(テーブル6[[#This Row],[フリガナ]])-FIND(" ",テーブル6[[#This Row],[フリガナ]])),"")</f>
        <v/>
      </c>
    </row>
    <row r="1116" spans="1:9">
      <c r="A1116" s="24" t="s">
        <v>1137</v>
      </c>
      <c r="B1116" s="25" t="s">
        <v>1138</v>
      </c>
      <c r="C1116" s="24" t="s">
        <v>1850</v>
      </c>
      <c r="D1116" s="25" t="s">
        <v>1851</v>
      </c>
      <c r="E1116" s="26" t="str">
        <f t="shared" si="34"/>
        <v>0005780</v>
      </c>
      <c r="F1116" s="27" t="str">
        <f t="shared" si="35"/>
        <v>三菱ＵＦＪ銀行　岸和田支店</v>
      </c>
      <c r="H1116" s="28" t="str">
        <f>IFERROR(LEFT(テーブル6[[#This Row],[フリガナ]],FIND(" ",テーブル6[[#This Row],[フリガナ]])-1),"")</f>
        <v/>
      </c>
      <c r="I1116" s="28" t="str">
        <f>IFERROR(RIGHT(テーブル6[[#This Row],[フリガナ]],LEN(テーブル6[[#This Row],[フリガナ]])-FIND(" ",テーブル6[[#This Row],[フリガナ]])),"")</f>
        <v/>
      </c>
    </row>
    <row r="1117" spans="1:9">
      <c r="A1117" s="24" t="s">
        <v>1137</v>
      </c>
      <c r="B1117" s="25" t="s">
        <v>1138</v>
      </c>
      <c r="C1117" s="24" t="s">
        <v>1852</v>
      </c>
      <c r="D1117" s="25" t="s">
        <v>1100</v>
      </c>
      <c r="E1117" s="26" t="str">
        <f t="shared" si="34"/>
        <v>0005784</v>
      </c>
      <c r="F1117" s="27" t="str">
        <f t="shared" si="35"/>
        <v>三菱ＵＦＪ銀行　有松出張所</v>
      </c>
      <c r="H1117" s="28" t="str">
        <f>IFERROR(LEFT(テーブル6[[#This Row],[フリガナ]],FIND(" ",テーブル6[[#This Row],[フリガナ]])-1),"")</f>
        <v/>
      </c>
      <c r="I1117" s="28" t="str">
        <f>IFERROR(RIGHT(テーブル6[[#This Row],[フリガナ]],LEN(テーブル6[[#This Row],[フリガナ]])-FIND(" ",テーブル6[[#This Row],[フリガナ]])),"")</f>
        <v/>
      </c>
    </row>
    <row r="1118" spans="1:9">
      <c r="A1118" s="24" t="s">
        <v>1137</v>
      </c>
      <c r="B1118" s="25" t="s">
        <v>1138</v>
      </c>
      <c r="C1118" s="24" t="s">
        <v>651</v>
      </c>
      <c r="D1118" s="25" t="s">
        <v>1102</v>
      </c>
      <c r="E1118" s="26" t="str">
        <f t="shared" si="34"/>
        <v>0005785</v>
      </c>
      <c r="F1118" s="27" t="str">
        <f t="shared" si="35"/>
        <v>三菱ＵＦＪ銀行　平塚支店</v>
      </c>
      <c r="H1118" s="28" t="str">
        <f>IFERROR(LEFT(テーブル6[[#This Row],[フリガナ]],FIND(" ",テーブル6[[#This Row],[フリガナ]])-1),"")</f>
        <v/>
      </c>
      <c r="I1118" s="28" t="str">
        <f>IFERROR(RIGHT(テーブル6[[#This Row],[フリガナ]],LEN(テーブル6[[#This Row],[フリガナ]])-FIND(" ",テーブル6[[#This Row],[フリガナ]])),"")</f>
        <v/>
      </c>
    </row>
    <row r="1119" spans="1:9">
      <c r="A1119" s="24" t="s">
        <v>1137</v>
      </c>
      <c r="B1119" s="25" t="s">
        <v>1138</v>
      </c>
      <c r="C1119" s="24" t="s">
        <v>1853</v>
      </c>
      <c r="D1119" s="25" t="s">
        <v>1854</v>
      </c>
      <c r="E1119" s="26" t="str">
        <f t="shared" si="34"/>
        <v>0005786</v>
      </c>
      <c r="F1119" s="27" t="str">
        <f t="shared" si="35"/>
        <v>三菱ＵＦＪ銀行　中津川支店</v>
      </c>
      <c r="H1119" s="28" t="str">
        <f>IFERROR(LEFT(テーブル6[[#This Row],[フリガナ]],FIND(" ",テーブル6[[#This Row],[フリガナ]])-1),"")</f>
        <v/>
      </c>
      <c r="I1119" s="28" t="str">
        <f>IFERROR(RIGHT(テーブル6[[#This Row],[フリガナ]],LEN(テーブル6[[#This Row],[フリガナ]])-FIND(" ",テーブル6[[#This Row],[フリガナ]])),"")</f>
        <v/>
      </c>
    </row>
    <row r="1120" spans="1:9">
      <c r="A1120" s="24" t="s">
        <v>1137</v>
      </c>
      <c r="B1120" s="25" t="s">
        <v>1138</v>
      </c>
      <c r="C1120" s="24" t="s">
        <v>1855</v>
      </c>
      <c r="D1120" s="25" t="s">
        <v>1856</v>
      </c>
      <c r="E1120" s="26" t="str">
        <f t="shared" si="34"/>
        <v>0005787</v>
      </c>
      <c r="F1120" s="27" t="str">
        <f t="shared" si="35"/>
        <v>三菱ＵＦＪ銀行　大美野支店</v>
      </c>
      <c r="H1120" s="28" t="str">
        <f>IFERROR(LEFT(テーブル6[[#This Row],[フリガナ]],FIND(" ",テーブル6[[#This Row],[フリガナ]])-1),"")</f>
        <v/>
      </c>
      <c r="I1120" s="28" t="str">
        <f>IFERROR(RIGHT(テーブル6[[#This Row],[フリガナ]],LEN(テーブル6[[#This Row],[フリガナ]])-FIND(" ",テーブル6[[#This Row],[フリガナ]])),"")</f>
        <v/>
      </c>
    </row>
    <row r="1121" spans="1:9">
      <c r="A1121" s="24" t="s">
        <v>1137</v>
      </c>
      <c r="B1121" s="25" t="s">
        <v>1138</v>
      </c>
      <c r="C1121" s="24" t="s">
        <v>1857</v>
      </c>
      <c r="D1121" s="25" t="s">
        <v>1858</v>
      </c>
      <c r="E1121" s="26" t="str">
        <f t="shared" si="34"/>
        <v>0005788</v>
      </c>
      <c r="F1121" s="27" t="str">
        <f t="shared" si="35"/>
        <v>三菱ＵＦＪ銀行　磐田支店</v>
      </c>
      <c r="H1121" s="28" t="str">
        <f>IFERROR(LEFT(テーブル6[[#This Row],[フリガナ]],FIND(" ",テーブル6[[#This Row],[フリガナ]])-1),"")</f>
        <v/>
      </c>
      <c r="I1121" s="28" t="str">
        <f>IFERROR(RIGHT(テーブル6[[#This Row],[フリガナ]],LEN(テーブル6[[#This Row],[フリガナ]])-FIND(" ",テーブル6[[#This Row],[フリガナ]])),"")</f>
        <v/>
      </c>
    </row>
    <row r="1122" spans="1:9">
      <c r="A1122" s="24" t="s">
        <v>1137</v>
      </c>
      <c r="B1122" s="25" t="s">
        <v>1138</v>
      </c>
      <c r="C1122" s="24" t="s">
        <v>1859</v>
      </c>
      <c r="D1122" s="25" t="s">
        <v>1860</v>
      </c>
      <c r="E1122" s="26" t="str">
        <f t="shared" si="34"/>
        <v>0005789</v>
      </c>
      <c r="F1122" s="27" t="str">
        <f t="shared" si="35"/>
        <v>三菱ＵＦＪ銀行　大正橋支店</v>
      </c>
      <c r="H1122" s="28" t="str">
        <f>IFERROR(LEFT(テーブル6[[#This Row],[フリガナ]],FIND(" ",テーブル6[[#This Row],[フリガナ]])-1),"")</f>
        <v/>
      </c>
      <c r="I1122" s="28" t="str">
        <f>IFERROR(RIGHT(テーブル6[[#This Row],[フリガナ]],LEN(テーブル6[[#This Row],[フリガナ]])-FIND(" ",テーブル6[[#This Row],[フリガナ]])),"")</f>
        <v/>
      </c>
    </row>
    <row r="1123" spans="1:9">
      <c r="A1123" s="24" t="s">
        <v>1137</v>
      </c>
      <c r="B1123" s="25" t="s">
        <v>1138</v>
      </c>
      <c r="C1123" s="24" t="s">
        <v>745</v>
      </c>
      <c r="D1123" s="25" t="s">
        <v>1861</v>
      </c>
      <c r="E1123" s="26" t="str">
        <f t="shared" si="34"/>
        <v>0005790</v>
      </c>
      <c r="F1123" s="27" t="str">
        <f t="shared" si="35"/>
        <v>三菱ＵＦＪ銀行　池田支店</v>
      </c>
      <c r="H1123" s="28" t="str">
        <f>IFERROR(LEFT(テーブル6[[#This Row],[フリガナ]],FIND(" ",テーブル6[[#This Row],[フリガナ]])-1),"")</f>
        <v/>
      </c>
      <c r="I1123" s="28" t="str">
        <f>IFERROR(RIGHT(テーブル6[[#This Row],[フリガナ]],LEN(テーブル6[[#This Row],[フリガナ]])-FIND(" ",テーブル6[[#This Row],[フリガナ]])),"")</f>
        <v/>
      </c>
    </row>
    <row r="1124" spans="1:9">
      <c r="A1124" s="24" t="s">
        <v>1137</v>
      </c>
      <c r="B1124" s="25" t="s">
        <v>1138</v>
      </c>
      <c r="C1124" s="24" t="s">
        <v>1862</v>
      </c>
      <c r="D1124" s="25" t="s">
        <v>1863</v>
      </c>
      <c r="E1124" s="26" t="str">
        <f t="shared" si="34"/>
        <v>0005792</v>
      </c>
      <c r="F1124" s="27" t="str">
        <f t="shared" si="35"/>
        <v>三菱ＵＦＪ銀行　内田橋支店</v>
      </c>
      <c r="H1124" s="28" t="str">
        <f>IFERROR(LEFT(テーブル6[[#This Row],[フリガナ]],FIND(" ",テーブル6[[#This Row],[フリガナ]])-1),"")</f>
        <v/>
      </c>
      <c r="I1124" s="28" t="str">
        <f>IFERROR(RIGHT(テーブル6[[#This Row],[フリガナ]],LEN(テーブル6[[#This Row],[フリガナ]])-FIND(" ",テーブル6[[#This Row],[フリガナ]])),"")</f>
        <v/>
      </c>
    </row>
    <row r="1125" spans="1:9">
      <c r="A1125" s="24" t="s">
        <v>1137</v>
      </c>
      <c r="B1125" s="25" t="s">
        <v>1138</v>
      </c>
      <c r="C1125" s="24" t="s">
        <v>1864</v>
      </c>
      <c r="D1125" s="25" t="s">
        <v>1865</v>
      </c>
      <c r="E1125" s="26" t="str">
        <f t="shared" si="34"/>
        <v>0005793</v>
      </c>
      <c r="F1125" s="27" t="str">
        <f t="shared" si="35"/>
        <v>三菱ＵＦＪ銀行　大垣支店</v>
      </c>
      <c r="H1125" s="28" t="str">
        <f>IFERROR(LEFT(テーブル6[[#This Row],[フリガナ]],FIND(" ",テーブル6[[#This Row],[フリガナ]])-1),"")</f>
        <v/>
      </c>
      <c r="I1125" s="28" t="str">
        <f>IFERROR(RIGHT(テーブル6[[#This Row],[フリガナ]],LEN(テーブル6[[#This Row],[フリガナ]])-FIND(" ",テーブル6[[#This Row],[フリガナ]])),"")</f>
        <v/>
      </c>
    </row>
    <row r="1126" spans="1:9">
      <c r="A1126" s="24" t="s">
        <v>1137</v>
      </c>
      <c r="B1126" s="25" t="s">
        <v>1138</v>
      </c>
      <c r="C1126" s="24" t="s">
        <v>833</v>
      </c>
      <c r="D1126" s="25" t="s">
        <v>1104</v>
      </c>
      <c r="E1126" s="26" t="str">
        <f t="shared" si="34"/>
        <v>0005794</v>
      </c>
      <c r="F1126" s="27" t="str">
        <f t="shared" si="35"/>
        <v>三菱ＵＦＪ銀行　自由が丘支店</v>
      </c>
      <c r="H1126" s="28" t="str">
        <f>IFERROR(LEFT(テーブル6[[#This Row],[フリガナ]],FIND(" ",テーブル6[[#This Row],[フリガナ]])-1),"")</f>
        <v/>
      </c>
      <c r="I1126" s="28" t="str">
        <f>IFERROR(RIGHT(テーブル6[[#This Row],[フリガナ]],LEN(テーブル6[[#This Row],[フリガナ]])-FIND(" ",テーブル6[[#This Row],[フリガナ]])),"")</f>
        <v/>
      </c>
    </row>
    <row r="1127" spans="1:9">
      <c r="A1127" s="24" t="s">
        <v>1137</v>
      </c>
      <c r="B1127" s="25" t="s">
        <v>1138</v>
      </c>
      <c r="C1127" s="24" t="s">
        <v>1866</v>
      </c>
      <c r="D1127" s="25" t="s">
        <v>1106</v>
      </c>
      <c r="E1127" s="26" t="str">
        <f t="shared" si="34"/>
        <v>0005795</v>
      </c>
      <c r="F1127" s="27" t="str">
        <f t="shared" si="35"/>
        <v>三菱ＵＦＪ銀行　甲子園支店</v>
      </c>
      <c r="H1127" s="28" t="str">
        <f>IFERROR(LEFT(テーブル6[[#This Row],[フリガナ]],FIND(" ",テーブル6[[#This Row],[フリガナ]])-1),"")</f>
        <v/>
      </c>
      <c r="I1127" s="28" t="str">
        <f>IFERROR(RIGHT(テーブル6[[#This Row],[フリガナ]],LEN(テーブル6[[#This Row],[フリガナ]])-FIND(" ",テーブル6[[#This Row],[フリガナ]])),"")</f>
        <v/>
      </c>
    </row>
    <row r="1128" spans="1:9">
      <c r="A1128" s="24" t="s">
        <v>1137</v>
      </c>
      <c r="B1128" s="25" t="s">
        <v>1138</v>
      </c>
      <c r="C1128" s="24" t="s">
        <v>1867</v>
      </c>
      <c r="D1128" s="25" t="s">
        <v>1108</v>
      </c>
      <c r="E1128" s="26" t="str">
        <f t="shared" si="34"/>
        <v>0005796</v>
      </c>
      <c r="F1128" s="27" t="str">
        <f t="shared" si="35"/>
        <v>三菱ＵＦＪ銀行　尾張旭支店</v>
      </c>
      <c r="H1128" s="28" t="str">
        <f>IFERROR(LEFT(テーブル6[[#This Row],[フリガナ]],FIND(" ",テーブル6[[#This Row],[フリガナ]])-1),"")</f>
        <v/>
      </c>
      <c r="I1128" s="28" t="str">
        <f>IFERROR(RIGHT(テーブル6[[#This Row],[フリガナ]],LEN(テーブル6[[#This Row],[フリガナ]])-FIND(" ",テーブル6[[#This Row],[フリガナ]])),"")</f>
        <v/>
      </c>
    </row>
    <row r="1129" spans="1:9">
      <c r="A1129" s="24" t="s">
        <v>1137</v>
      </c>
      <c r="B1129" s="25" t="s">
        <v>1138</v>
      </c>
      <c r="C1129" s="24" t="s">
        <v>759</v>
      </c>
      <c r="D1129" s="25" t="s">
        <v>1110</v>
      </c>
      <c r="E1129" s="26" t="str">
        <f t="shared" si="34"/>
        <v>0005797</v>
      </c>
      <c r="F1129" s="27" t="str">
        <f t="shared" si="35"/>
        <v>三菱ＵＦＪ銀行　守口支店</v>
      </c>
      <c r="H1129" s="28" t="str">
        <f>IFERROR(LEFT(テーブル6[[#This Row],[フリガナ]],FIND(" ",テーブル6[[#This Row],[フリガナ]])-1),"")</f>
        <v/>
      </c>
      <c r="I1129" s="28" t="str">
        <f>IFERROR(RIGHT(テーブル6[[#This Row],[フリガナ]],LEN(テーブル6[[#This Row],[フリガナ]])-FIND(" ",テーブル6[[#This Row],[フリガナ]])),"")</f>
        <v/>
      </c>
    </row>
    <row r="1130" spans="1:9">
      <c r="A1130" s="24" t="s">
        <v>1137</v>
      </c>
      <c r="B1130" s="25" t="s">
        <v>1138</v>
      </c>
      <c r="C1130" s="24" t="s">
        <v>1868</v>
      </c>
      <c r="D1130" s="25" t="s">
        <v>1112</v>
      </c>
      <c r="E1130" s="26" t="str">
        <f t="shared" si="34"/>
        <v>0005798</v>
      </c>
      <c r="F1130" s="27" t="str">
        <f t="shared" si="35"/>
        <v>三菱ＵＦＪ銀行　錦糸町駅前支店</v>
      </c>
      <c r="H1130" s="28" t="str">
        <f>IFERROR(LEFT(テーブル6[[#This Row],[フリガナ]],FIND(" ",テーブル6[[#This Row],[フリガナ]])-1),"")</f>
        <v/>
      </c>
      <c r="I1130" s="28" t="str">
        <f>IFERROR(RIGHT(テーブル6[[#This Row],[フリガナ]],LEN(テーブル6[[#This Row],[フリガナ]])-FIND(" ",テーブル6[[#This Row],[フリガナ]])),"")</f>
        <v/>
      </c>
    </row>
    <row r="1131" spans="1:9">
      <c r="A1131" s="24" t="s">
        <v>1137</v>
      </c>
      <c r="B1131" s="25" t="s">
        <v>1138</v>
      </c>
      <c r="C1131" s="24" t="s">
        <v>1869</v>
      </c>
      <c r="D1131" s="25" t="s">
        <v>1870</v>
      </c>
      <c r="E1131" s="26" t="str">
        <f t="shared" si="34"/>
        <v>0005799</v>
      </c>
      <c r="F1131" s="27" t="str">
        <f t="shared" si="35"/>
        <v>三菱ＵＦＪ銀行　市川駅前支店</v>
      </c>
      <c r="H1131" s="28" t="str">
        <f>IFERROR(LEFT(テーブル6[[#This Row],[フリガナ]],FIND(" ",テーブル6[[#This Row],[フリガナ]])-1),"")</f>
        <v/>
      </c>
      <c r="I1131" s="28" t="str">
        <f>IFERROR(RIGHT(テーブル6[[#This Row],[フリガナ]],LEN(テーブル6[[#This Row],[フリガナ]])-FIND(" ",テーブル6[[#This Row],[フリガナ]])),"")</f>
        <v/>
      </c>
    </row>
    <row r="1132" spans="1:9">
      <c r="A1132" s="24" t="s">
        <v>1137</v>
      </c>
      <c r="B1132" s="25" t="s">
        <v>1138</v>
      </c>
      <c r="C1132" s="24" t="s">
        <v>1871</v>
      </c>
      <c r="D1132" s="25" t="s">
        <v>1872</v>
      </c>
      <c r="E1132" s="26" t="str">
        <f t="shared" si="34"/>
        <v>0005800</v>
      </c>
      <c r="F1132" s="27" t="str">
        <f t="shared" si="35"/>
        <v>三菱ＵＦＪ銀行　岩倉支店</v>
      </c>
      <c r="H1132" s="28" t="str">
        <f>IFERROR(LEFT(テーブル6[[#This Row],[フリガナ]],FIND(" ",テーブル6[[#This Row],[フリガナ]])-1),"")</f>
        <v/>
      </c>
      <c r="I1132" s="28" t="str">
        <f>IFERROR(RIGHT(テーブル6[[#This Row],[フリガナ]],LEN(テーブル6[[#This Row],[フリガナ]])-FIND(" ",テーブル6[[#This Row],[フリガナ]])),"")</f>
        <v/>
      </c>
    </row>
    <row r="1133" spans="1:9">
      <c r="A1133" s="24" t="s">
        <v>1137</v>
      </c>
      <c r="B1133" s="25" t="s">
        <v>1138</v>
      </c>
      <c r="C1133" s="24" t="s">
        <v>1873</v>
      </c>
      <c r="D1133" s="25" t="s">
        <v>1874</v>
      </c>
      <c r="E1133" s="26" t="str">
        <f t="shared" si="34"/>
        <v>0005802</v>
      </c>
      <c r="F1133" s="27" t="str">
        <f t="shared" si="35"/>
        <v>三菱ＵＦＪ銀行　うみかぜ支店</v>
      </c>
      <c r="H1133" s="28" t="str">
        <f>IFERROR(LEFT(テーブル6[[#This Row],[フリガナ]],FIND(" ",テーブル6[[#This Row],[フリガナ]])-1),"")</f>
        <v/>
      </c>
      <c r="I1133" s="28" t="str">
        <f>IFERROR(RIGHT(テーブル6[[#This Row],[フリガナ]],LEN(テーブル6[[#This Row],[フリガナ]])-FIND(" ",テーブル6[[#This Row],[フリガナ]])),"")</f>
        <v/>
      </c>
    </row>
    <row r="1134" spans="1:9">
      <c r="A1134" s="24" t="s">
        <v>1137</v>
      </c>
      <c r="B1134" s="25" t="s">
        <v>1138</v>
      </c>
      <c r="C1134" s="24" t="s">
        <v>1875</v>
      </c>
      <c r="D1134" s="25" t="s">
        <v>1876</v>
      </c>
      <c r="E1134" s="26" t="str">
        <f t="shared" si="34"/>
        <v>0005804</v>
      </c>
      <c r="F1134" s="27" t="str">
        <f t="shared" si="35"/>
        <v>三菱ＵＦＪ銀行　きよなみ支店</v>
      </c>
      <c r="H1134" s="28" t="str">
        <f>IFERROR(LEFT(テーブル6[[#This Row],[フリガナ]],FIND(" ",テーブル6[[#This Row],[フリガナ]])-1),"")</f>
        <v/>
      </c>
      <c r="I1134" s="28" t="str">
        <f>IFERROR(RIGHT(テーブル6[[#This Row],[フリガナ]],LEN(テーブル6[[#This Row],[フリガナ]])-FIND(" ",テーブル6[[#This Row],[フリガナ]])),"")</f>
        <v/>
      </c>
    </row>
    <row r="1135" spans="1:9">
      <c r="A1135" s="24" t="s">
        <v>1137</v>
      </c>
      <c r="B1135" s="25" t="s">
        <v>1138</v>
      </c>
      <c r="C1135" s="24" t="s">
        <v>1877</v>
      </c>
      <c r="D1135" s="25" t="s">
        <v>1878</v>
      </c>
      <c r="E1135" s="26" t="str">
        <f t="shared" si="34"/>
        <v>0005805</v>
      </c>
      <c r="F1135" s="27" t="str">
        <f t="shared" si="35"/>
        <v>三菱ＵＦＪ銀行　やまびこ支店</v>
      </c>
      <c r="H1135" s="28" t="str">
        <f>IFERROR(LEFT(テーブル6[[#This Row],[フリガナ]],FIND(" ",テーブル6[[#This Row],[フリガナ]])-1),"")</f>
        <v/>
      </c>
      <c r="I1135" s="28" t="str">
        <f>IFERROR(RIGHT(テーブル6[[#This Row],[フリガナ]],LEN(テーブル6[[#This Row],[フリガナ]])-FIND(" ",テーブル6[[#This Row],[フリガナ]])),"")</f>
        <v/>
      </c>
    </row>
    <row r="1136" spans="1:9">
      <c r="A1136" s="24" t="s">
        <v>1137</v>
      </c>
      <c r="B1136" s="25" t="s">
        <v>1138</v>
      </c>
      <c r="C1136" s="24" t="s">
        <v>1879</v>
      </c>
      <c r="D1136" s="25" t="s">
        <v>1880</v>
      </c>
      <c r="E1136" s="26" t="str">
        <f t="shared" si="34"/>
        <v>0005807</v>
      </c>
      <c r="F1136" s="27" t="str">
        <f t="shared" si="35"/>
        <v>三菱ＵＦＪ銀行　はつはる支店</v>
      </c>
      <c r="H1136" s="28" t="str">
        <f>IFERROR(LEFT(テーブル6[[#This Row],[フリガナ]],FIND(" ",テーブル6[[#This Row],[フリガナ]])-1),"")</f>
        <v/>
      </c>
      <c r="I1136" s="28" t="str">
        <f>IFERROR(RIGHT(テーブル6[[#This Row],[フリガナ]],LEN(テーブル6[[#This Row],[フリガナ]])-FIND(" ",テーブル6[[#This Row],[フリガナ]])),"")</f>
        <v/>
      </c>
    </row>
    <row r="1137" spans="1:9">
      <c r="A1137" s="24" t="s">
        <v>1137</v>
      </c>
      <c r="B1137" s="25" t="s">
        <v>1138</v>
      </c>
      <c r="C1137" s="24" t="s">
        <v>1881</v>
      </c>
      <c r="D1137" s="25" t="s">
        <v>1882</v>
      </c>
      <c r="E1137" s="26" t="str">
        <f t="shared" si="34"/>
        <v>0005809</v>
      </c>
      <c r="F1137" s="27" t="str">
        <f t="shared" si="35"/>
        <v>三菱ＵＦＪ銀行　わかたけ支店</v>
      </c>
      <c r="H1137" s="28" t="str">
        <f>IFERROR(LEFT(テーブル6[[#This Row],[フリガナ]],FIND(" ",テーブル6[[#This Row],[フリガナ]])-1),"")</f>
        <v/>
      </c>
      <c r="I1137" s="28" t="str">
        <f>IFERROR(RIGHT(テーブル6[[#This Row],[フリガナ]],LEN(テーブル6[[#This Row],[フリガナ]])-FIND(" ",テーブル6[[#This Row],[フリガナ]])),"")</f>
        <v/>
      </c>
    </row>
    <row r="1138" spans="1:9">
      <c r="A1138" s="24" t="s">
        <v>1137</v>
      </c>
      <c r="B1138" s="25" t="s">
        <v>1138</v>
      </c>
      <c r="C1138" s="24" t="s">
        <v>1883</v>
      </c>
      <c r="D1138" s="25" t="s">
        <v>1116</v>
      </c>
      <c r="E1138" s="26" t="str">
        <f t="shared" si="34"/>
        <v>0005814</v>
      </c>
      <c r="F1138" s="27" t="str">
        <f t="shared" si="35"/>
        <v>三菱ＵＦＪ銀行　めいげつ支店</v>
      </c>
      <c r="H1138" s="28" t="str">
        <f>IFERROR(LEFT(テーブル6[[#This Row],[フリガナ]],FIND(" ",テーブル6[[#This Row],[フリガナ]])-1),"")</f>
        <v/>
      </c>
      <c r="I1138" s="28" t="str">
        <f>IFERROR(RIGHT(テーブル6[[#This Row],[フリガナ]],LEN(テーブル6[[#This Row],[フリガナ]])-FIND(" ",テーブル6[[#This Row],[フリガナ]])),"")</f>
        <v/>
      </c>
    </row>
    <row r="1139" spans="1:9">
      <c r="A1139" s="24" t="s">
        <v>1137</v>
      </c>
      <c r="B1139" s="25" t="s">
        <v>1138</v>
      </c>
      <c r="C1139" s="24" t="s">
        <v>929</v>
      </c>
      <c r="D1139" s="25" t="s">
        <v>1884</v>
      </c>
      <c r="E1139" s="26" t="str">
        <f t="shared" si="34"/>
        <v>0005820</v>
      </c>
      <c r="F1139" s="27" t="str">
        <f t="shared" si="35"/>
        <v>三菱ＵＦＪ銀行　長田支店</v>
      </c>
      <c r="H1139" s="28" t="str">
        <f>IFERROR(LEFT(テーブル6[[#This Row],[フリガナ]],FIND(" ",テーブル6[[#This Row],[フリガナ]])-1),"")</f>
        <v/>
      </c>
      <c r="I1139" s="28" t="str">
        <f>IFERROR(RIGHT(テーブル6[[#This Row],[フリガナ]],LEN(テーブル6[[#This Row],[フリガナ]])-FIND(" ",テーブル6[[#This Row],[フリガナ]])),"")</f>
        <v/>
      </c>
    </row>
    <row r="1140" spans="1:9">
      <c r="A1140" s="24" t="s">
        <v>1137</v>
      </c>
      <c r="B1140" s="25" t="s">
        <v>1138</v>
      </c>
      <c r="C1140" s="24" t="s">
        <v>1885</v>
      </c>
      <c r="D1140" s="25" t="s">
        <v>1120</v>
      </c>
      <c r="E1140" s="26" t="str">
        <f t="shared" si="34"/>
        <v>0005822</v>
      </c>
      <c r="F1140" s="27" t="str">
        <f t="shared" si="35"/>
        <v>三菱ＵＦＪ銀行　新大阪支店</v>
      </c>
      <c r="H1140" s="28" t="str">
        <f>IFERROR(LEFT(テーブル6[[#This Row],[フリガナ]],FIND(" ",テーブル6[[#This Row],[フリガナ]])-1),"")</f>
        <v/>
      </c>
      <c r="I1140" s="28" t="str">
        <f>IFERROR(RIGHT(テーブル6[[#This Row],[フリガナ]],LEN(テーブル6[[#This Row],[フリガナ]])-FIND(" ",テーブル6[[#This Row],[フリガナ]])),"")</f>
        <v/>
      </c>
    </row>
    <row r="1141" spans="1:9">
      <c r="A1141" s="24" t="s">
        <v>1137</v>
      </c>
      <c r="B1141" s="25" t="s">
        <v>1138</v>
      </c>
      <c r="C1141" s="24" t="s">
        <v>1886</v>
      </c>
      <c r="D1141" s="25" t="s">
        <v>1887</v>
      </c>
      <c r="E1141" s="26" t="str">
        <f t="shared" si="34"/>
        <v>0005824</v>
      </c>
      <c r="F1141" s="27" t="str">
        <f t="shared" si="35"/>
        <v>三菱ＵＦＪ銀行　豊中庄内支店</v>
      </c>
      <c r="H1141" s="28" t="str">
        <f>IFERROR(LEFT(テーブル6[[#This Row],[フリガナ]],FIND(" ",テーブル6[[#This Row],[フリガナ]])-1),"")</f>
        <v/>
      </c>
      <c r="I1141" s="28" t="str">
        <f>IFERROR(RIGHT(テーブル6[[#This Row],[フリガナ]],LEN(テーブル6[[#This Row],[フリガナ]])-FIND(" ",テーブル6[[#This Row],[フリガナ]])),"")</f>
        <v/>
      </c>
    </row>
    <row r="1142" spans="1:9">
      <c r="A1142" s="24" t="s">
        <v>1137</v>
      </c>
      <c r="B1142" s="25" t="s">
        <v>1138</v>
      </c>
      <c r="C1142" s="24" t="s">
        <v>1888</v>
      </c>
      <c r="D1142" s="25" t="s">
        <v>1889</v>
      </c>
      <c r="E1142" s="26" t="str">
        <f t="shared" si="34"/>
        <v>0005825</v>
      </c>
      <c r="F1142" s="27" t="str">
        <f t="shared" si="35"/>
        <v>三菱ＵＦＪ銀行　大阪京橋支店</v>
      </c>
      <c r="H1142" s="28" t="str">
        <f>IFERROR(LEFT(テーブル6[[#This Row],[フリガナ]],FIND(" ",テーブル6[[#This Row],[フリガナ]])-1),"")</f>
        <v/>
      </c>
      <c r="I1142" s="28" t="str">
        <f>IFERROR(RIGHT(テーブル6[[#This Row],[フリガナ]],LEN(テーブル6[[#This Row],[フリガナ]])-FIND(" ",テーブル6[[#This Row],[フリガナ]])),"")</f>
        <v/>
      </c>
    </row>
    <row r="1143" spans="1:9">
      <c r="A1143" s="24" t="s">
        <v>1137</v>
      </c>
      <c r="B1143" s="25" t="s">
        <v>1138</v>
      </c>
      <c r="C1143" s="24" t="s">
        <v>1890</v>
      </c>
      <c r="D1143" s="25" t="s">
        <v>1891</v>
      </c>
      <c r="E1143" s="26" t="str">
        <f t="shared" si="34"/>
        <v>0005826</v>
      </c>
      <c r="F1143" s="27" t="str">
        <f t="shared" si="35"/>
        <v>三菱ＵＦＪ銀行　東大阪中央支店</v>
      </c>
      <c r="H1143" s="28" t="str">
        <f>IFERROR(LEFT(テーブル6[[#This Row],[フリガナ]],FIND(" ",テーブル6[[#This Row],[フリガナ]])-1),"")</f>
        <v/>
      </c>
      <c r="I1143" s="28" t="str">
        <f>IFERROR(RIGHT(テーブル6[[#This Row],[フリガナ]],LEN(テーブル6[[#This Row],[フリガナ]])-FIND(" ",テーブル6[[#This Row],[フリガナ]])),"")</f>
        <v/>
      </c>
    </row>
    <row r="1144" spans="1:9">
      <c r="A1144" s="24" t="s">
        <v>1137</v>
      </c>
      <c r="B1144" s="25" t="s">
        <v>1138</v>
      </c>
      <c r="C1144" s="24" t="s">
        <v>1892</v>
      </c>
      <c r="D1144" s="25" t="s">
        <v>1893</v>
      </c>
      <c r="E1144" s="26" t="str">
        <f t="shared" si="34"/>
        <v>0005829</v>
      </c>
      <c r="F1144" s="27" t="str">
        <f t="shared" si="35"/>
        <v>三菱ＵＦＪ銀行　摂津支店</v>
      </c>
      <c r="H1144" s="28" t="str">
        <f>IFERROR(LEFT(テーブル6[[#This Row],[フリガナ]],FIND(" ",テーブル6[[#This Row],[フリガナ]])-1),"")</f>
        <v/>
      </c>
      <c r="I1144" s="28" t="str">
        <f>IFERROR(RIGHT(テーブル6[[#This Row],[フリガナ]],LEN(テーブル6[[#This Row],[フリガナ]])-FIND(" ",テーブル6[[#This Row],[フリガナ]])),"")</f>
        <v/>
      </c>
    </row>
    <row r="1145" spans="1:9">
      <c r="A1145" s="24" t="s">
        <v>1137</v>
      </c>
      <c r="B1145" s="25" t="s">
        <v>1138</v>
      </c>
      <c r="C1145" s="24" t="s">
        <v>1894</v>
      </c>
      <c r="D1145" s="25" t="s">
        <v>1895</v>
      </c>
      <c r="E1145" s="26" t="str">
        <f t="shared" si="34"/>
        <v>0005830</v>
      </c>
      <c r="F1145" s="27" t="str">
        <f t="shared" si="35"/>
        <v>三菱ＵＦＪ銀行　江南支店</v>
      </c>
      <c r="H1145" s="28" t="str">
        <f>IFERROR(LEFT(テーブル6[[#This Row],[フリガナ]],FIND(" ",テーブル6[[#This Row],[フリガナ]])-1),"")</f>
        <v/>
      </c>
      <c r="I1145" s="28" t="str">
        <f>IFERROR(RIGHT(テーブル6[[#This Row],[フリガナ]],LEN(テーブル6[[#This Row],[フリガナ]])-FIND(" ",テーブル6[[#This Row],[フリガナ]])),"")</f>
        <v/>
      </c>
    </row>
    <row r="1146" spans="1:9">
      <c r="A1146" s="24" t="s">
        <v>1137</v>
      </c>
      <c r="B1146" s="25" t="s">
        <v>1138</v>
      </c>
      <c r="C1146" s="24" t="s">
        <v>1896</v>
      </c>
      <c r="D1146" s="25" t="s">
        <v>1897</v>
      </c>
      <c r="E1146" s="26" t="str">
        <f t="shared" si="34"/>
        <v>0005831</v>
      </c>
      <c r="F1146" s="27" t="str">
        <f t="shared" si="35"/>
        <v>三菱ＵＦＪ銀行　ニコス振込支店</v>
      </c>
      <c r="H1146" s="28" t="str">
        <f>IFERROR(LEFT(テーブル6[[#This Row],[フリガナ]],FIND(" ",テーブル6[[#This Row],[フリガナ]])-1),"")</f>
        <v/>
      </c>
      <c r="I1146" s="28" t="str">
        <f>IFERROR(RIGHT(テーブル6[[#This Row],[フリガナ]],LEN(テーブル6[[#This Row],[フリガナ]])-FIND(" ",テーブル6[[#This Row],[フリガナ]])),"")</f>
        <v/>
      </c>
    </row>
    <row r="1147" spans="1:9">
      <c r="A1147" s="24" t="s">
        <v>1137</v>
      </c>
      <c r="B1147" s="25" t="s">
        <v>1138</v>
      </c>
      <c r="C1147" s="24" t="s">
        <v>1898</v>
      </c>
      <c r="D1147" s="25" t="s">
        <v>1899</v>
      </c>
      <c r="E1147" s="26" t="str">
        <f t="shared" si="34"/>
        <v>0005833</v>
      </c>
      <c r="F1147" s="27" t="str">
        <f t="shared" si="35"/>
        <v>三菱ＵＦＪ銀行　一宮東支店</v>
      </c>
      <c r="H1147" s="28" t="str">
        <f>IFERROR(LEFT(テーブル6[[#This Row],[フリガナ]],FIND(" ",テーブル6[[#This Row],[フリガナ]])-1),"")</f>
        <v/>
      </c>
      <c r="I1147" s="28" t="str">
        <f>IFERROR(RIGHT(テーブル6[[#This Row],[フリガナ]],LEN(テーブル6[[#This Row],[フリガナ]])-FIND(" ",テーブル6[[#This Row],[フリガナ]])),"")</f>
        <v/>
      </c>
    </row>
    <row r="1148" spans="1:9">
      <c r="A1148" s="24" t="s">
        <v>1137</v>
      </c>
      <c r="B1148" s="25" t="s">
        <v>1138</v>
      </c>
      <c r="C1148" s="24" t="s">
        <v>1900</v>
      </c>
      <c r="D1148" s="25" t="s">
        <v>1901</v>
      </c>
      <c r="E1148" s="26" t="str">
        <f t="shared" si="34"/>
        <v>0005847</v>
      </c>
      <c r="F1148" s="27" t="str">
        <f t="shared" si="35"/>
        <v>三菱ＵＦＪ銀行　振込用カブドットコム支店</v>
      </c>
      <c r="H1148" s="28" t="str">
        <f>IFERROR(LEFT(テーブル6[[#This Row],[フリガナ]],FIND(" ",テーブル6[[#This Row],[フリガナ]])-1),"")</f>
        <v/>
      </c>
      <c r="I1148" s="28" t="str">
        <f>IFERROR(RIGHT(テーブル6[[#This Row],[フリガナ]],LEN(テーブル6[[#This Row],[フリガナ]])-FIND(" ",テーブル6[[#This Row],[フリガナ]])),"")</f>
        <v/>
      </c>
    </row>
    <row r="1149" spans="1:9">
      <c r="A1149" s="24" t="s">
        <v>1137</v>
      </c>
      <c r="B1149" s="25" t="s">
        <v>1138</v>
      </c>
      <c r="C1149" s="24" t="s">
        <v>1902</v>
      </c>
      <c r="D1149" s="25" t="s">
        <v>1903</v>
      </c>
      <c r="E1149" s="26" t="str">
        <f t="shared" si="34"/>
        <v>0005848</v>
      </c>
      <c r="F1149" s="27" t="str">
        <f t="shared" si="35"/>
        <v>三菱ＵＦＪ銀行　しらゆき支店</v>
      </c>
      <c r="H1149" s="28" t="str">
        <f>IFERROR(LEFT(テーブル6[[#This Row],[フリガナ]],FIND(" ",テーブル6[[#This Row],[フリガナ]])-1),"")</f>
        <v/>
      </c>
      <c r="I1149" s="28" t="str">
        <f>IFERROR(RIGHT(テーブル6[[#This Row],[フリガナ]],LEN(テーブル6[[#This Row],[フリガナ]])-FIND(" ",テーブル6[[#This Row],[フリガナ]])),"")</f>
        <v/>
      </c>
    </row>
    <row r="1150" spans="1:9">
      <c r="A1150" s="24" t="s">
        <v>1137</v>
      </c>
      <c r="B1150" s="25" t="s">
        <v>1138</v>
      </c>
      <c r="C1150" s="24" t="s">
        <v>1904</v>
      </c>
      <c r="D1150" s="25" t="s">
        <v>1905</v>
      </c>
      <c r="E1150" s="26" t="str">
        <f t="shared" si="34"/>
        <v>0005849</v>
      </c>
      <c r="F1150" s="27" t="str">
        <f t="shared" si="35"/>
        <v>三菱ＵＦＪ銀行　あさぎり支店</v>
      </c>
      <c r="H1150" s="28" t="str">
        <f>IFERROR(LEFT(テーブル6[[#This Row],[フリガナ]],FIND(" ",テーブル6[[#This Row],[フリガナ]])-1),"")</f>
        <v/>
      </c>
      <c r="I1150" s="28" t="str">
        <f>IFERROR(RIGHT(テーブル6[[#This Row],[フリガナ]],LEN(テーブル6[[#This Row],[フリガナ]])-FIND(" ",テーブル6[[#This Row],[フリガナ]])),"")</f>
        <v/>
      </c>
    </row>
    <row r="1151" spans="1:9">
      <c r="A1151" s="24" t="s">
        <v>1137</v>
      </c>
      <c r="B1151" s="25" t="s">
        <v>1138</v>
      </c>
      <c r="C1151" s="24" t="s">
        <v>1906</v>
      </c>
      <c r="D1151" s="25" t="s">
        <v>1907</v>
      </c>
      <c r="E1151" s="26" t="str">
        <f t="shared" si="34"/>
        <v>0005851</v>
      </c>
      <c r="F1151" s="27" t="str">
        <f t="shared" si="35"/>
        <v>三菱ＵＦＪ銀行　いちょう支店</v>
      </c>
      <c r="H1151" s="28" t="str">
        <f>IFERROR(LEFT(テーブル6[[#This Row],[フリガナ]],FIND(" ",テーブル6[[#This Row],[フリガナ]])-1),"")</f>
        <v/>
      </c>
      <c r="I1151" s="28" t="str">
        <f>IFERROR(RIGHT(テーブル6[[#This Row],[フリガナ]],LEN(テーブル6[[#This Row],[フリガナ]])-FIND(" ",テーブル6[[#This Row],[フリガナ]])),"")</f>
        <v/>
      </c>
    </row>
    <row r="1152" spans="1:9">
      <c r="A1152" s="24" t="s">
        <v>1137</v>
      </c>
      <c r="B1152" s="25" t="s">
        <v>1138</v>
      </c>
      <c r="C1152" s="24" t="s">
        <v>1908</v>
      </c>
      <c r="D1152" s="25" t="s">
        <v>1909</v>
      </c>
      <c r="E1152" s="26" t="str">
        <f t="shared" si="34"/>
        <v>0005855</v>
      </c>
      <c r="F1152" s="27" t="str">
        <f t="shared" si="35"/>
        <v>三菱ＵＦＪ銀行　あけぼの支店</v>
      </c>
      <c r="H1152" s="28" t="str">
        <f>IFERROR(LEFT(テーブル6[[#This Row],[フリガナ]],FIND(" ",テーブル6[[#This Row],[フリガナ]])-1),"")</f>
        <v/>
      </c>
      <c r="I1152" s="28" t="str">
        <f>IFERROR(RIGHT(テーブル6[[#This Row],[フリガナ]],LEN(テーブル6[[#This Row],[フリガナ]])-FIND(" ",テーブル6[[#This Row],[フリガナ]])),"")</f>
        <v/>
      </c>
    </row>
    <row r="1153" spans="1:9">
      <c r="A1153" s="24" t="s">
        <v>1137</v>
      </c>
      <c r="B1153" s="25" t="s">
        <v>1138</v>
      </c>
      <c r="C1153" s="24" t="s">
        <v>1910</v>
      </c>
      <c r="D1153" s="25" t="s">
        <v>1911</v>
      </c>
      <c r="E1153" s="26" t="str">
        <f t="shared" si="34"/>
        <v>0005860</v>
      </c>
      <c r="F1153" s="27" t="str">
        <f t="shared" si="35"/>
        <v>三菱ＵＦＪ銀行　しおさい支店</v>
      </c>
      <c r="H1153" s="28" t="str">
        <f>IFERROR(LEFT(テーブル6[[#This Row],[フリガナ]],FIND(" ",テーブル6[[#This Row],[フリガナ]])-1),"")</f>
        <v/>
      </c>
      <c r="I1153" s="28" t="str">
        <f>IFERROR(RIGHT(テーブル6[[#This Row],[フリガナ]],LEN(テーブル6[[#This Row],[フリガナ]])-FIND(" ",テーブル6[[#This Row],[フリガナ]])),"")</f>
        <v/>
      </c>
    </row>
    <row r="1154" spans="1:9">
      <c r="A1154" s="24" t="s">
        <v>1137</v>
      </c>
      <c r="B1154" s="25" t="s">
        <v>1138</v>
      </c>
      <c r="C1154" s="24" t="s">
        <v>1912</v>
      </c>
      <c r="D1154" s="25" t="s">
        <v>1913</v>
      </c>
      <c r="E1154" s="26" t="str">
        <f t="shared" ref="E1154:E1217" si="36">B1154&amp;D1154</f>
        <v>0005862</v>
      </c>
      <c r="F1154" s="27" t="str">
        <f t="shared" ref="F1154:F1217" si="37">A1154&amp;"　"&amp;C1154</f>
        <v>三菱ＵＦＪ銀行　すずかぜ支店</v>
      </c>
      <c r="H1154" s="28" t="str">
        <f>IFERROR(LEFT(テーブル6[[#This Row],[フリガナ]],FIND(" ",テーブル6[[#This Row],[フリガナ]])-1),"")</f>
        <v/>
      </c>
      <c r="I1154" s="28" t="str">
        <f>IFERROR(RIGHT(テーブル6[[#This Row],[フリガナ]],LEN(テーブル6[[#This Row],[フリガナ]])-FIND(" ",テーブル6[[#This Row],[フリガナ]])),"")</f>
        <v/>
      </c>
    </row>
    <row r="1155" spans="1:9">
      <c r="A1155" s="24" t="s">
        <v>1137</v>
      </c>
      <c r="B1155" s="25" t="s">
        <v>1138</v>
      </c>
      <c r="C1155" s="24" t="s">
        <v>1914</v>
      </c>
      <c r="D1155" s="25" t="s">
        <v>1915</v>
      </c>
      <c r="E1155" s="26" t="str">
        <f t="shared" si="36"/>
        <v>0005864</v>
      </c>
      <c r="F1155" s="27" t="str">
        <f t="shared" si="37"/>
        <v>三菱ＵＦＪ銀行　西七条支店</v>
      </c>
      <c r="H1155" s="28" t="str">
        <f>IFERROR(LEFT(テーブル6[[#This Row],[フリガナ]],FIND(" ",テーブル6[[#This Row],[フリガナ]])-1),"")</f>
        <v/>
      </c>
      <c r="I1155" s="28" t="str">
        <f>IFERROR(RIGHT(テーブル6[[#This Row],[フリガナ]],LEN(テーブル6[[#This Row],[フリガナ]])-FIND(" ",テーブル6[[#This Row],[フリガナ]])),"")</f>
        <v/>
      </c>
    </row>
    <row r="1156" spans="1:9">
      <c r="A1156" s="24" t="s">
        <v>1137</v>
      </c>
      <c r="B1156" s="25" t="s">
        <v>1138</v>
      </c>
      <c r="C1156" s="24" t="s">
        <v>1916</v>
      </c>
      <c r="D1156" s="25" t="s">
        <v>1917</v>
      </c>
      <c r="E1156" s="26" t="str">
        <f t="shared" si="36"/>
        <v>0005865</v>
      </c>
      <c r="F1156" s="27" t="str">
        <f t="shared" si="37"/>
        <v>三菱ＵＦＪ銀行　せいうん支店</v>
      </c>
      <c r="H1156" s="28" t="str">
        <f>IFERROR(LEFT(テーブル6[[#This Row],[フリガナ]],FIND(" ",テーブル6[[#This Row],[フリガナ]])-1),"")</f>
        <v/>
      </c>
      <c r="I1156" s="28" t="str">
        <f>IFERROR(RIGHT(テーブル6[[#This Row],[フリガナ]],LEN(テーブル6[[#This Row],[フリガナ]])-FIND(" ",テーブル6[[#This Row],[フリガナ]])),"")</f>
        <v/>
      </c>
    </row>
    <row r="1157" spans="1:9">
      <c r="A1157" s="24" t="s">
        <v>1137</v>
      </c>
      <c r="B1157" s="25" t="s">
        <v>1138</v>
      </c>
      <c r="C1157" s="24" t="s">
        <v>1918</v>
      </c>
      <c r="D1157" s="25" t="s">
        <v>1919</v>
      </c>
      <c r="E1157" s="26" t="str">
        <f t="shared" si="36"/>
        <v>0005867</v>
      </c>
      <c r="F1157" s="27" t="str">
        <f t="shared" si="37"/>
        <v>三菱ＵＦＪ銀行　みかづき支店</v>
      </c>
      <c r="H1157" s="28" t="str">
        <f>IFERROR(LEFT(テーブル6[[#This Row],[フリガナ]],FIND(" ",テーブル6[[#This Row],[フリガナ]])-1),"")</f>
        <v/>
      </c>
      <c r="I1157" s="28" t="str">
        <f>IFERROR(RIGHT(テーブル6[[#This Row],[フリガナ]],LEN(テーブル6[[#This Row],[フリガナ]])-FIND(" ",テーブル6[[#This Row],[フリガナ]])),"")</f>
        <v/>
      </c>
    </row>
    <row r="1158" spans="1:9">
      <c r="A1158" s="24" t="s">
        <v>1137</v>
      </c>
      <c r="B1158" s="25" t="s">
        <v>1138</v>
      </c>
      <c r="C1158" s="24" t="s">
        <v>1920</v>
      </c>
      <c r="D1158" s="25" t="s">
        <v>1921</v>
      </c>
      <c r="E1158" s="26" t="str">
        <f t="shared" si="36"/>
        <v>0005868</v>
      </c>
      <c r="F1158" s="27" t="str">
        <f t="shared" si="37"/>
        <v>三菱ＵＦＪ銀行　すいせい支店</v>
      </c>
      <c r="H1158" s="28" t="str">
        <f>IFERROR(LEFT(テーブル6[[#This Row],[フリガナ]],FIND(" ",テーブル6[[#This Row],[フリガナ]])-1),"")</f>
        <v/>
      </c>
      <c r="I1158" s="28" t="str">
        <f>IFERROR(RIGHT(テーブル6[[#This Row],[フリガナ]],LEN(テーブル6[[#This Row],[フリガナ]])-FIND(" ",テーブル6[[#This Row],[フリガナ]])),"")</f>
        <v/>
      </c>
    </row>
    <row r="1159" spans="1:9">
      <c r="A1159" s="24" t="s">
        <v>1137</v>
      </c>
      <c r="B1159" s="25" t="s">
        <v>1138</v>
      </c>
      <c r="C1159" s="24" t="s">
        <v>1922</v>
      </c>
      <c r="D1159" s="25" t="s">
        <v>1923</v>
      </c>
      <c r="E1159" s="26" t="str">
        <f t="shared" si="36"/>
        <v>0005869</v>
      </c>
      <c r="F1159" s="27" t="str">
        <f t="shared" si="37"/>
        <v>三菱ＵＦＪ銀行　なつぐも支店</v>
      </c>
      <c r="H1159" s="28" t="str">
        <f>IFERROR(LEFT(テーブル6[[#This Row],[フリガナ]],FIND(" ",テーブル6[[#This Row],[フリガナ]])-1),"")</f>
        <v/>
      </c>
      <c r="I1159" s="28" t="str">
        <f>IFERROR(RIGHT(テーブル6[[#This Row],[フリガナ]],LEN(テーブル6[[#This Row],[フリガナ]])-FIND(" ",テーブル6[[#This Row],[フリガナ]])),"")</f>
        <v/>
      </c>
    </row>
    <row r="1160" spans="1:9">
      <c r="A1160" s="24" t="s">
        <v>1137</v>
      </c>
      <c r="B1160" s="25" t="s">
        <v>1138</v>
      </c>
      <c r="C1160" s="24" t="s">
        <v>1924</v>
      </c>
      <c r="D1160" s="25" t="s">
        <v>1925</v>
      </c>
      <c r="E1160" s="26" t="str">
        <f t="shared" si="36"/>
        <v>0005870</v>
      </c>
      <c r="F1160" s="27" t="str">
        <f t="shared" si="37"/>
        <v>三菱ＵＦＪ銀行　うぐいす支店</v>
      </c>
      <c r="H1160" s="28" t="str">
        <f>IFERROR(LEFT(テーブル6[[#This Row],[フリガナ]],FIND(" ",テーブル6[[#This Row],[フリガナ]])-1),"")</f>
        <v/>
      </c>
      <c r="I1160" s="28" t="str">
        <f>IFERROR(RIGHT(テーブル6[[#This Row],[フリガナ]],LEN(テーブル6[[#This Row],[フリガナ]])-FIND(" ",テーブル6[[#This Row],[フリガナ]])),"")</f>
        <v/>
      </c>
    </row>
    <row r="1161" spans="1:9">
      <c r="A1161" s="24" t="s">
        <v>1137</v>
      </c>
      <c r="B1161" s="25" t="s">
        <v>1138</v>
      </c>
      <c r="C1161" s="24" t="s">
        <v>1926</v>
      </c>
      <c r="D1161" s="25" t="s">
        <v>1927</v>
      </c>
      <c r="E1161" s="26" t="str">
        <f t="shared" si="36"/>
        <v>0005871</v>
      </c>
      <c r="F1161" s="27" t="str">
        <f t="shared" si="37"/>
        <v>三菱ＵＦＪ銀行　ききょう支店</v>
      </c>
      <c r="H1161" s="28" t="str">
        <f>IFERROR(LEFT(テーブル6[[#This Row],[フリガナ]],FIND(" ",テーブル6[[#This Row],[フリガナ]])-1),"")</f>
        <v/>
      </c>
      <c r="I1161" s="28" t="str">
        <f>IFERROR(RIGHT(テーブル6[[#This Row],[フリガナ]],LEN(テーブル6[[#This Row],[フリガナ]])-FIND(" ",テーブル6[[#This Row],[フリガナ]])),"")</f>
        <v/>
      </c>
    </row>
    <row r="1162" spans="1:9">
      <c r="A1162" s="24" t="s">
        <v>1137</v>
      </c>
      <c r="B1162" s="25" t="s">
        <v>1138</v>
      </c>
      <c r="C1162" s="24" t="s">
        <v>1928</v>
      </c>
      <c r="D1162" s="25" t="s">
        <v>1929</v>
      </c>
      <c r="E1162" s="26" t="str">
        <f t="shared" si="36"/>
        <v>0005872</v>
      </c>
      <c r="F1162" s="27" t="str">
        <f t="shared" si="37"/>
        <v>三菱ＵＦＪ銀行　はるかぜ支店</v>
      </c>
      <c r="H1162" s="28" t="str">
        <f>IFERROR(LEFT(テーブル6[[#This Row],[フリガナ]],FIND(" ",テーブル6[[#This Row],[フリガナ]])-1),"")</f>
        <v/>
      </c>
      <c r="I1162" s="28" t="str">
        <f>IFERROR(RIGHT(テーブル6[[#This Row],[フリガナ]],LEN(テーブル6[[#This Row],[フリガナ]])-FIND(" ",テーブル6[[#This Row],[フリガナ]])),"")</f>
        <v/>
      </c>
    </row>
    <row r="1163" spans="1:9">
      <c r="A1163" s="24" t="s">
        <v>1137</v>
      </c>
      <c r="B1163" s="25" t="s">
        <v>1138</v>
      </c>
      <c r="C1163" s="24" t="s">
        <v>1930</v>
      </c>
      <c r="D1163" s="25" t="s">
        <v>1931</v>
      </c>
      <c r="E1163" s="26" t="str">
        <f t="shared" si="36"/>
        <v>0005873</v>
      </c>
      <c r="F1163" s="27" t="str">
        <f t="shared" si="37"/>
        <v>三菱ＵＦＪ銀行　三菱ＵＦＪＭＳ証券支店</v>
      </c>
      <c r="H1163" s="28" t="str">
        <f>IFERROR(LEFT(テーブル6[[#This Row],[フリガナ]],FIND(" ",テーブル6[[#This Row],[フリガナ]])-1),"")</f>
        <v/>
      </c>
      <c r="I1163" s="28" t="str">
        <f>IFERROR(RIGHT(テーブル6[[#This Row],[フリガナ]],LEN(テーブル6[[#This Row],[フリガナ]])-FIND(" ",テーブル6[[#This Row],[フリガナ]])),"")</f>
        <v/>
      </c>
    </row>
    <row r="1164" spans="1:9">
      <c r="A1164" s="24" t="s">
        <v>1137</v>
      </c>
      <c r="B1164" s="25" t="s">
        <v>1138</v>
      </c>
      <c r="C1164" s="24" t="s">
        <v>1932</v>
      </c>
      <c r="D1164" s="25" t="s">
        <v>1933</v>
      </c>
      <c r="E1164" s="26" t="str">
        <f t="shared" si="36"/>
        <v>0005875</v>
      </c>
      <c r="F1164" s="27" t="str">
        <f t="shared" si="37"/>
        <v>三菱ＵＦＪ銀行　そうげん支店</v>
      </c>
      <c r="H1164" s="28" t="str">
        <f>IFERROR(LEFT(テーブル6[[#This Row],[フリガナ]],FIND(" ",テーブル6[[#This Row],[フリガナ]])-1),"")</f>
        <v/>
      </c>
      <c r="I1164" s="28" t="str">
        <f>IFERROR(RIGHT(テーブル6[[#This Row],[フリガナ]],LEN(テーブル6[[#This Row],[フリガナ]])-FIND(" ",テーブル6[[#This Row],[フリガナ]])),"")</f>
        <v/>
      </c>
    </row>
    <row r="1165" spans="1:9">
      <c r="A1165" s="24" t="s">
        <v>1137</v>
      </c>
      <c r="B1165" s="25" t="s">
        <v>1138</v>
      </c>
      <c r="C1165" s="24" t="s">
        <v>1934</v>
      </c>
      <c r="D1165" s="25" t="s">
        <v>1935</v>
      </c>
      <c r="E1165" s="26" t="str">
        <f t="shared" si="36"/>
        <v>0005877</v>
      </c>
      <c r="F1165" s="27" t="str">
        <f t="shared" si="37"/>
        <v>三菱ＵＦＪ銀行　公共第二支店</v>
      </c>
      <c r="H1165" s="28" t="str">
        <f>IFERROR(LEFT(テーブル6[[#This Row],[フリガナ]],FIND(" ",テーブル6[[#This Row],[フリガナ]])-1),"")</f>
        <v/>
      </c>
      <c r="I1165" s="28" t="str">
        <f>IFERROR(RIGHT(テーブル6[[#This Row],[フリガナ]],LEN(テーブル6[[#This Row],[フリガナ]])-FIND(" ",テーブル6[[#This Row],[フリガナ]])),"")</f>
        <v/>
      </c>
    </row>
    <row r="1166" spans="1:9">
      <c r="A1166" s="24" t="s">
        <v>1137</v>
      </c>
      <c r="B1166" s="25" t="s">
        <v>1138</v>
      </c>
      <c r="C1166" s="24" t="s">
        <v>1936</v>
      </c>
      <c r="D1166" s="25" t="s">
        <v>1937</v>
      </c>
      <c r="E1166" s="26" t="str">
        <f t="shared" si="36"/>
        <v>0005879</v>
      </c>
      <c r="F1166" s="27" t="str">
        <f t="shared" si="37"/>
        <v>三菱ＵＦＪ銀行　ふうげつ支店</v>
      </c>
      <c r="H1166" s="28" t="str">
        <f>IFERROR(LEFT(テーブル6[[#This Row],[フリガナ]],FIND(" ",テーブル6[[#This Row],[フリガナ]])-1),"")</f>
        <v/>
      </c>
      <c r="I1166" s="28" t="str">
        <f>IFERROR(RIGHT(テーブル6[[#This Row],[フリガナ]],LEN(テーブル6[[#This Row],[フリガナ]])-FIND(" ",テーブル6[[#This Row],[フリガナ]])),"")</f>
        <v/>
      </c>
    </row>
    <row r="1167" spans="1:9">
      <c r="A1167" s="24" t="s">
        <v>1137</v>
      </c>
      <c r="B1167" s="25" t="s">
        <v>1138</v>
      </c>
      <c r="C1167" s="24" t="s">
        <v>1938</v>
      </c>
      <c r="D1167" s="25" t="s">
        <v>1939</v>
      </c>
      <c r="E1167" s="26" t="str">
        <f t="shared" si="36"/>
        <v>0005883</v>
      </c>
      <c r="F1167" s="27" t="str">
        <f t="shared" si="37"/>
        <v>三菱ＵＦＪ銀行　岡三証券振込支店</v>
      </c>
      <c r="H1167" s="28" t="str">
        <f>IFERROR(LEFT(テーブル6[[#This Row],[フリガナ]],FIND(" ",テーブル6[[#This Row],[フリガナ]])-1),"")</f>
        <v/>
      </c>
      <c r="I1167" s="28" t="str">
        <f>IFERROR(RIGHT(テーブル6[[#This Row],[フリガナ]],LEN(テーブル6[[#This Row],[フリガナ]])-FIND(" ",テーブル6[[#This Row],[フリガナ]])),"")</f>
        <v/>
      </c>
    </row>
    <row r="1168" spans="1:9">
      <c r="A1168" s="24" t="s">
        <v>1137</v>
      </c>
      <c r="B1168" s="25" t="s">
        <v>1138</v>
      </c>
      <c r="C1168" s="24" t="s">
        <v>1940</v>
      </c>
      <c r="D1168" s="25" t="s">
        <v>1941</v>
      </c>
      <c r="E1168" s="26" t="str">
        <f t="shared" si="36"/>
        <v>0005885</v>
      </c>
      <c r="F1168" s="27" t="str">
        <f t="shared" si="37"/>
        <v>三菱ＵＦＪ銀行　花園支店</v>
      </c>
      <c r="H1168" s="28" t="str">
        <f>IFERROR(LEFT(テーブル6[[#This Row],[フリガナ]],FIND(" ",テーブル6[[#This Row],[フリガナ]])-1),"")</f>
        <v/>
      </c>
      <c r="I1168" s="28" t="str">
        <f>IFERROR(RIGHT(テーブル6[[#This Row],[フリガナ]],LEN(テーブル6[[#This Row],[フリガナ]])-FIND(" ",テーブル6[[#This Row],[フリガナ]])),"")</f>
        <v/>
      </c>
    </row>
    <row r="1169" spans="1:9">
      <c r="A1169" s="24" t="s">
        <v>1137</v>
      </c>
      <c r="B1169" s="25" t="s">
        <v>1138</v>
      </c>
      <c r="C1169" s="24" t="s">
        <v>1942</v>
      </c>
      <c r="D1169" s="25" t="s">
        <v>1943</v>
      </c>
      <c r="E1169" s="26" t="str">
        <f t="shared" si="36"/>
        <v>0005894</v>
      </c>
      <c r="F1169" s="27" t="str">
        <f t="shared" si="37"/>
        <v>三菱ＵＦＪ銀行　尾張新川支店</v>
      </c>
      <c r="H1169" s="28" t="str">
        <f>IFERROR(LEFT(テーブル6[[#This Row],[フリガナ]],FIND(" ",テーブル6[[#This Row],[フリガナ]])-1),"")</f>
        <v/>
      </c>
      <c r="I1169" s="28" t="str">
        <f>IFERROR(RIGHT(テーブル6[[#This Row],[フリガナ]],LEN(テーブル6[[#This Row],[フリガナ]])-FIND(" ",テーブル6[[#This Row],[フリガナ]])),"")</f>
        <v/>
      </c>
    </row>
    <row r="1170" spans="1:9">
      <c r="A1170" s="24" t="s">
        <v>1137</v>
      </c>
      <c r="B1170" s="25" t="s">
        <v>1138</v>
      </c>
      <c r="C1170" s="24" t="s">
        <v>355</v>
      </c>
      <c r="D1170" s="25" t="s">
        <v>1134</v>
      </c>
      <c r="E1170" s="26" t="str">
        <f t="shared" si="36"/>
        <v>0005895</v>
      </c>
      <c r="F1170" s="27" t="str">
        <f t="shared" si="37"/>
        <v>三菱ＵＦＪ銀行　板橋支店</v>
      </c>
      <c r="H1170" s="28" t="str">
        <f>IFERROR(LEFT(テーブル6[[#This Row],[フリガナ]],FIND(" ",テーブル6[[#This Row],[フリガナ]])-1),"")</f>
        <v/>
      </c>
      <c r="I1170" s="28" t="str">
        <f>IFERROR(RIGHT(テーブル6[[#This Row],[フリガナ]],LEN(テーブル6[[#This Row],[フリガナ]])-FIND(" ",テーブル6[[#This Row],[フリガナ]])),"")</f>
        <v/>
      </c>
    </row>
    <row r="1171" spans="1:9">
      <c r="A1171" s="24" t="s">
        <v>1137</v>
      </c>
      <c r="B1171" s="25" t="s">
        <v>1138</v>
      </c>
      <c r="C1171" s="24" t="s">
        <v>1944</v>
      </c>
      <c r="D1171" s="25" t="s">
        <v>1136</v>
      </c>
      <c r="E1171" s="26" t="str">
        <f t="shared" si="36"/>
        <v>0005899</v>
      </c>
      <c r="F1171" s="27" t="str">
        <f t="shared" si="37"/>
        <v>三菱ＵＦＪ銀行　東海東京証券振込支店</v>
      </c>
      <c r="H1171" s="28" t="str">
        <f>IFERROR(LEFT(テーブル6[[#This Row],[フリガナ]],FIND(" ",テーブル6[[#This Row],[フリガナ]])-1),"")</f>
        <v/>
      </c>
      <c r="I1171" s="28" t="str">
        <f>IFERROR(RIGHT(テーブル6[[#This Row],[フリガナ]],LEN(テーブル6[[#This Row],[フリガナ]])-FIND(" ",テーブル6[[#This Row],[フリガナ]])),"")</f>
        <v/>
      </c>
    </row>
    <row r="1172" spans="1:9">
      <c r="A1172" s="24" t="s">
        <v>1137</v>
      </c>
      <c r="B1172" s="25" t="s">
        <v>1138</v>
      </c>
      <c r="C1172" s="24" t="s">
        <v>1945</v>
      </c>
      <c r="D1172" s="25" t="s">
        <v>1946</v>
      </c>
      <c r="E1172" s="26" t="str">
        <f t="shared" si="36"/>
        <v>0005934</v>
      </c>
      <c r="F1172" s="27" t="str">
        <f t="shared" si="37"/>
        <v>三菱ＵＦＪ銀行　すみれ支店</v>
      </c>
      <c r="H1172" s="28" t="str">
        <f>IFERROR(LEFT(テーブル6[[#This Row],[フリガナ]],FIND(" ",テーブル6[[#This Row],[フリガナ]])-1),"")</f>
        <v/>
      </c>
      <c r="I1172" s="28" t="str">
        <f>IFERROR(RIGHT(テーブル6[[#This Row],[フリガナ]],LEN(テーブル6[[#This Row],[フリガナ]])-FIND(" ",テーブル6[[#This Row],[フリガナ]])),"")</f>
        <v/>
      </c>
    </row>
    <row r="1173" spans="1:9">
      <c r="A1173" s="24" t="s">
        <v>1137</v>
      </c>
      <c r="B1173" s="25" t="s">
        <v>1138</v>
      </c>
      <c r="C1173" s="24" t="s">
        <v>1947</v>
      </c>
      <c r="D1173" s="25" t="s">
        <v>1948</v>
      </c>
      <c r="E1173" s="26" t="str">
        <f t="shared" si="36"/>
        <v>0005936</v>
      </c>
      <c r="F1173" s="27" t="str">
        <f t="shared" si="37"/>
        <v>三菱ＵＦＪ銀行　たんぽぽ支店</v>
      </c>
      <c r="H1173" s="28" t="str">
        <f>IFERROR(LEFT(テーブル6[[#This Row],[フリガナ]],FIND(" ",テーブル6[[#This Row],[フリガナ]])-1),"")</f>
        <v/>
      </c>
      <c r="I1173" s="28" t="str">
        <f>IFERROR(RIGHT(テーブル6[[#This Row],[フリガナ]],LEN(テーブル6[[#This Row],[フリガナ]])-FIND(" ",テーブル6[[#This Row],[フリガナ]])),"")</f>
        <v/>
      </c>
    </row>
    <row r="1174" spans="1:9">
      <c r="A1174" s="24" t="s">
        <v>1137</v>
      </c>
      <c r="B1174" s="25" t="s">
        <v>1138</v>
      </c>
      <c r="C1174" s="24" t="s">
        <v>1949</v>
      </c>
      <c r="D1174" s="25" t="s">
        <v>1950</v>
      </c>
      <c r="E1174" s="26" t="str">
        <f t="shared" si="36"/>
        <v>0005938</v>
      </c>
      <c r="F1174" s="27" t="str">
        <f t="shared" si="37"/>
        <v>三菱ＵＦＪ銀行　にじいろ支店</v>
      </c>
      <c r="H1174" s="28" t="str">
        <f>IFERROR(LEFT(テーブル6[[#This Row],[フリガナ]],FIND(" ",テーブル6[[#This Row],[フリガナ]])-1),"")</f>
        <v/>
      </c>
      <c r="I1174" s="28" t="str">
        <f>IFERROR(RIGHT(テーブル6[[#This Row],[フリガナ]],LEN(テーブル6[[#This Row],[フリガナ]])-FIND(" ",テーブル6[[#This Row],[フリガナ]])),"")</f>
        <v/>
      </c>
    </row>
    <row r="1175" spans="1:9">
      <c r="A1175" s="24" t="s">
        <v>1137</v>
      </c>
      <c r="B1175" s="25" t="s">
        <v>1138</v>
      </c>
      <c r="C1175" s="24" t="s">
        <v>1951</v>
      </c>
      <c r="D1175" s="25" t="s">
        <v>1952</v>
      </c>
      <c r="E1175" s="26" t="str">
        <f t="shared" si="36"/>
        <v>0005942</v>
      </c>
      <c r="F1175" s="27" t="str">
        <f t="shared" si="37"/>
        <v>三菱ＵＦＪ銀行　なのはな支店</v>
      </c>
      <c r="H1175" s="28" t="str">
        <f>IFERROR(LEFT(テーブル6[[#This Row],[フリガナ]],FIND(" ",テーブル6[[#This Row],[フリガナ]])-1),"")</f>
        <v/>
      </c>
      <c r="I1175" s="28" t="str">
        <f>IFERROR(RIGHT(テーブル6[[#This Row],[フリガナ]],LEN(テーブル6[[#This Row],[フリガナ]])-FIND(" ",テーブル6[[#This Row],[フリガナ]])),"")</f>
        <v/>
      </c>
    </row>
    <row r="1176" spans="1:9">
      <c r="A1176" s="24" t="s">
        <v>1137</v>
      </c>
      <c r="B1176" s="25" t="s">
        <v>1138</v>
      </c>
      <c r="C1176" s="24" t="s">
        <v>1953</v>
      </c>
      <c r="D1176" s="25" t="s">
        <v>1954</v>
      </c>
      <c r="E1176" s="26" t="str">
        <f t="shared" si="36"/>
        <v>0005946</v>
      </c>
      <c r="F1176" s="27" t="str">
        <f t="shared" si="37"/>
        <v>三菱ＵＦＪ銀行　まんげつ支店</v>
      </c>
      <c r="H1176" s="28" t="str">
        <f>IFERROR(LEFT(テーブル6[[#This Row],[フリガナ]],FIND(" ",テーブル6[[#This Row],[フリガナ]])-1),"")</f>
        <v/>
      </c>
      <c r="I1176" s="28" t="str">
        <f>IFERROR(RIGHT(テーブル6[[#This Row],[フリガナ]],LEN(テーブル6[[#This Row],[フリガナ]])-FIND(" ",テーブル6[[#This Row],[フリガナ]])),"")</f>
        <v/>
      </c>
    </row>
    <row r="1177" spans="1:9">
      <c r="A1177" s="24" t="s">
        <v>1137</v>
      </c>
      <c r="B1177" s="25" t="s">
        <v>1138</v>
      </c>
      <c r="C1177" s="24" t="s">
        <v>1955</v>
      </c>
      <c r="D1177" s="25" t="s">
        <v>1956</v>
      </c>
      <c r="E1177" s="26" t="str">
        <f t="shared" si="36"/>
        <v>0005965</v>
      </c>
      <c r="F1177" s="27" t="str">
        <f t="shared" si="37"/>
        <v>三菱ＵＦＪ銀行　ゆうがお支店</v>
      </c>
      <c r="H1177" s="28" t="str">
        <f>IFERROR(LEFT(テーブル6[[#This Row],[フリガナ]],FIND(" ",テーブル6[[#This Row],[フリガナ]])-1),"")</f>
        <v/>
      </c>
      <c r="I1177" s="28" t="str">
        <f>IFERROR(RIGHT(テーブル6[[#This Row],[フリガナ]],LEN(テーブル6[[#This Row],[フリガナ]])-FIND(" ",テーブル6[[#This Row],[フリガナ]])),"")</f>
        <v/>
      </c>
    </row>
    <row r="1178" spans="1:9">
      <c r="A1178" s="24" t="s">
        <v>1137</v>
      </c>
      <c r="B1178" s="25" t="s">
        <v>1138</v>
      </c>
      <c r="C1178" s="24" t="s">
        <v>1957</v>
      </c>
      <c r="D1178" s="25" t="s">
        <v>1958</v>
      </c>
      <c r="E1178" s="26" t="str">
        <f t="shared" si="36"/>
        <v>0005967</v>
      </c>
      <c r="F1178" s="27" t="str">
        <f t="shared" si="37"/>
        <v>三菱ＵＦＪ銀行　バンクイック振込支店</v>
      </c>
      <c r="H1178" s="28" t="str">
        <f>IFERROR(LEFT(テーブル6[[#This Row],[フリガナ]],FIND(" ",テーブル6[[#This Row],[フリガナ]])-1),"")</f>
        <v/>
      </c>
      <c r="I1178" s="28" t="str">
        <f>IFERROR(RIGHT(テーブル6[[#This Row],[フリガナ]],LEN(テーブル6[[#This Row],[フリガナ]])-FIND(" ",テーブル6[[#This Row],[フリガナ]])),"")</f>
        <v/>
      </c>
    </row>
    <row r="1179" spans="1:9">
      <c r="A1179" s="24" t="s">
        <v>1959</v>
      </c>
      <c r="B1179" s="25" t="s">
        <v>1960</v>
      </c>
      <c r="C1179" s="24" t="s">
        <v>1152</v>
      </c>
      <c r="D1179" s="25" t="s">
        <v>206</v>
      </c>
      <c r="E1179" s="26" t="str">
        <f t="shared" si="36"/>
        <v>0009001</v>
      </c>
      <c r="F1179" s="27" t="str">
        <f t="shared" si="37"/>
        <v>三井住友銀行　神保町支店</v>
      </c>
      <c r="H1179" s="28" t="str">
        <f>IFERROR(LEFT(テーブル6[[#This Row],[フリガナ]],FIND(" ",テーブル6[[#This Row],[フリガナ]])-1),"")</f>
        <v/>
      </c>
      <c r="I1179" s="28" t="str">
        <f>IFERROR(RIGHT(テーブル6[[#This Row],[フリガナ]],LEN(テーブル6[[#This Row],[フリガナ]])-FIND(" ",テーブル6[[#This Row],[フリガナ]])),"")</f>
        <v/>
      </c>
    </row>
    <row r="1180" spans="1:9">
      <c r="A1180" s="24" t="s">
        <v>1959</v>
      </c>
      <c r="B1180" s="25" t="s">
        <v>1960</v>
      </c>
      <c r="C1180" s="24" t="s">
        <v>1743</v>
      </c>
      <c r="D1180" s="25" t="s">
        <v>208</v>
      </c>
      <c r="E1180" s="26" t="str">
        <f t="shared" si="36"/>
        <v>0009005</v>
      </c>
      <c r="F1180" s="27" t="str">
        <f t="shared" si="37"/>
        <v>三井住友銀行　春日部支店</v>
      </c>
      <c r="H1180" s="28" t="str">
        <f>IFERROR(LEFT(テーブル6[[#This Row],[フリガナ]],FIND(" ",テーブル6[[#This Row],[フリガナ]])-1),"")</f>
        <v/>
      </c>
      <c r="I1180" s="28" t="str">
        <f>IFERROR(RIGHT(テーブル6[[#This Row],[フリガナ]],LEN(テーブル6[[#This Row],[フリガナ]])-FIND(" ",テーブル6[[#This Row],[フリガナ]])),"")</f>
        <v/>
      </c>
    </row>
    <row r="1181" spans="1:9">
      <c r="A1181" s="24" t="s">
        <v>1959</v>
      </c>
      <c r="B1181" s="25" t="s">
        <v>1960</v>
      </c>
      <c r="C1181" s="24" t="s">
        <v>695</v>
      </c>
      <c r="D1181" s="25" t="s">
        <v>1147</v>
      </c>
      <c r="E1181" s="26" t="str">
        <f t="shared" si="36"/>
        <v>0009007</v>
      </c>
      <c r="F1181" s="27" t="str">
        <f t="shared" si="37"/>
        <v>三井住友銀行　新潟支店</v>
      </c>
      <c r="H1181" s="28" t="str">
        <f>IFERROR(LEFT(テーブル6[[#This Row],[フリガナ]],FIND(" ",テーブル6[[#This Row],[フリガナ]])-1),"")</f>
        <v/>
      </c>
      <c r="I1181" s="28" t="str">
        <f>IFERROR(RIGHT(テーブル6[[#This Row],[フリガナ]],LEN(テーブル6[[#This Row],[フリガナ]])-FIND(" ",テーブル6[[#This Row],[フリガナ]])),"")</f>
        <v/>
      </c>
    </row>
    <row r="1182" spans="1:9">
      <c r="A1182" s="24" t="s">
        <v>1959</v>
      </c>
      <c r="B1182" s="25" t="s">
        <v>1960</v>
      </c>
      <c r="C1182" s="24" t="s">
        <v>715</v>
      </c>
      <c r="D1182" s="25" t="s">
        <v>1961</v>
      </c>
      <c r="E1182" s="26" t="str">
        <f t="shared" si="36"/>
        <v>0009008</v>
      </c>
      <c r="F1182" s="27" t="str">
        <f t="shared" si="37"/>
        <v>三井住友銀行　長野支店</v>
      </c>
      <c r="H1182" s="28" t="str">
        <f>IFERROR(LEFT(テーブル6[[#This Row],[フリガナ]],FIND(" ",テーブル6[[#This Row],[フリガナ]])-1),"")</f>
        <v/>
      </c>
      <c r="I1182" s="28" t="str">
        <f>IFERROR(RIGHT(テーブル6[[#This Row],[フリガナ]],LEN(テーブル6[[#This Row],[フリガナ]])-FIND(" ",テーブル6[[#This Row],[フリガナ]])),"")</f>
        <v/>
      </c>
    </row>
    <row r="1183" spans="1:9">
      <c r="A1183" s="24" t="s">
        <v>1959</v>
      </c>
      <c r="B1183" s="25" t="s">
        <v>1960</v>
      </c>
      <c r="C1183" s="24" t="s">
        <v>1962</v>
      </c>
      <c r="D1183" s="25" t="s">
        <v>212</v>
      </c>
      <c r="E1183" s="26" t="str">
        <f t="shared" si="36"/>
        <v>0009009</v>
      </c>
      <c r="F1183" s="27" t="str">
        <f t="shared" si="37"/>
        <v>三井住友銀行　上田支店</v>
      </c>
      <c r="H1183" s="28" t="str">
        <f>IFERROR(LEFT(テーブル6[[#This Row],[フリガナ]],FIND(" ",テーブル6[[#This Row],[フリガナ]])-1),"")</f>
        <v/>
      </c>
      <c r="I1183" s="28" t="str">
        <f>IFERROR(RIGHT(テーブル6[[#This Row],[フリガナ]],LEN(テーブル6[[#This Row],[フリガナ]])-FIND(" ",テーブル6[[#This Row],[フリガナ]])),"")</f>
        <v/>
      </c>
    </row>
    <row r="1184" spans="1:9">
      <c r="A1184" s="24" t="s">
        <v>1959</v>
      </c>
      <c r="B1184" s="25" t="s">
        <v>1960</v>
      </c>
      <c r="C1184" s="24" t="s">
        <v>1963</v>
      </c>
      <c r="D1184" s="25" t="s">
        <v>1151</v>
      </c>
      <c r="E1184" s="26" t="str">
        <f t="shared" si="36"/>
        <v>0009012</v>
      </c>
      <c r="F1184" s="27" t="str">
        <f t="shared" si="37"/>
        <v>三井住友銀行　牛久支店</v>
      </c>
      <c r="H1184" s="28" t="str">
        <f>IFERROR(LEFT(テーブル6[[#This Row],[フリガナ]],FIND(" ",テーブル6[[#This Row],[フリガナ]])-1),"")</f>
        <v/>
      </c>
      <c r="I1184" s="28" t="str">
        <f>IFERROR(RIGHT(テーブル6[[#This Row],[フリガナ]],LEN(テーブル6[[#This Row],[フリガナ]])-FIND(" ",テーブル6[[#This Row],[フリガナ]])),"")</f>
        <v/>
      </c>
    </row>
    <row r="1185" spans="1:9">
      <c r="A1185" s="24" t="s">
        <v>1959</v>
      </c>
      <c r="B1185" s="25" t="s">
        <v>1960</v>
      </c>
      <c r="C1185" s="24" t="s">
        <v>299</v>
      </c>
      <c r="D1185" s="25" t="s">
        <v>216</v>
      </c>
      <c r="E1185" s="26" t="str">
        <f t="shared" si="36"/>
        <v>0009015</v>
      </c>
      <c r="F1185" s="27" t="str">
        <f t="shared" si="37"/>
        <v>三井住友銀行　東京中央支店</v>
      </c>
      <c r="H1185" s="28" t="str">
        <f>IFERROR(LEFT(テーブル6[[#This Row],[フリガナ]],FIND(" ",テーブル6[[#This Row],[フリガナ]])-1),"")</f>
        <v/>
      </c>
      <c r="I1185" s="28" t="str">
        <f>IFERROR(RIGHT(テーブル6[[#This Row],[フリガナ]],LEN(テーブル6[[#This Row],[フリガナ]])-FIND(" ",テーブル6[[#This Row],[フリガナ]])),"")</f>
        <v/>
      </c>
    </row>
    <row r="1186" spans="1:9">
      <c r="A1186" s="24" t="s">
        <v>1959</v>
      </c>
      <c r="B1186" s="25" t="s">
        <v>1960</v>
      </c>
      <c r="C1186" s="24" t="s">
        <v>1964</v>
      </c>
      <c r="D1186" s="25" t="s">
        <v>1160</v>
      </c>
      <c r="E1186" s="26" t="str">
        <f t="shared" si="36"/>
        <v>0009018</v>
      </c>
      <c r="F1186" s="27" t="str">
        <f t="shared" si="37"/>
        <v>三井住友銀行　諏訪支店</v>
      </c>
      <c r="H1186" s="28" t="str">
        <f>IFERROR(LEFT(テーブル6[[#This Row],[フリガナ]],FIND(" ",テーブル6[[#This Row],[フリガナ]])-1),"")</f>
        <v/>
      </c>
      <c r="I1186" s="28" t="str">
        <f>IFERROR(RIGHT(テーブル6[[#This Row],[フリガナ]],LEN(テーブル6[[#This Row],[フリガナ]])-FIND(" ",テーブル6[[#This Row],[フリガナ]])),"")</f>
        <v/>
      </c>
    </row>
    <row r="1187" spans="1:9">
      <c r="A1187" s="24" t="s">
        <v>1959</v>
      </c>
      <c r="B1187" s="25" t="s">
        <v>1960</v>
      </c>
      <c r="C1187" s="24" t="s">
        <v>1965</v>
      </c>
      <c r="D1187" s="25" t="s">
        <v>220</v>
      </c>
      <c r="E1187" s="26" t="str">
        <f t="shared" si="36"/>
        <v>0009020</v>
      </c>
      <c r="F1187" s="27" t="str">
        <f t="shared" si="37"/>
        <v>三井住友銀行　矢向支店</v>
      </c>
      <c r="H1187" s="28" t="str">
        <f>IFERROR(LEFT(テーブル6[[#This Row],[フリガナ]],FIND(" ",テーブル6[[#This Row],[フリガナ]])-1),"")</f>
        <v/>
      </c>
      <c r="I1187" s="28" t="str">
        <f>IFERROR(RIGHT(テーブル6[[#This Row],[フリガナ]],LEN(テーブル6[[#This Row],[フリガナ]])-FIND(" ",テーブル6[[#This Row],[フリガナ]])),"")</f>
        <v/>
      </c>
    </row>
    <row r="1188" spans="1:9">
      <c r="A1188" s="24" t="s">
        <v>1959</v>
      </c>
      <c r="B1188" s="25" t="s">
        <v>1960</v>
      </c>
      <c r="C1188" s="24" t="s">
        <v>1259</v>
      </c>
      <c r="D1188" s="25" t="s">
        <v>224</v>
      </c>
      <c r="E1188" s="26" t="str">
        <f t="shared" si="36"/>
        <v>0009022</v>
      </c>
      <c r="F1188" s="27" t="str">
        <f t="shared" si="37"/>
        <v>三井住友銀行　小山支店</v>
      </c>
      <c r="H1188" s="28" t="str">
        <f>IFERROR(LEFT(テーブル6[[#This Row],[フリガナ]],FIND(" ",テーブル6[[#This Row],[フリガナ]])-1),"")</f>
        <v/>
      </c>
      <c r="I1188" s="28" t="str">
        <f>IFERROR(RIGHT(テーブル6[[#This Row],[フリガナ]],LEN(テーブル6[[#This Row],[フリガナ]])-FIND(" ",テーブル6[[#This Row],[フリガナ]])),"")</f>
        <v/>
      </c>
    </row>
    <row r="1189" spans="1:9">
      <c r="A1189" s="24" t="s">
        <v>1959</v>
      </c>
      <c r="B1189" s="25" t="s">
        <v>1960</v>
      </c>
      <c r="C1189" s="24" t="s">
        <v>237</v>
      </c>
      <c r="D1189" s="25" t="s">
        <v>228</v>
      </c>
      <c r="E1189" s="26" t="str">
        <f t="shared" si="36"/>
        <v>0009026</v>
      </c>
      <c r="F1189" s="27" t="str">
        <f t="shared" si="37"/>
        <v>三井住友銀行　銀座支店</v>
      </c>
      <c r="H1189" s="28" t="str">
        <f>IFERROR(LEFT(テーブル6[[#This Row],[フリガナ]],FIND(" ",テーブル6[[#This Row],[フリガナ]])-1),"")</f>
        <v/>
      </c>
      <c r="I1189" s="28" t="str">
        <f>IFERROR(RIGHT(テーブル6[[#This Row],[フリガナ]],LEN(テーブル6[[#This Row],[フリガナ]])-FIND(" ",テーブル6[[#This Row],[フリガナ]])),"")</f>
        <v/>
      </c>
    </row>
    <row r="1190" spans="1:9">
      <c r="A1190" s="24" t="s">
        <v>1959</v>
      </c>
      <c r="B1190" s="25" t="s">
        <v>1960</v>
      </c>
      <c r="C1190" s="24" t="s">
        <v>565</v>
      </c>
      <c r="D1190" s="25" t="s">
        <v>230</v>
      </c>
      <c r="E1190" s="26" t="str">
        <f t="shared" si="36"/>
        <v>0009027</v>
      </c>
      <c r="F1190" s="27" t="str">
        <f t="shared" si="37"/>
        <v>三井住友銀行　前橋支店</v>
      </c>
      <c r="H1190" s="28" t="str">
        <f>IFERROR(LEFT(テーブル6[[#This Row],[フリガナ]],FIND(" ",テーブル6[[#This Row],[フリガナ]])-1),"")</f>
        <v/>
      </c>
      <c r="I1190" s="28" t="str">
        <f>IFERROR(RIGHT(テーブル6[[#This Row],[フリガナ]],LEN(テーブル6[[#This Row],[フリガナ]])-FIND(" ",テーブル6[[#This Row],[フリガナ]])),"")</f>
        <v/>
      </c>
    </row>
    <row r="1191" spans="1:9">
      <c r="A1191" s="24" t="s">
        <v>1959</v>
      </c>
      <c r="B1191" s="25" t="s">
        <v>1960</v>
      </c>
      <c r="C1191" s="24" t="s">
        <v>373</v>
      </c>
      <c r="D1191" s="25" t="s">
        <v>1169</v>
      </c>
      <c r="E1191" s="26" t="str">
        <f t="shared" si="36"/>
        <v>0009029</v>
      </c>
      <c r="F1191" s="27" t="str">
        <f t="shared" si="37"/>
        <v>三井住友銀行　亀有支店</v>
      </c>
      <c r="H1191" s="28" t="str">
        <f>IFERROR(LEFT(テーブル6[[#This Row],[フリガナ]],FIND(" ",テーブル6[[#This Row],[フリガナ]])-1),"")</f>
        <v/>
      </c>
      <c r="I1191" s="28" t="str">
        <f>IFERROR(RIGHT(テーブル6[[#This Row],[フリガナ]],LEN(テーブル6[[#This Row],[フリガナ]])-FIND(" ",テーブル6[[#This Row],[フリガナ]])),"")</f>
        <v/>
      </c>
    </row>
    <row r="1192" spans="1:9">
      <c r="A1192" s="24" t="s">
        <v>1959</v>
      </c>
      <c r="B1192" s="25" t="s">
        <v>1960</v>
      </c>
      <c r="C1192" s="24" t="s">
        <v>1966</v>
      </c>
      <c r="D1192" s="25" t="s">
        <v>1171</v>
      </c>
      <c r="E1192" s="26" t="str">
        <f t="shared" si="36"/>
        <v>0009030</v>
      </c>
      <c r="F1192" s="27" t="str">
        <f t="shared" si="37"/>
        <v>三井住友銀行　喜多見支店</v>
      </c>
      <c r="H1192" s="28" t="str">
        <f>IFERROR(LEFT(テーブル6[[#This Row],[フリガナ]],FIND(" ",テーブル6[[#This Row],[フリガナ]])-1),"")</f>
        <v/>
      </c>
      <c r="I1192" s="28" t="str">
        <f>IFERROR(RIGHT(テーブル6[[#This Row],[フリガナ]],LEN(テーブル6[[#This Row],[フリガナ]])-FIND(" ",テーブル6[[#This Row],[フリガナ]])),"")</f>
        <v/>
      </c>
    </row>
    <row r="1193" spans="1:9">
      <c r="A1193" s="24" t="s">
        <v>1959</v>
      </c>
      <c r="B1193" s="25" t="s">
        <v>1960</v>
      </c>
      <c r="C1193" s="24" t="s">
        <v>1967</v>
      </c>
      <c r="D1193" s="25" t="s">
        <v>1172</v>
      </c>
      <c r="E1193" s="26" t="str">
        <f t="shared" si="36"/>
        <v>0009031</v>
      </c>
      <c r="F1193" s="27" t="str">
        <f t="shared" si="37"/>
        <v>三井住友銀行　氷川台支店</v>
      </c>
      <c r="H1193" s="28" t="str">
        <f>IFERROR(LEFT(テーブル6[[#This Row],[フリガナ]],FIND(" ",テーブル6[[#This Row],[フリガナ]])-1),"")</f>
        <v/>
      </c>
      <c r="I1193" s="28" t="str">
        <f>IFERROR(RIGHT(テーブル6[[#This Row],[フリガナ]],LEN(テーブル6[[#This Row],[フリガナ]])-FIND(" ",テーブル6[[#This Row],[フリガナ]])),"")</f>
        <v/>
      </c>
    </row>
    <row r="1194" spans="1:9">
      <c r="A1194" s="24" t="s">
        <v>1959</v>
      </c>
      <c r="B1194" s="25" t="s">
        <v>1960</v>
      </c>
      <c r="C1194" s="24" t="s">
        <v>1968</v>
      </c>
      <c r="D1194" s="25" t="s">
        <v>1174</v>
      </c>
      <c r="E1194" s="26" t="str">
        <f t="shared" si="36"/>
        <v>0009032</v>
      </c>
      <c r="F1194" s="27" t="str">
        <f t="shared" si="37"/>
        <v>三井住友銀行　太田支店</v>
      </c>
      <c r="H1194" s="28" t="str">
        <f>IFERROR(LEFT(テーブル6[[#This Row],[フリガナ]],FIND(" ",テーブル6[[#This Row],[フリガナ]])-1),"")</f>
        <v/>
      </c>
      <c r="I1194" s="28" t="str">
        <f>IFERROR(RIGHT(テーブル6[[#This Row],[フリガナ]],LEN(テーブル6[[#This Row],[フリガナ]])-FIND(" ",テーブル6[[#This Row],[フリガナ]])),"")</f>
        <v/>
      </c>
    </row>
    <row r="1195" spans="1:9">
      <c r="A1195" s="24" t="s">
        <v>1959</v>
      </c>
      <c r="B1195" s="25" t="s">
        <v>1960</v>
      </c>
      <c r="C1195" s="24" t="s">
        <v>1969</v>
      </c>
      <c r="D1195" s="25" t="s">
        <v>236</v>
      </c>
      <c r="E1195" s="26" t="str">
        <f t="shared" si="36"/>
        <v>0009034</v>
      </c>
      <c r="F1195" s="27" t="str">
        <f t="shared" si="37"/>
        <v>三井住友銀行　日本橋東支店</v>
      </c>
      <c r="H1195" s="28" t="str">
        <f>IFERROR(LEFT(テーブル6[[#This Row],[フリガナ]],FIND(" ",テーブル6[[#This Row],[フリガナ]])-1),"")</f>
        <v/>
      </c>
      <c r="I1195" s="28" t="str">
        <f>IFERROR(RIGHT(テーブル6[[#This Row],[フリガナ]],LEN(テーブル6[[#This Row],[フリガナ]])-FIND(" ",テーブル6[[#This Row],[フリガナ]])),"")</f>
        <v/>
      </c>
    </row>
    <row r="1196" spans="1:9">
      <c r="A1196" s="24" t="s">
        <v>1959</v>
      </c>
      <c r="B1196" s="25" t="s">
        <v>1960</v>
      </c>
      <c r="C1196" s="24" t="s">
        <v>837</v>
      </c>
      <c r="D1196" s="25" t="s">
        <v>242</v>
      </c>
      <c r="E1196" s="26" t="str">
        <f t="shared" si="36"/>
        <v>0009038</v>
      </c>
      <c r="F1196" s="27" t="str">
        <f t="shared" si="37"/>
        <v>三井住友銀行　熊谷支店</v>
      </c>
      <c r="H1196" s="28" t="str">
        <f>IFERROR(LEFT(テーブル6[[#This Row],[フリガナ]],FIND(" ",テーブル6[[#This Row],[フリガナ]])-1),"")</f>
        <v/>
      </c>
      <c r="I1196" s="28" t="str">
        <f>IFERROR(RIGHT(テーブル6[[#This Row],[フリガナ]],LEN(テーブル6[[#This Row],[フリガナ]])-FIND(" ",テーブル6[[#This Row],[フリガナ]])),"")</f>
        <v/>
      </c>
    </row>
    <row r="1197" spans="1:9">
      <c r="A1197" s="24" t="s">
        <v>1959</v>
      </c>
      <c r="B1197" s="25" t="s">
        <v>1960</v>
      </c>
      <c r="C1197" s="24" t="s">
        <v>549</v>
      </c>
      <c r="D1197" s="25" t="s">
        <v>1182</v>
      </c>
      <c r="E1197" s="26" t="str">
        <f t="shared" si="36"/>
        <v>0009039</v>
      </c>
      <c r="F1197" s="27" t="str">
        <f t="shared" si="37"/>
        <v>三井住友銀行　川口支店</v>
      </c>
      <c r="H1197" s="28" t="str">
        <f>IFERROR(LEFT(テーブル6[[#This Row],[フリガナ]],FIND(" ",テーブル6[[#This Row],[フリガナ]])-1),"")</f>
        <v/>
      </c>
      <c r="I1197" s="28" t="str">
        <f>IFERROR(RIGHT(テーブル6[[#This Row],[フリガナ]],LEN(テーブル6[[#This Row],[フリガナ]])-FIND(" ",テーブル6[[#This Row],[フリガナ]])),"")</f>
        <v/>
      </c>
    </row>
    <row r="1198" spans="1:9">
      <c r="A1198" s="24" t="s">
        <v>1959</v>
      </c>
      <c r="B1198" s="25" t="s">
        <v>1960</v>
      </c>
      <c r="C1198" s="24" t="s">
        <v>845</v>
      </c>
      <c r="D1198" s="25" t="s">
        <v>244</v>
      </c>
      <c r="E1198" s="26" t="str">
        <f t="shared" si="36"/>
        <v>0009040</v>
      </c>
      <c r="F1198" s="27" t="str">
        <f t="shared" si="37"/>
        <v>三井住友銀行　浦和支店</v>
      </c>
      <c r="H1198" s="28" t="str">
        <f>IFERROR(LEFT(テーブル6[[#This Row],[フリガナ]],FIND(" ",テーブル6[[#This Row],[フリガナ]])-1),"")</f>
        <v/>
      </c>
      <c r="I1198" s="28" t="str">
        <f>IFERROR(RIGHT(テーブル6[[#This Row],[フリガナ]],LEN(テーブル6[[#This Row],[フリガナ]])-FIND(" ",テーブル6[[#This Row],[フリガナ]])),"")</f>
        <v/>
      </c>
    </row>
    <row r="1199" spans="1:9">
      <c r="A1199" s="24" t="s">
        <v>1959</v>
      </c>
      <c r="B1199" s="25" t="s">
        <v>1960</v>
      </c>
      <c r="C1199" s="24" t="s">
        <v>1253</v>
      </c>
      <c r="D1199" s="25" t="s">
        <v>248</v>
      </c>
      <c r="E1199" s="26" t="str">
        <f t="shared" si="36"/>
        <v>0009045</v>
      </c>
      <c r="F1199" s="27" t="str">
        <f t="shared" si="37"/>
        <v>三井住友銀行　大阪公務部</v>
      </c>
      <c r="H1199" s="28" t="str">
        <f>IFERROR(LEFT(テーブル6[[#This Row],[フリガナ]],FIND(" ",テーブル6[[#This Row],[フリガナ]])-1),"")</f>
        <v/>
      </c>
      <c r="I1199" s="28" t="str">
        <f>IFERROR(RIGHT(テーブル6[[#This Row],[フリガナ]],LEN(テーブル6[[#This Row],[フリガナ]])-FIND(" ",テーブル6[[#This Row],[フリガナ]])),"")</f>
        <v/>
      </c>
    </row>
    <row r="1200" spans="1:9">
      <c r="A1200" s="24" t="s">
        <v>1959</v>
      </c>
      <c r="B1200" s="25" t="s">
        <v>1960</v>
      </c>
      <c r="C1200" s="24" t="s">
        <v>827</v>
      </c>
      <c r="D1200" s="25" t="s">
        <v>1199</v>
      </c>
      <c r="E1200" s="26" t="str">
        <f t="shared" si="36"/>
        <v>0009056</v>
      </c>
      <c r="F1200" s="27" t="str">
        <f t="shared" si="37"/>
        <v>三井住友銀行　桶川支店</v>
      </c>
      <c r="H1200" s="28" t="str">
        <f>IFERROR(LEFT(テーブル6[[#This Row],[フリガナ]],FIND(" ",テーブル6[[#This Row],[フリガナ]])-1),"")</f>
        <v/>
      </c>
      <c r="I1200" s="28" t="str">
        <f>IFERROR(RIGHT(テーブル6[[#This Row],[フリガナ]],LEN(テーブル6[[#This Row],[フリガナ]])-FIND(" ",テーブル6[[#This Row],[フリガナ]])),"")</f>
        <v/>
      </c>
    </row>
    <row r="1201" spans="1:9">
      <c r="A1201" s="24" t="s">
        <v>1959</v>
      </c>
      <c r="B1201" s="25" t="s">
        <v>1960</v>
      </c>
      <c r="C1201" s="24" t="s">
        <v>1057</v>
      </c>
      <c r="D1201" s="25" t="s">
        <v>262</v>
      </c>
      <c r="E1201" s="26" t="str">
        <f t="shared" si="36"/>
        <v>0009057</v>
      </c>
      <c r="F1201" s="27" t="str">
        <f t="shared" si="37"/>
        <v>三井住友銀行　上福岡支店</v>
      </c>
      <c r="H1201" s="28" t="str">
        <f>IFERROR(LEFT(テーブル6[[#This Row],[フリガナ]],FIND(" ",テーブル6[[#This Row],[フリガナ]])-1),"")</f>
        <v/>
      </c>
      <c r="I1201" s="28" t="str">
        <f>IFERROR(RIGHT(テーブル6[[#This Row],[フリガナ]],LEN(テーブル6[[#This Row],[フリガナ]])-FIND(" ",テーブル6[[#This Row],[フリガナ]])),"")</f>
        <v/>
      </c>
    </row>
    <row r="1202" spans="1:9">
      <c r="A1202" s="24" t="s">
        <v>1959</v>
      </c>
      <c r="B1202" s="25" t="s">
        <v>1960</v>
      </c>
      <c r="C1202" s="24" t="s">
        <v>1429</v>
      </c>
      <c r="D1202" s="25" t="s">
        <v>1201</v>
      </c>
      <c r="E1202" s="26" t="str">
        <f t="shared" si="36"/>
        <v>0009058</v>
      </c>
      <c r="F1202" s="27" t="str">
        <f t="shared" si="37"/>
        <v>三井住友銀行　坂戸支店</v>
      </c>
      <c r="H1202" s="28" t="str">
        <f>IFERROR(LEFT(テーブル6[[#This Row],[フリガナ]],FIND(" ",テーブル6[[#This Row],[フリガナ]])-1),"")</f>
        <v/>
      </c>
      <c r="I1202" s="28" t="str">
        <f>IFERROR(RIGHT(テーブル6[[#This Row],[フリガナ]],LEN(テーブル6[[#This Row],[フリガナ]])-FIND(" ",テーブル6[[#This Row],[フリガナ]])),"")</f>
        <v/>
      </c>
    </row>
    <row r="1203" spans="1:9">
      <c r="A1203" s="24" t="s">
        <v>1959</v>
      </c>
      <c r="B1203" s="25" t="s">
        <v>1960</v>
      </c>
      <c r="C1203" s="24" t="s">
        <v>1578</v>
      </c>
      <c r="D1203" s="25" t="s">
        <v>266</v>
      </c>
      <c r="E1203" s="26" t="str">
        <f t="shared" si="36"/>
        <v>0009064</v>
      </c>
      <c r="F1203" s="27" t="str">
        <f t="shared" si="37"/>
        <v>三井住友銀行　練馬支店</v>
      </c>
      <c r="H1203" s="28" t="str">
        <f>IFERROR(LEFT(テーブル6[[#This Row],[フリガナ]],FIND(" ",テーブル6[[#This Row],[フリガナ]])-1),"")</f>
        <v/>
      </c>
      <c r="I1203" s="28" t="str">
        <f>IFERROR(RIGHT(テーブル6[[#This Row],[フリガナ]],LEN(テーブル6[[#This Row],[フリガナ]])-FIND(" ",テーブル6[[#This Row],[フリガナ]])),"")</f>
        <v/>
      </c>
    </row>
    <row r="1204" spans="1:9">
      <c r="A1204" s="24" t="s">
        <v>1959</v>
      </c>
      <c r="B1204" s="25" t="s">
        <v>1960</v>
      </c>
      <c r="C1204" s="24" t="s">
        <v>515</v>
      </c>
      <c r="D1204" s="25" t="s">
        <v>268</v>
      </c>
      <c r="E1204" s="26" t="str">
        <f t="shared" si="36"/>
        <v>0009066</v>
      </c>
      <c r="F1204" s="27" t="str">
        <f t="shared" si="37"/>
        <v>三井住友銀行　千葉支店</v>
      </c>
      <c r="H1204" s="28" t="str">
        <f>IFERROR(LEFT(テーブル6[[#This Row],[フリガナ]],FIND(" ",テーブル6[[#This Row],[フリガナ]])-1),"")</f>
        <v/>
      </c>
      <c r="I1204" s="28" t="str">
        <f>IFERROR(RIGHT(テーブル6[[#This Row],[フリガナ]],LEN(テーブル6[[#This Row],[フリガナ]])-FIND(" ",テーブル6[[#This Row],[フリガナ]])),"")</f>
        <v/>
      </c>
    </row>
    <row r="1205" spans="1:9">
      <c r="A1205" s="24" t="s">
        <v>1959</v>
      </c>
      <c r="B1205" s="25" t="s">
        <v>1960</v>
      </c>
      <c r="C1205" s="24" t="s">
        <v>1970</v>
      </c>
      <c r="D1205" s="25" t="s">
        <v>1215</v>
      </c>
      <c r="E1205" s="26" t="str">
        <f t="shared" si="36"/>
        <v>0009070</v>
      </c>
      <c r="F1205" s="27" t="str">
        <f t="shared" si="37"/>
        <v>三井住友銀行　習志野支店</v>
      </c>
      <c r="H1205" s="28" t="str">
        <f>IFERROR(LEFT(テーブル6[[#This Row],[フリガナ]],FIND(" ",テーブル6[[#This Row],[フリガナ]])-1),"")</f>
        <v/>
      </c>
      <c r="I1205" s="28" t="str">
        <f>IFERROR(RIGHT(テーブル6[[#This Row],[フリガナ]],LEN(テーブル6[[#This Row],[フリガナ]])-FIND(" ",テーブル6[[#This Row],[フリガナ]])),"")</f>
        <v/>
      </c>
    </row>
    <row r="1206" spans="1:9">
      <c r="A1206" s="24" t="s">
        <v>1959</v>
      </c>
      <c r="B1206" s="25" t="s">
        <v>1960</v>
      </c>
      <c r="C1206" s="24" t="s">
        <v>1971</v>
      </c>
      <c r="D1206" s="25" t="s">
        <v>274</v>
      </c>
      <c r="E1206" s="26" t="str">
        <f t="shared" si="36"/>
        <v>0009073</v>
      </c>
      <c r="F1206" s="27" t="str">
        <f t="shared" si="37"/>
        <v>三井住友銀行　あやめ支店</v>
      </c>
      <c r="H1206" s="28" t="str">
        <f>IFERROR(LEFT(テーブル6[[#This Row],[フリガナ]],FIND(" ",テーブル6[[#This Row],[フリガナ]])-1),"")</f>
        <v/>
      </c>
      <c r="I1206" s="28" t="str">
        <f>IFERROR(RIGHT(テーブル6[[#This Row],[フリガナ]],LEN(テーブル6[[#This Row],[フリガナ]])-FIND(" ",テーブル6[[#This Row],[フリガナ]])),"")</f>
        <v/>
      </c>
    </row>
    <row r="1207" spans="1:9">
      <c r="A1207" s="24" t="s">
        <v>1959</v>
      </c>
      <c r="B1207" s="25" t="s">
        <v>1960</v>
      </c>
      <c r="C1207" s="24" t="s">
        <v>1779</v>
      </c>
      <c r="D1207" s="25" t="s">
        <v>1220</v>
      </c>
      <c r="E1207" s="26" t="str">
        <f t="shared" si="36"/>
        <v>0009074</v>
      </c>
      <c r="F1207" s="27" t="str">
        <f t="shared" si="37"/>
        <v>三井住友銀行　木更津支店</v>
      </c>
      <c r="H1207" s="28" t="str">
        <f>IFERROR(LEFT(テーブル6[[#This Row],[フリガナ]],FIND(" ",テーブル6[[#This Row],[フリガナ]])-1),"")</f>
        <v/>
      </c>
      <c r="I1207" s="28" t="str">
        <f>IFERROR(RIGHT(テーブル6[[#This Row],[フリガナ]],LEN(テーブル6[[#This Row],[フリガナ]])-FIND(" ",テーブル6[[#This Row],[フリガナ]])),"")</f>
        <v/>
      </c>
    </row>
    <row r="1208" spans="1:9">
      <c r="A1208" s="24" t="s">
        <v>1959</v>
      </c>
      <c r="B1208" s="25" t="s">
        <v>1960</v>
      </c>
      <c r="C1208" s="24" t="s">
        <v>1972</v>
      </c>
      <c r="D1208" s="25" t="s">
        <v>276</v>
      </c>
      <c r="E1208" s="26" t="str">
        <f t="shared" si="36"/>
        <v>0009075</v>
      </c>
      <c r="F1208" s="27" t="str">
        <f t="shared" si="37"/>
        <v>三井住友銀行　佐倉支店</v>
      </c>
      <c r="H1208" s="28" t="str">
        <f>IFERROR(LEFT(テーブル6[[#This Row],[フリガナ]],FIND(" ",テーブル6[[#This Row],[フリガナ]])-1),"")</f>
        <v/>
      </c>
      <c r="I1208" s="28" t="str">
        <f>IFERROR(RIGHT(テーブル6[[#This Row],[フリガナ]],LEN(テーブル6[[#This Row],[フリガナ]])-FIND(" ",テーブル6[[#This Row],[フリガナ]])),"")</f>
        <v/>
      </c>
    </row>
    <row r="1209" spans="1:9">
      <c r="A1209" s="24" t="s">
        <v>1959</v>
      </c>
      <c r="B1209" s="25" t="s">
        <v>1960</v>
      </c>
      <c r="C1209" s="24" t="s">
        <v>523</v>
      </c>
      <c r="D1209" s="25" t="s">
        <v>1224</v>
      </c>
      <c r="E1209" s="26" t="str">
        <f t="shared" si="36"/>
        <v>0009077</v>
      </c>
      <c r="F1209" s="27" t="str">
        <f t="shared" si="37"/>
        <v>三井住友銀行　本八幡支店</v>
      </c>
      <c r="H1209" s="28" t="str">
        <f>IFERROR(LEFT(テーブル6[[#This Row],[フリガナ]],FIND(" ",テーブル6[[#This Row],[フリガナ]])-1),"")</f>
        <v/>
      </c>
      <c r="I1209" s="28" t="str">
        <f>IFERROR(RIGHT(テーブル6[[#This Row],[フリガナ]],LEN(テーブル6[[#This Row],[フリガナ]])-FIND(" ",テーブル6[[#This Row],[フリガナ]])),"")</f>
        <v/>
      </c>
    </row>
    <row r="1210" spans="1:9">
      <c r="A1210" s="24" t="s">
        <v>1959</v>
      </c>
      <c r="B1210" s="25" t="s">
        <v>1960</v>
      </c>
      <c r="C1210" s="24" t="s">
        <v>1973</v>
      </c>
      <c r="D1210" s="25" t="s">
        <v>1226</v>
      </c>
      <c r="E1210" s="26" t="str">
        <f t="shared" si="36"/>
        <v>0009078</v>
      </c>
      <c r="F1210" s="27" t="str">
        <f t="shared" si="37"/>
        <v>三井住友銀行　四街道支店</v>
      </c>
      <c r="H1210" s="28" t="str">
        <f>IFERROR(LEFT(テーブル6[[#This Row],[フリガナ]],FIND(" ",テーブル6[[#This Row],[フリガナ]])-1),"")</f>
        <v/>
      </c>
      <c r="I1210" s="28" t="str">
        <f>IFERROR(RIGHT(テーブル6[[#This Row],[フリガナ]],LEN(テーブル6[[#This Row],[フリガナ]])-FIND(" ",テーブル6[[#This Row],[フリガナ]])),"")</f>
        <v/>
      </c>
    </row>
    <row r="1211" spans="1:9">
      <c r="A1211" s="24" t="s">
        <v>1959</v>
      </c>
      <c r="B1211" s="25" t="s">
        <v>1960</v>
      </c>
      <c r="C1211" s="24" t="s">
        <v>1974</v>
      </c>
      <c r="D1211" s="25" t="s">
        <v>1230</v>
      </c>
      <c r="E1211" s="26" t="str">
        <f t="shared" si="36"/>
        <v>0009081</v>
      </c>
      <c r="F1211" s="27" t="str">
        <f t="shared" si="37"/>
        <v>三井住友銀行　千葉ニュータウン支店</v>
      </c>
      <c r="H1211" s="28" t="str">
        <f>IFERROR(LEFT(テーブル6[[#This Row],[フリガナ]],FIND(" ",テーブル6[[#This Row],[フリガナ]])-1),"")</f>
        <v/>
      </c>
      <c r="I1211" s="28" t="str">
        <f>IFERROR(RIGHT(テーブル6[[#This Row],[フリガナ]],LEN(テーブル6[[#This Row],[フリガナ]])-FIND(" ",テーブル6[[#This Row],[フリガナ]])),"")</f>
        <v/>
      </c>
    </row>
    <row r="1212" spans="1:9">
      <c r="A1212" s="24" t="s">
        <v>1959</v>
      </c>
      <c r="B1212" s="25" t="s">
        <v>1960</v>
      </c>
      <c r="C1212" s="24" t="s">
        <v>467</v>
      </c>
      <c r="D1212" s="25" t="s">
        <v>1231</v>
      </c>
      <c r="E1212" s="26" t="str">
        <f t="shared" si="36"/>
        <v>0009082</v>
      </c>
      <c r="F1212" s="27" t="str">
        <f t="shared" si="37"/>
        <v>三井住友銀行　西荻窪支店</v>
      </c>
      <c r="H1212" s="28" t="str">
        <f>IFERROR(LEFT(テーブル6[[#This Row],[フリガナ]],FIND(" ",テーブル6[[#This Row],[フリガナ]])-1),"")</f>
        <v/>
      </c>
      <c r="I1212" s="28" t="str">
        <f>IFERROR(RIGHT(テーブル6[[#This Row],[フリガナ]],LEN(テーブル6[[#This Row],[フリガナ]])-FIND(" ",テーブル6[[#This Row],[フリガナ]])),"")</f>
        <v/>
      </c>
    </row>
    <row r="1213" spans="1:9">
      <c r="A1213" s="24" t="s">
        <v>1959</v>
      </c>
      <c r="B1213" s="25" t="s">
        <v>1960</v>
      </c>
      <c r="C1213" s="24" t="s">
        <v>379</v>
      </c>
      <c r="D1213" s="25" t="s">
        <v>1241</v>
      </c>
      <c r="E1213" s="26" t="str">
        <f t="shared" si="36"/>
        <v>0009089</v>
      </c>
      <c r="F1213" s="27" t="str">
        <f t="shared" si="37"/>
        <v>三井住友銀行　高円寺支店</v>
      </c>
      <c r="H1213" s="28" t="str">
        <f>IFERROR(LEFT(テーブル6[[#This Row],[フリガナ]],FIND(" ",テーブル6[[#This Row],[フリガナ]])-1),"")</f>
        <v/>
      </c>
      <c r="I1213" s="28" t="str">
        <f>IFERROR(RIGHT(テーブル6[[#This Row],[フリガナ]],LEN(テーブル6[[#This Row],[フリガナ]])-FIND(" ",テーブル6[[#This Row],[フリガナ]])),"")</f>
        <v/>
      </c>
    </row>
    <row r="1214" spans="1:9">
      <c r="A1214" s="24" t="s">
        <v>1959</v>
      </c>
      <c r="B1214" s="25" t="s">
        <v>1960</v>
      </c>
      <c r="C1214" s="24" t="s">
        <v>1290</v>
      </c>
      <c r="D1214" s="25" t="s">
        <v>1975</v>
      </c>
      <c r="E1214" s="26" t="str">
        <f t="shared" si="36"/>
        <v>0009094</v>
      </c>
      <c r="F1214" s="27" t="str">
        <f t="shared" si="37"/>
        <v>三井住友銀行　学芸大学駅前支店</v>
      </c>
      <c r="H1214" s="28" t="str">
        <f>IFERROR(LEFT(テーブル6[[#This Row],[フリガナ]],FIND(" ",テーブル6[[#This Row],[フリガナ]])-1),"")</f>
        <v/>
      </c>
      <c r="I1214" s="28" t="str">
        <f>IFERROR(RIGHT(テーブル6[[#This Row],[フリガナ]],LEN(テーブル6[[#This Row],[フリガナ]])-FIND(" ",テーブル6[[#This Row],[フリガナ]])),"")</f>
        <v/>
      </c>
    </row>
    <row r="1215" spans="1:9">
      <c r="A1215" s="24" t="s">
        <v>1959</v>
      </c>
      <c r="B1215" s="25" t="s">
        <v>1960</v>
      </c>
      <c r="C1215" s="24" t="s">
        <v>1431</v>
      </c>
      <c r="D1215" s="25" t="s">
        <v>1976</v>
      </c>
      <c r="E1215" s="26" t="str">
        <f t="shared" si="36"/>
        <v>0009096</v>
      </c>
      <c r="F1215" s="27" t="str">
        <f t="shared" si="37"/>
        <v>三井住友銀行　東京公務部</v>
      </c>
      <c r="H1215" s="28" t="str">
        <f>IFERROR(LEFT(テーブル6[[#This Row],[フリガナ]],FIND(" ",テーブル6[[#This Row],[フリガナ]])-1),"")</f>
        <v/>
      </c>
      <c r="I1215" s="28" t="str">
        <f>IFERROR(RIGHT(テーブル6[[#This Row],[フリガナ]],LEN(テーブル6[[#This Row],[フリガナ]])-FIND(" ",テーブル6[[#This Row],[フリガナ]])),"")</f>
        <v/>
      </c>
    </row>
    <row r="1216" spans="1:9">
      <c r="A1216" s="24" t="s">
        <v>1959</v>
      </c>
      <c r="B1216" s="25" t="s">
        <v>1960</v>
      </c>
      <c r="C1216" s="24" t="s">
        <v>1977</v>
      </c>
      <c r="D1216" s="25" t="s">
        <v>1248</v>
      </c>
      <c r="E1216" s="26" t="str">
        <f t="shared" si="36"/>
        <v>0009097</v>
      </c>
      <c r="F1216" s="27" t="str">
        <f t="shared" si="37"/>
        <v>三井住友銀行　蒲田西支店</v>
      </c>
      <c r="H1216" s="28" t="str">
        <f>IFERROR(LEFT(テーブル6[[#This Row],[フリガナ]],FIND(" ",テーブル6[[#This Row],[フリガナ]])-1),"")</f>
        <v/>
      </c>
      <c r="I1216" s="28" t="str">
        <f>IFERROR(RIGHT(テーブル6[[#This Row],[フリガナ]],LEN(テーブル6[[#This Row],[フリガナ]])-FIND(" ",テーブル6[[#This Row],[フリガナ]])),"")</f>
        <v/>
      </c>
    </row>
    <row r="1217" spans="1:9">
      <c r="A1217" s="24" t="s">
        <v>1959</v>
      </c>
      <c r="B1217" s="25" t="s">
        <v>1960</v>
      </c>
      <c r="C1217" s="24" t="s">
        <v>1978</v>
      </c>
      <c r="D1217" s="25" t="s">
        <v>1252</v>
      </c>
      <c r="E1217" s="26" t="str">
        <f t="shared" si="36"/>
        <v>0009099</v>
      </c>
      <c r="F1217" s="27" t="str">
        <f t="shared" si="37"/>
        <v>三井住友銀行　旗ノ台支店</v>
      </c>
      <c r="H1217" s="28" t="str">
        <f>IFERROR(LEFT(テーブル6[[#This Row],[フリガナ]],FIND(" ",テーブル6[[#This Row],[フリガナ]])-1),"")</f>
        <v/>
      </c>
      <c r="I1217" s="28" t="str">
        <f>IFERROR(RIGHT(テーブル6[[#This Row],[フリガナ]],LEN(テーブル6[[#This Row],[フリガナ]])-FIND(" ",テーブル6[[#This Row],[フリガナ]])),"")</f>
        <v/>
      </c>
    </row>
    <row r="1218" spans="1:9">
      <c r="A1218" s="24" t="s">
        <v>1959</v>
      </c>
      <c r="B1218" s="25" t="s">
        <v>1960</v>
      </c>
      <c r="C1218" s="24" t="s">
        <v>1979</v>
      </c>
      <c r="D1218" s="25" t="s">
        <v>1980</v>
      </c>
      <c r="E1218" s="26" t="str">
        <f t="shared" ref="E1218:E1281" si="38">B1218&amp;D1218</f>
        <v>0009101</v>
      </c>
      <c r="F1218" s="27" t="str">
        <f t="shared" ref="F1218:F1281" si="39">A1218&amp;"　"&amp;C1218</f>
        <v>三井住友銀行　大阪本店営業部</v>
      </c>
      <c r="H1218" s="28" t="str">
        <f>IFERROR(LEFT(テーブル6[[#This Row],[フリガナ]],FIND(" ",テーブル6[[#This Row],[フリガナ]])-1),"")</f>
        <v/>
      </c>
      <c r="I1218" s="28" t="str">
        <f>IFERROR(RIGHT(テーブル6[[#This Row],[フリガナ]],LEN(テーブル6[[#This Row],[フリガナ]])-FIND(" ",テーブル6[[#This Row],[フリガナ]])),"")</f>
        <v/>
      </c>
    </row>
    <row r="1219" spans="1:9">
      <c r="A1219" s="24" t="s">
        <v>1959</v>
      </c>
      <c r="B1219" s="25" t="s">
        <v>1960</v>
      </c>
      <c r="C1219" s="24" t="s">
        <v>1981</v>
      </c>
      <c r="D1219" s="25" t="s">
        <v>1257</v>
      </c>
      <c r="E1219" s="26" t="str">
        <f t="shared" si="38"/>
        <v>0009103</v>
      </c>
      <c r="F1219" s="27" t="str">
        <f t="shared" si="39"/>
        <v>三井住友銀行　備後町支店</v>
      </c>
      <c r="H1219" s="28" t="str">
        <f>IFERROR(LEFT(テーブル6[[#This Row],[フリガナ]],FIND(" ",テーブル6[[#This Row],[フリガナ]])-1),"")</f>
        <v/>
      </c>
      <c r="I1219" s="28" t="str">
        <f>IFERROR(RIGHT(テーブル6[[#This Row],[フリガナ]],LEN(テーブル6[[#This Row],[フリガナ]])-FIND(" ",テーブル6[[#This Row],[フリガナ]])),"")</f>
        <v/>
      </c>
    </row>
    <row r="1220" spans="1:9">
      <c r="A1220" s="24" t="s">
        <v>1959</v>
      </c>
      <c r="B1220" s="25" t="s">
        <v>1960</v>
      </c>
      <c r="C1220" s="24" t="s">
        <v>775</v>
      </c>
      <c r="D1220" s="25" t="s">
        <v>290</v>
      </c>
      <c r="E1220" s="26" t="str">
        <f t="shared" si="38"/>
        <v>0009105</v>
      </c>
      <c r="F1220" s="27" t="str">
        <f t="shared" si="39"/>
        <v>三井住友銀行　今里支店</v>
      </c>
      <c r="H1220" s="28" t="str">
        <f>IFERROR(LEFT(テーブル6[[#This Row],[フリガナ]],FIND(" ",テーブル6[[#This Row],[フリガナ]])-1),"")</f>
        <v/>
      </c>
      <c r="I1220" s="28" t="str">
        <f>IFERROR(RIGHT(テーブル6[[#This Row],[フリガナ]],LEN(テーブル6[[#This Row],[フリガナ]])-FIND(" ",テーブル6[[#This Row],[フリガナ]])),"")</f>
        <v/>
      </c>
    </row>
    <row r="1221" spans="1:9">
      <c r="A1221" s="24" t="s">
        <v>1959</v>
      </c>
      <c r="B1221" s="25" t="s">
        <v>1960</v>
      </c>
      <c r="C1221" s="24" t="s">
        <v>1173</v>
      </c>
      <c r="D1221" s="25" t="s">
        <v>292</v>
      </c>
      <c r="E1221" s="26" t="str">
        <f t="shared" si="38"/>
        <v>0009106</v>
      </c>
      <c r="F1221" s="27" t="str">
        <f t="shared" si="39"/>
        <v>三井住友銀行　上町支店</v>
      </c>
      <c r="H1221" s="28" t="str">
        <f>IFERROR(LEFT(テーブル6[[#This Row],[フリガナ]],FIND(" ",テーブル6[[#This Row],[フリガナ]])-1),"")</f>
        <v/>
      </c>
      <c r="I1221" s="28" t="str">
        <f>IFERROR(RIGHT(テーブル6[[#This Row],[フリガナ]],LEN(テーブル6[[#This Row],[フリガナ]])-FIND(" ",テーブル6[[#This Row],[フリガナ]])),"")</f>
        <v/>
      </c>
    </row>
    <row r="1222" spans="1:9">
      <c r="A1222" s="24" t="s">
        <v>1959</v>
      </c>
      <c r="B1222" s="25" t="s">
        <v>1960</v>
      </c>
      <c r="C1222" s="24" t="s">
        <v>1155</v>
      </c>
      <c r="D1222" s="25" t="s">
        <v>294</v>
      </c>
      <c r="E1222" s="26" t="str">
        <f t="shared" si="38"/>
        <v>0009107</v>
      </c>
      <c r="F1222" s="27" t="str">
        <f t="shared" si="39"/>
        <v>三井住友銀行　鶴橋支店</v>
      </c>
      <c r="H1222" s="28" t="str">
        <f>IFERROR(LEFT(テーブル6[[#This Row],[フリガナ]],FIND(" ",テーブル6[[#This Row],[フリガナ]])-1),"")</f>
        <v/>
      </c>
      <c r="I1222" s="28" t="str">
        <f>IFERROR(RIGHT(テーブル6[[#This Row],[フリガナ]],LEN(テーブル6[[#This Row],[フリガナ]])-FIND(" ",テーブル6[[#This Row],[フリガナ]])),"")</f>
        <v/>
      </c>
    </row>
    <row r="1223" spans="1:9">
      <c r="A1223" s="24" t="s">
        <v>1959</v>
      </c>
      <c r="B1223" s="25" t="s">
        <v>1960</v>
      </c>
      <c r="C1223" s="24" t="s">
        <v>1157</v>
      </c>
      <c r="D1223" s="25" t="s">
        <v>298</v>
      </c>
      <c r="E1223" s="26" t="str">
        <f t="shared" si="38"/>
        <v>0009109</v>
      </c>
      <c r="F1223" s="27" t="str">
        <f t="shared" si="39"/>
        <v>三井住友銀行　生野支店</v>
      </c>
      <c r="H1223" s="28" t="str">
        <f>IFERROR(LEFT(テーブル6[[#This Row],[フリガナ]],FIND(" ",テーブル6[[#This Row],[フリガナ]])-1),"")</f>
        <v/>
      </c>
      <c r="I1223" s="28" t="str">
        <f>IFERROR(RIGHT(テーブル6[[#This Row],[フリガナ]],LEN(テーブル6[[#This Row],[フリガナ]])-FIND(" ",テーブル6[[#This Row],[フリガナ]])),"")</f>
        <v/>
      </c>
    </row>
    <row r="1224" spans="1:9">
      <c r="A1224" s="24" t="s">
        <v>1959</v>
      </c>
      <c r="B1224" s="25" t="s">
        <v>1960</v>
      </c>
      <c r="C1224" s="24" t="s">
        <v>1146</v>
      </c>
      <c r="D1224" s="25" t="s">
        <v>300</v>
      </c>
      <c r="E1224" s="26" t="str">
        <f t="shared" si="38"/>
        <v>0009110</v>
      </c>
      <c r="F1224" s="27" t="str">
        <f t="shared" si="39"/>
        <v>三井住友銀行　玉造支店</v>
      </c>
      <c r="H1224" s="28" t="str">
        <f>IFERROR(LEFT(テーブル6[[#This Row],[フリガナ]],FIND(" ",テーブル6[[#This Row],[フリガナ]])-1),"")</f>
        <v/>
      </c>
      <c r="I1224" s="28" t="str">
        <f>IFERROR(RIGHT(テーブル6[[#This Row],[フリガナ]],LEN(テーブル6[[#This Row],[フリガナ]])-FIND(" ",テーブル6[[#This Row],[フリガナ]])),"")</f>
        <v/>
      </c>
    </row>
    <row r="1225" spans="1:9">
      <c r="A1225" s="24" t="s">
        <v>1959</v>
      </c>
      <c r="B1225" s="25" t="s">
        <v>1960</v>
      </c>
      <c r="C1225" s="24" t="s">
        <v>765</v>
      </c>
      <c r="D1225" s="25" t="s">
        <v>1263</v>
      </c>
      <c r="E1225" s="26" t="str">
        <f t="shared" si="38"/>
        <v>0009111</v>
      </c>
      <c r="F1225" s="27" t="str">
        <f t="shared" si="39"/>
        <v>三井住友銀行　難波支店</v>
      </c>
      <c r="H1225" s="28" t="str">
        <f>IFERROR(LEFT(テーブル6[[#This Row],[フリガナ]],FIND(" ",テーブル6[[#This Row],[フリガナ]])-1),"")</f>
        <v/>
      </c>
      <c r="I1225" s="28" t="str">
        <f>IFERROR(RIGHT(テーブル6[[#This Row],[フリガナ]],LEN(テーブル6[[#This Row],[フリガナ]])-FIND(" ",テーブル6[[#This Row],[フリガナ]])),"")</f>
        <v/>
      </c>
    </row>
    <row r="1226" spans="1:9">
      <c r="A1226" s="24" t="s">
        <v>1959</v>
      </c>
      <c r="B1226" s="25" t="s">
        <v>1960</v>
      </c>
      <c r="C1226" s="24" t="s">
        <v>1982</v>
      </c>
      <c r="D1226" s="25" t="s">
        <v>302</v>
      </c>
      <c r="E1226" s="26" t="str">
        <f t="shared" si="38"/>
        <v>0009114</v>
      </c>
      <c r="F1226" s="27" t="str">
        <f t="shared" si="39"/>
        <v>三井住友銀行　天王寺駅前支店</v>
      </c>
      <c r="H1226" s="28" t="str">
        <f>IFERROR(LEFT(テーブル6[[#This Row],[フリガナ]],FIND(" ",テーブル6[[#This Row],[フリガナ]])-1),"")</f>
        <v/>
      </c>
      <c r="I1226" s="28" t="str">
        <f>IFERROR(RIGHT(テーブル6[[#This Row],[フリガナ]],LEN(テーブル6[[#This Row],[フリガナ]])-FIND(" ",テーブル6[[#This Row],[フリガナ]])),"")</f>
        <v/>
      </c>
    </row>
    <row r="1227" spans="1:9">
      <c r="A1227" s="24" t="s">
        <v>1959</v>
      </c>
      <c r="B1227" s="25" t="s">
        <v>1960</v>
      </c>
      <c r="C1227" s="24" t="s">
        <v>1983</v>
      </c>
      <c r="D1227" s="25" t="s">
        <v>1267</v>
      </c>
      <c r="E1227" s="26" t="str">
        <f t="shared" si="38"/>
        <v>0009115</v>
      </c>
      <c r="F1227" s="27" t="str">
        <f t="shared" si="39"/>
        <v>三井住友銀行　美章園支店</v>
      </c>
      <c r="H1227" s="28" t="str">
        <f>IFERROR(LEFT(テーブル6[[#This Row],[フリガナ]],FIND(" ",テーブル6[[#This Row],[フリガナ]])-1),"")</f>
        <v/>
      </c>
      <c r="I1227" s="28" t="str">
        <f>IFERROR(RIGHT(テーブル6[[#This Row],[フリガナ]],LEN(テーブル6[[#This Row],[フリガナ]])-FIND(" ",テーブル6[[#This Row],[フリガナ]])),"")</f>
        <v/>
      </c>
    </row>
    <row r="1228" spans="1:9">
      <c r="A1228" s="24" t="s">
        <v>1959</v>
      </c>
      <c r="B1228" s="25" t="s">
        <v>1960</v>
      </c>
      <c r="C1228" s="24" t="s">
        <v>1984</v>
      </c>
      <c r="D1228" s="25" t="s">
        <v>1269</v>
      </c>
      <c r="E1228" s="26" t="str">
        <f t="shared" si="38"/>
        <v>0009117</v>
      </c>
      <c r="F1228" s="27" t="str">
        <f t="shared" si="39"/>
        <v>三井住友銀行　粉浜支店</v>
      </c>
      <c r="H1228" s="28" t="str">
        <f>IFERROR(LEFT(テーブル6[[#This Row],[フリガナ]],FIND(" ",テーブル6[[#This Row],[フリガナ]])-1),"")</f>
        <v/>
      </c>
      <c r="I1228" s="28" t="str">
        <f>IFERROR(RIGHT(テーブル6[[#This Row],[フリガナ]],LEN(テーブル6[[#This Row],[フリガナ]])-FIND(" ",テーブル6[[#This Row],[フリガナ]])),"")</f>
        <v/>
      </c>
    </row>
    <row r="1229" spans="1:9">
      <c r="A1229" s="24" t="s">
        <v>1959</v>
      </c>
      <c r="B1229" s="25" t="s">
        <v>1960</v>
      </c>
      <c r="C1229" s="24" t="s">
        <v>777</v>
      </c>
      <c r="D1229" s="25" t="s">
        <v>1270</v>
      </c>
      <c r="E1229" s="26" t="str">
        <f t="shared" si="38"/>
        <v>0009118</v>
      </c>
      <c r="F1229" s="27" t="str">
        <f t="shared" si="39"/>
        <v>三井住友銀行　平野支店</v>
      </c>
      <c r="H1229" s="28" t="str">
        <f>IFERROR(LEFT(テーブル6[[#This Row],[フリガナ]],FIND(" ",テーブル6[[#This Row],[フリガナ]])-1),"")</f>
        <v/>
      </c>
      <c r="I1229" s="28" t="str">
        <f>IFERROR(RIGHT(テーブル6[[#This Row],[フリガナ]],LEN(テーブル6[[#This Row],[フリガナ]])-FIND(" ",テーブル6[[#This Row],[フリガナ]])),"")</f>
        <v/>
      </c>
    </row>
    <row r="1230" spans="1:9">
      <c r="A1230" s="24" t="s">
        <v>1959</v>
      </c>
      <c r="B1230" s="25" t="s">
        <v>1960</v>
      </c>
      <c r="C1230" s="24" t="s">
        <v>815</v>
      </c>
      <c r="D1230" s="25" t="s">
        <v>1272</v>
      </c>
      <c r="E1230" s="26" t="str">
        <f t="shared" si="38"/>
        <v>0009119</v>
      </c>
      <c r="F1230" s="27" t="str">
        <f t="shared" si="39"/>
        <v>三井住友銀行　西野田支店</v>
      </c>
      <c r="H1230" s="28" t="str">
        <f>IFERROR(LEFT(テーブル6[[#This Row],[フリガナ]],FIND(" ",テーブル6[[#This Row],[フリガナ]])-1),"")</f>
        <v/>
      </c>
      <c r="I1230" s="28" t="str">
        <f>IFERROR(RIGHT(テーブル6[[#This Row],[フリガナ]],LEN(テーブル6[[#This Row],[フリガナ]])-FIND(" ",テーブル6[[#This Row],[フリガナ]])),"")</f>
        <v/>
      </c>
    </row>
    <row r="1231" spans="1:9">
      <c r="A1231" s="24" t="s">
        <v>1959</v>
      </c>
      <c r="B1231" s="25" t="s">
        <v>1960</v>
      </c>
      <c r="C1231" s="24" t="s">
        <v>1985</v>
      </c>
      <c r="D1231" s="25" t="s">
        <v>308</v>
      </c>
      <c r="E1231" s="26" t="str">
        <f t="shared" si="38"/>
        <v>0009121</v>
      </c>
      <c r="F1231" s="27" t="str">
        <f t="shared" si="39"/>
        <v>三井住友銀行　港支店</v>
      </c>
      <c r="H1231" s="28" t="str">
        <f>IFERROR(LEFT(テーブル6[[#This Row],[フリガナ]],FIND(" ",テーブル6[[#This Row],[フリガナ]])-1),"")</f>
        <v/>
      </c>
      <c r="I1231" s="28" t="str">
        <f>IFERROR(RIGHT(テーブル6[[#This Row],[フリガナ]],LEN(テーブル6[[#This Row],[フリガナ]])-FIND(" ",テーブル6[[#This Row],[フリガナ]])),"")</f>
        <v/>
      </c>
    </row>
    <row r="1232" spans="1:9">
      <c r="A1232" s="24" t="s">
        <v>1959</v>
      </c>
      <c r="B1232" s="25" t="s">
        <v>1960</v>
      </c>
      <c r="C1232" s="24" t="s">
        <v>811</v>
      </c>
      <c r="D1232" s="25" t="s">
        <v>1986</v>
      </c>
      <c r="E1232" s="26" t="str">
        <f t="shared" si="38"/>
        <v>0009122</v>
      </c>
      <c r="F1232" s="27" t="str">
        <f t="shared" si="39"/>
        <v>三井住友銀行　船場支店</v>
      </c>
      <c r="H1232" s="28" t="str">
        <f>IFERROR(LEFT(テーブル6[[#This Row],[フリガナ]],FIND(" ",テーブル6[[#This Row],[フリガナ]])-1),"")</f>
        <v/>
      </c>
      <c r="I1232" s="28" t="str">
        <f>IFERROR(RIGHT(テーブル6[[#This Row],[フリガナ]],LEN(テーブル6[[#This Row],[フリガナ]])-FIND(" ",テーブル6[[#This Row],[フリガナ]])),"")</f>
        <v/>
      </c>
    </row>
    <row r="1233" spans="1:9">
      <c r="A1233" s="24" t="s">
        <v>1959</v>
      </c>
      <c r="B1233" s="25" t="s">
        <v>1960</v>
      </c>
      <c r="C1233" s="24" t="s">
        <v>1987</v>
      </c>
      <c r="D1233" s="25" t="s">
        <v>310</v>
      </c>
      <c r="E1233" s="26" t="str">
        <f t="shared" si="38"/>
        <v>0009123</v>
      </c>
      <c r="F1233" s="27" t="str">
        <f t="shared" si="39"/>
        <v>三井住友銀行　立売堀支店</v>
      </c>
      <c r="H1233" s="28" t="str">
        <f>IFERROR(LEFT(テーブル6[[#This Row],[フリガナ]],FIND(" ",テーブル6[[#This Row],[フリガナ]])-1),"")</f>
        <v/>
      </c>
      <c r="I1233" s="28" t="str">
        <f>IFERROR(RIGHT(テーブル6[[#This Row],[フリガナ]],LEN(テーブル6[[#This Row],[フリガナ]])-FIND(" ",テーブル6[[#This Row],[フリガナ]])),"")</f>
        <v/>
      </c>
    </row>
    <row r="1234" spans="1:9">
      <c r="A1234" s="24" t="s">
        <v>1959</v>
      </c>
      <c r="B1234" s="25" t="s">
        <v>1960</v>
      </c>
      <c r="C1234" s="24" t="s">
        <v>1988</v>
      </c>
      <c r="D1234" s="25" t="s">
        <v>1274</v>
      </c>
      <c r="E1234" s="26" t="str">
        <f t="shared" si="38"/>
        <v>0009124</v>
      </c>
      <c r="F1234" s="27" t="str">
        <f t="shared" si="39"/>
        <v>三井住友銀行　大正区支店</v>
      </c>
      <c r="H1234" s="28" t="str">
        <f>IFERROR(LEFT(テーブル6[[#This Row],[フリガナ]],FIND(" ",テーブル6[[#This Row],[フリガナ]])-1),"")</f>
        <v/>
      </c>
      <c r="I1234" s="28" t="str">
        <f>IFERROR(RIGHT(テーブル6[[#This Row],[フリガナ]],LEN(テーブル6[[#This Row],[フリガナ]])-FIND(" ",テーブル6[[#This Row],[フリガナ]])),"")</f>
        <v/>
      </c>
    </row>
    <row r="1235" spans="1:9">
      <c r="A1235" s="24" t="s">
        <v>1959</v>
      </c>
      <c r="B1235" s="25" t="s">
        <v>1960</v>
      </c>
      <c r="C1235" s="24" t="s">
        <v>1293</v>
      </c>
      <c r="D1235" s="25" t="s">
        <v>312</v>
      </c>
      <c r="E1235" s="26" t="str">
        <f t="shared" si="38"/>
        <v>0009125</v>
      </c>
      <c r="F1235" s="27" t="str">
        <f t="shared" si="39"/>
        <v>三井住友銀行　四貫島支店</v>
      </c>
      <c r="H1235" s="28" t="str">
        <f>IFERROR(LEFT(テーブル6[[#This Row],[フリガナ]],FIND(" ",テーブル6[[#This Row],[フリガナ]])-1),"")</f>
        <v/>
      </c>
      <c r="I1235" s="28" t="str">
        <f>IFERROR(RIGHT(テーブル6[[#This Row],[フリガナ]],LEN(テーブル6[[#This Row],[フリガナ]])-FIND(" ",テーブル6[[#This Row],[フリガナ]])),"")</f>
        <v/>
      </c>
    </row>
    <row r="1236" spans="1:9">
      <c r="A1236" s="24" t="s">
        <v>1959</v>
      </c>
      <c r="B1236" s="25" t="s">
        <v>1960</v>
      </c>
      <c r="C1236" s="24" t="s">
        <v>1145</v>
      </c>
      <c r="D1236" s="25" t="s">
        <v>1277</v>
      </c>
      <c r="E1236" s="26" t="str">
        <f t="shared" si="38"/>
        <v>0009126</v>
      </c>
      <c r="F1236" s="27" t="str">
        <f t="shared" si="39"/>
        <v>三井住友銀行　歌島橋支店</v>
      </c>
      <c r="H1236" s="28" t="str">
        <f>IFERROR(LEFT(テーブル6[[#This Row],[フリガナ]],FIND(" ",テーブル6[[#This Row],[フリガナ]])-1),"")</f>
        <v/>
      </c>
      <c r="I1236" s="28" t="str">
        <f>IFERROR(RIGHT(テーブル6[[#This Row],[フリガナ]],LEN(テーブル6[[#This Row],[フリガナ]])-FIND(" ",テーブル6[[#This Row],[フリガナ]])),"")</f>
        <v/>
      </c>
    </row>
    <row r="1237" spans="1:9">
      <c r="A1237" s="24" t="s">
        <v>1959</v>
      </c>
      <c r="B1237" s="25" t="s">
        <v>1960</v>
      </c>
      <c r="C1237" s="24" t="s">
        <v>747</v>
      </c>
      <c r="D1237" s="25" t="s">
        <v>314</v>
      </c>
      <c r="E1237" s="26" t="str">
        <f t="shared" si="38"/>
        <v>0009127</v>
      </c>
      <c r="F1237" s="27" t="str">
        <f t="shared" si="39"/>
        <v>三井住友銀行　梅田支店</v>
      </c>
      <c r="H1237" s="28" t="str">
        <f>IFERROR(LEFT(テーブル6[[#This Row],[フリガナ]],FIND(" ",テーブル6[[#This Row],[フリガナ]])-1),"")</f>
        <v/>
      </c>
      <c r="I1237" s="28" t="str">
        <f>IFERROR(RIGHT(テーブル6[[#This Row],[フリガナ]],LEN(テーブル6[[#This Row],[フリガナ]])-FIND(" ",テーブル6[[#This Row],[フリガナ]])),"")</f>
        <v/>
      </c>
    </row>
    <row r="1238" spans="1:9">
      <c r="A1238" s="24" t="s">
        <v>1959</v>
      </c>
      <c r="B1238" s="25" t="s">
        <v>1960</v>
      </c>
      <c r="C1238" s="24" t="s">
        <v>1989</v>
      </c>
      <c r="D1238" s="25" t="s">
        <v>1281</v>
      </c>
      <c r="E1238" s="26" t="str">
        <f t="shared" si="38"/>
        <v>0009129</v>
      </c>
      <c r="F1238" s="27" t="str">
        <f t="shared" si="39"/>
        <v>三井住友銀行　南森町支店</v>
      </c>
      <c r="H1238" s="28" t="str">
        <f>IFERROR(LEFT(テーブル6[[#This Row],[フリガナ]],FIND(" ",テーブル6[[#This Row],[フリガナ]])-1),"")</f>
        <v/>
      </c>
      <c r="I1238" s="28" t="str">
        <f>IFERROR(RIGHT(テーブル6[[#This Row],[フリガナ]],LEN(テーブル6[[#This Row],[フリガナ]])-FIND(" ",テーブル6[[#This Row],[フリガナ]])),"")</f>
        <v/>
      </c>
    </row>
    <row r="1239" spans="1:9">
      <c r="A1239" s="24" t="s">
        <v>1959</v>
      </c>
      <c r="B1239" s="25" t="s">
        <v>1960</v>
      </c>
      <c r="C1239" s="24" t="s">
        <v>1181</v>
      </c>
      <c r="D1239" s="25" t="s">
        <v>318</v>
      </c>
      <c r="E1239" s="26" t="str">
        <f t="shared" si="38"/>
        <v>0009130</v>
      </c>
      <c r="F1239" s="27" t="str">
        <f t="shared" si="39"/>
        <v>三井住友銀行　天六支店</v>
      </c>
      <c r="H1239" s="28" t="str">
        <f>IFERROR(LEFT(テーブル6[[#This Row],[フリガナ]],FIND(" ",テーブル6[[#This Row],[フリガナ]])-1),"")</f>
        <v/>
      </c>
      <c r="I1239" s="28" t="str">
        <f>IFERROR(RIGHT(テーブル6[[#This Row],[フリガナ]],LEN(テーブル6[[#This Row],[フリガナ]])-FIND(" ",テーブル6[[#This Row],[フリガナ]])),"")</f>
        <v/>
      </c>
    </row>
    <row r="1240" spans="1:9">
      <c r="A1240" s="24" t="s">
        <v>1959</v>
      </c>
      <c r="B1240" s="25" t="s">
        <v>1960</v>
      </c>
      <c r="C1240" s="24" t="s">
        <v>751</v>
      </c>
      <c r="D1240" s="25" t="s">
        <v>1282</v>
      </c>
      <c r="E1240" s="26" t="str">
        <f t="shared" si="38"/>
        <v>0009131</v>
      </c>
      <c r="F1240" s="27" t="str">
        <f t="shared" si="39"/>
        <v>三井住友銀行　天満橋支店</v>
      </c>
      <c r="H1240" s="28" t="str">
        <f>IFERROR(LEFT(テーブル6[[#This Row],[フリガナ]],FIND(" ",テーブル6[[#This Row],[フリガナ]])-1),"")</f>
        <v/>
      </c>
      <c r="I1240" s="28" t="str">
        <f>IFERROR(RIGHT(テーブル6[[#This Row],[フリガナ]],LEN(テーブル6[[#This Row],[フリガナ]])-FIND(" ",テーブル6[[#This Row],[フリガナ]])),"")</f>
        <v/>
      </c>
    </row>
    <row r="1241" spans="1:9">
      <c r="A1241" s="24" t="s">
        <v>1959</v>
      </c>
      <c r="B1241" s="25" t="s">
        <v>1960</v>
      </c>
      <c r="C1241" s="24" t="s">
        <v>1212</v>
      </c>
      <c r="D1241" s="25" t="s">
        <v>320</v>
      </c>
      <c r="E1241" s="26" t="str">
        <f t="shared" si="38"/>
        <v>0009132</v>
      </c>
      <c r="F1241" s="27" t="str">
        <f t="shared" si="39"/>
        <v>三井住友銀行　城東支店</v>
      </c>
      <c r="H1241" s="28" t="str">
        <f>IFERROR(LEFT(テーブル6[[#This Row],[フリガナ]],FIND(" ",テーブル6[[#This Row],[フリガナ]])-1),"")</f>
        <v/>
      </c>
      <c r="I1241" s="28" t="str">
        <f>IFERROR(RIGHT(テーブル6[[#This Row],[フリガナ]],LEN(テーブル6[[#This Row],[フリガナ]])-FIND(" ",テーブル6[[#This Row],[フリガナ]])),"")</f>
        <v/>
      </c>
    </row>
    <row r="1242" spans="1:9">
      <c r="A1242" s="24" t="s">
        <v>1959</v>
      </c>
      <c r="B1242" s="25" t="s">
        <v>1960</v>
      </c>
      <c r="C1242" s="24" t="s">
        <v>905</v>
      </c>
      <c r="D1242" s="25" t="s">
        <v>324</v>
      </c>
      <c r="E1242" s="26" t="str">
        <f t="shared" si="38"/>
        <v>0009134</v>
      </c>
      <c r="F1242" s="27" t="str">
        <f t="shared" si="39"/>
        <v>三井住友銀行　十三支店</v>
      </c>
      <c r="H1242" s="28" t="str">
        <f>IFERROR(LEFT(テーブル6[[#This Row],[フリガナ]],FIND(" ",テーブル6[[#This Row],[フリガナ]])-1),"")</f>
        <v/>
      </c>
      <c r="I1242" s="28" t="str">
        <f>IFERROR(RIGHT(テーブル6[[#This Row],[フリガナ]],LEN(テーブル6[[#This Row],[フリガナ]])-FIND(" ",テーブル6[[#This Row],[フリガナ]])),"")</f>
        <v/>
      </c>
    </row>
    <row r="1243" spans="1:9">
      <c r="A1243" s="24" t="s">
        <v>1959</v>
      </c>
      <c r="B1243" s="25" t="s">
        <v>1960</v>
      </c>
      <c r="C1243" s="24" t="s">
        <v>1990</v>
      </c>
      <c r="D1243" s="25" t="s">
        <v>1289</v>
      </c>
      <c r="E1243" s="26" t="str">
        <f t="shared" si="38"/>
        <v>0009138</v>
      </c>
      <c r="F1243" s="27" t="str">
        <f t="shared" si="39"/>
        <v>三井住友銀行　赤川町支店</v>
      </c>
      <c r="H1243" s="28" t="str">
        <f>IFERROR(LEFT(テーブル6[[#This Row],[フリガナ]],FIND(" ",テーブル6[[#This Row],[フリガナ]])-1),"")</f>
        <v/>
      </c>
      <c r="I1243" s="28" t="str">
        <f>IFERROR(RIGHT(テーブル6[[#This Row],[フリガナ]],LEN(テーブル6[[#This Row],[フリガナ]])-FIND(" ",テーブル6[[#This Row],[フリガナ]])),"")</f>
        <v/>
      </c>
    </row>
    <row r="1244" spans="1:9">
      <c r="A1244" s="24" t="s">
        <v>1959</v>
      </c>
      <c r="B1244" s="25" t="s">
        <v>1960</v>
      </c>
      <c r="C1244" s="24" t="s">
        <v>1644</v>
      </c>
      <c r="D1244" s="25" t="s">
        <v>1991</v>
      </c>
      <c r="E1244" s="26" t="str">
        <f t="shared" si="38"/>
        <v>0009139</v>
      </c>
      <c r="F1244" s="27" t="str">
        <f t="shared" si="39"/>
        <v>三井住友銀行　京阪京橋支店</v>
      </c>
      <c r="H1244" s="28" t="str">
        <f>IFERROR(LEFT(テーブル6[[#This Row],[フリガナ]],FIND(" ",テーブル6[[#This Row],[フリガナ]])-1),"")</f>
        <v/>
      </c>
      <c r="I1244" s="28" t="str">
        <f>IFERROR(RIGHT(テーブル6[[#This Row],[フリガナ]],LEN(テーブル6[[#This Row],[フリガナ]])-FIND(" ",テーブル6[[#This Row],[フリガナ]])),"")</f>
        <v/>
      </c>
    </row>
    <row r="1245" spans="1:9">
      <c r="A1245" s="24" t="s">
        <v>1959</v>
      </c>
      <c r="B1245" s="25" t="s">
        <v>1960</v>
      </c>
      <c r="C1245" s="24" t="s">
        <v>1992</v>
      </c>
      <c r="D1245" s="25" t="s">
        <v>1291</v>
      </c>
      <c r="E1245" s="26" t="str">
        <f t="shared" si="38"/>
        <v>0009140</v>
      </c>
      <c r="F1245" s="27" t="str">
        <f t="shared" si="39"/>
        <v>三井住友銀行　千林支店</v>
      </c>
      <c r="H1245" s="28" t="str">
        <f>IFERROR(LEFT(テーブル6[[#This Row],[フリガナ]],FIND(" ",テーブル6[[#This Row],[フリガナ]])-1),"")</f>
        <v/>
      </c>
      <c r="I1245" s="28" t="str">
        <f>IFERROR(RIGHT(テーブル6[[#This Row],[フリガナ]],LEN(テーブル6[[#This Row],[フリガナ]])-FIND(" ",テーブル6[[#This Row],[フリガナ]])),"")</f>
        <v/>
      </c>
    </row>
    <row r="1246" spans="1:9">
      <c r="A1246" s="24" t="s">
        <v>1959</v>
      </c>
      <c r="B1246" s="25" t="s">
        <v>1960</v>
      </c>
      <c r="C1246" s="24" t="s">
        <v>1993</v>
      </c>
      <c r="D1246" s="25" t="s">
        <v>326</v>
      </c>
      <c r="E1246" s="26" t="str">
        <f t="shared" si="38"/>
        <v>0009141</v>
      </c>
      <c r="F1246" s="27" t="str">
        <f t="shared" si="39"/>
        <v>三井住友銀行　駒川町支店</v>
      </c>
      <c r="H1246" s="28" t="str">
        <f>IFERROR(LEFT(テーブル6[[#This Row],[フリガナ]],FIND(" ",テーブル6[[#This Row],[フリガナ]])-1),"")</f>
        <v/>
      </c>
      <c r="I1246" s="28" t="str">
        <f>IFERROR(RIGHT(テーブル6[[#This Row],[フリガナ]],LEN(テーブル6[[#This Row],[フリガナ]])-FIND(" ",テーブル6[[#This Row],[フリガナ]])),"")</f>
        <v/>
      </c>
    </row>
    <row r="1247" spans="1:9">
      <c r="A1247" s="24" t="s">
        <v>1959</v>
      </c>
      <c r="B1247" s="25" t="s">
        <v>1960</v>
      </c>
      <c r="C1247" s="24" t="s">
        <v>1994</v>
      </c>
      <c r="D1247" s="25" t="s">
        <v>328</v>
      </c>
      <c r="E1247" s="26" t="str">
        <f t="shared" si="38"/>
        <v>0009142</v>
      </c>
      <c r="F1247" s="27" t="str">
        <f t="shared" si="39"/>
        <v>三井住友銀行　洗足支店</v>
      </c>
      <c r="H1247" s="28" t="str">
        <f>IFERROR(LEFT(テーブル6[[#This Row],[フリガナ]],FIND(" ",テーブル6[[#This Row],[フリガナ]])-1),"")</f>
        <v/>
      </c>
      <c r="I1247" s="28" t="str">
        <f>IFERROR(RIGHT(テーブル6[[#This Row],[フリガナ]],LEN(テーブル6[[#This Row],[フリガナ]])-FIND(" ",テーブル6[[#This Row],[フリガナ]])),"")</f>
        <v/>
      </c>
    </row>
    <row r="1248" spans="1:9">
      <c r="A1248" s="24" t="s">
        <v>1959</v>
      </c>
      <c r="B1248" s="25" t="s">
        <v>1960</v>
      </c>
      <c r="C1248" s="24" t="s">
        <v>1162</v>
      </c>
      <c r="D1248" s="25" t="s">
        <v>330</v>
      </c>
      <c r="E1248" s="26" t="str">
        <f t="shared" si="38"/>
        <v>0009143</v>
      </c>
      <c r="F1248" s="27" t="str">
        <f t="shared" si="39"/>
        <v>三井住友銀行　寺田町支店</v>
      </c>
      <c r="H1248" s="28" t="str">
        <f>IFERROR(LEFT(テーブル6[[#This Row],[フリガナ]],FIND(" ",テーブル6[[#This Row],[フリガナ]])-1),"")</f>
        <v/>
      </c>
      <c r="I1248" s="28" t="str">
        <f>IFERROR(RIGHT(テーブル6[[#This Row],[フリガナ]],LEN(テーブル6[[#This Row],[フリガナ]])-FIND(" ",テーブル6[[#This Row],[フリガナ]])),"")</f>
        <v/>
      </c>
    </row>
    <row r="1249" spans="1:9">
      <c r="A1249" s="24" t="s">
        <v>1959</v>
      </c>
      <c r="B1249" s="25" t="s">
        <v>1960</v>
      </c>
      <c r="C1249" s="24" t="s">
        <v>1995</v>
      </c>
      <c r="D1249" s="25" t="s">
        <v>332</v>
      </c>
      <c r="E1249" s="26" t="str">
        <f t="shared" si="38"/>
        <v>0009144</v>
      </c>
      <c r="F1249" s="27" t="str">
        <f t="shared" si="39"/>
        <v>三井住友銀行　深江橋支店</v>
      </c>
      <c r="H1249" s="28" t="str">
        <f>IFERROR(LEFT(テーブル6[[#This Row],[フリガナ]],FIND(" ",テーブル6[[#This Row],[フリガナ]])-1),"")</f>
        <v/>
      </c>
      <c r="I1249" s="28" t="str">
        <f>IFERROR(RIGHT(テーブル6[[#This Row],[フリガナ]],LEN(テーブル6[[#This Row],[フリガナ]])-FIND(" ",テーブル6[[#This Row],[フリガナ]])),"")</f>
        <v/>
      </c>
    </row>
    <row r="1250" spans="1:9">
      <c r="A1250" s="24" t="s">
        <v>1959</v>
      </c>
      <c r="B1250" s="25" t="s">
        <v>1960</v>
      </c>
      <c r="C1250" s="24" t="s">
        <v>1996</v>
      </c>
      <c r="D1250" s="25" t="s">
        <v>338</v>
      </c>
      <c r="E1250" s="26" t="str">
        <f t="shared" si="38"/>
        <v>0009148</v>
      </c>
      <c r="F1250" s="27" t="str">
        <f t="shared" si="39"/>
        <v>三井住友銀行　大阪ビジネスパーク出張所</v>
      </c>
      <c r="H1250" s="28" t="str">
        <f>IFERROR(LEFT(テーブル6[[#This Row],[フリガナ]],FIND(" ",テーブル6[[#This Row],[フリガナ]])-1),"")</f>
        <v/>
      </c>
      <c r="I1250" s="28" t="str">
        <f>IFERROR(RIGHT(テーブル6[[#This Row],[フリガナ]],LEN(テーブル6[[#This Row],[フリガナ]])-FIND(" ",テーブル6[[#This Row],[フリガナ]])),"")</f>
        <v/>
      </c>
    </row>
    <row r="1251" spans="1:9">
      <c r="A1251" s="24" t="s">
        <v>1959</v>
      </c>
      <c r="B1251" s="25" t="s">
        <v>1960</v>
      </c>
      <c r="C1251" s="24" t="s">
        <v>1997</v>
      </c>
      <c r="D1251" s="25" t="s">
        <v>1302</v>
      </c>
      <c r="E1251" s="26" t="str">
        <f t="shared" si="38"/>
        <v>0009150</v>
      </c>
      <c r="F1251" s="27" t="str">
        <f t="shared" si="39"/>
        <v>三井住友銀行　砂町支店</v>
      </c>
      <c r="H1251" s="28" t="str">
        <f>IFERROR(LEFT(テーブル6[[#This Row],[フリガナ]],FIND(" ",テーブル6[[#This Row],[フリガナ]])-1),"")</f>
        <v/>
      </c>
      <c r="I1251" s="28" t="str">
        <f>IFERROR(RIGHT(テーブル6[[#This Row],[フリガナ]],LEN(テーブル6[[#This Row],[フリガナ]])-FIND(" ",テーブル6[[#This Row],[フリガナ]])),"")</f>
        <v/>
      </c>
    </row>
    <row r="1252" spans="1:9">
      <c r="A1252" s="24" t="s">
        <v>1959</v>
      </c>
      <c r="B1252" s="25" t="s">
        <v>1960</v>
      </c>
      <c r="C1252" s="24" t="s">
        <v>783</v>
      </c>
      <c r="D1252" s="25" t="s">
        <v>342</v>
      </c>
      <c r="E1252" s="26" t="str">
        <f t="shared" si="38"/>
        <v>0009151</v>
      </c>
      <c r="F1252" s="27" t="str">
        <f t="shared" si="39"/>
        <v>三井住友銀行　東大阪支店</v>
      </c>
      <c r="H1252" s="28" t="str">
        <f>IFERROR(LEFT(テーブル6[[#This Row],[フリガナ]],FIND(" ",テーブル6[[#This Row],[フリガナ]])-1),"")</f>
        <v/>
      </c>
      <c r="I1252" s="28" t="str">
        <f>IFERROR(RIGHT(テーブル6[[#This Row],[フリガナ]],LEN(テーブル6[[#This Row],[フリガナ]])-FIND(" ",テーブル6[[#This Row],[フリガナ]])),"")</f>
        <v/>
      </c>
    </row>
    <row r="1253" spans="1:9">
      <c r="A1253" s="24" t="s">
        <v>1959</v>
      </c>
      <c r="B1253" s="25" t="s">
        <v>1960</v>
      </c>
      <c r="C1253" s="24" t="s">
        <v>879</v>
      </c>
      <c r="D1253" s="25" t="s">
        <v>1304</v>
      </c>
      <c r="E1253" s="26" t="str">
        <f t="shared" si="38"/>
        <v>0009152</v>
      </c>
      <c r="F1253" s="27" t="str">
        <f t="shared" si="39"/>
        <v>三井住友銀行　高槻支店</v>
      </c>
      <c r="H1253" s="28" t="str">
        <f>IFERROR(LEFT(テーブル6[[#This Row],[フリガナ]],FIND(" ",テーブル6[[#This Row],[フリガナ]])-1),"")</f>
        <v/>
      </c>
      <c r="I1253" s="28" t="str">
        <f>IFERROR(RIGHT(テーブル6[[#This Row],[フリガナ]],LEN(テーブル6[[#This Row],[フリガナ]])-FIND(" ",テーブル6[[#This Row],[フリガナ]])),"")</f>
        <v/>
      </c>
    </row>
    <row r="1254" spans="1:9">
      <c r="A1254" s="24" t="s">
        <v>1959</v>
      </c>
      <c r="B1254" s="25" t="s">
        <v>1960</v>
      </c>
      <c r="C1254" s="24" t="s">
        <v>745</v>
      </c>
      <c r="D1254" s="25" t="s">
        <v>344</v>
      </c>
      <c r="E1254" s="26" t="str">
        <f t="shared" si="38"/>
        <v>0009153</v>
      </c>
      <c r="F1254" s="27" t="str">
        <f t="shared" si="39"/>
        <v>三井住友銀行　池田支店</v>
      </c>
      <c r="H1254" s="28" t="str">
        <f>IFERROR(LEFT(テーブル6[[#This Row],[フリガナ]],FIND(" ",テーブル6[[#This Row],[フリガナ]])-1),"")</f>
        <v/>
      </c>
      <c r="I1254" s="28" t="str">
        <f>IFERROR(RIGHT(テーブル6[[#This Row],[フリガナ]],LEN(テーブル6[[#This Row],[フリガナ]])-FIND(" ",テーブル6[[#This Row],[フリガナ]])),"")</f>
        <v/>
      </c>
    </row>
    <row r="1255" spans="1:9">
      <c r="A1255" s="24" t="s">
        <v>1959</v>
      </c>
      <c r="B1255" s="25" t="s">
        <v>1960</v>
      </c>
      <c r="C1255" s="24" t="s">
        <v>1711</v>
      </c>
      <c r="D1255" s="25" t="s">
        <v>346</v>
      </c>
      <c r="E1255" s="26" t="str">
        <f t="shared" si="38"/>
        <v>0009154</v>
      </c>
      <c r="F1255" s="27" t="str">
        <f t="shared" si="39"/>
        <v>三井住友銀行　豊中支店</v>
      </c>
      <c r="H1255" s="28" t="str">
        <f>IFERROR(LEFT(テーブル6[[#This Row],[フリガナ]],FIND(" ",テーブル6[[#This Row],[フリガナ]])-1),"")</f>
        <v/>
      </c>
      <c r="I1255" s="28" t="str">
        <f>IFERROR(RIGHT(テーブル6[[#This Row],[フリガナ]],LEN(テーブル6[[#This Row],[フリガナ]])-FIND(" ",テーブル6[[#This Row],[フリガナ]])),"")</f>
        <v/>
      </c>
    </row>
    <row r="1256" spans="1:9">
      <c r="A1256" s="24" t="s">
        <v>1959</v>
      </c>
      <c r="B1256" s="25" t="s">
        <v>1960</v>
      </c>
      <c r="C1256" s="24" t="s">
        <v>759</v>
      </c>
      <c r="D1256" s="25" t="s">
        <v>1308</v>
      </c>
      <c r="E1256" s="26" t="str">
        <f t="shared" si="38"/>
        <v>0009156</v>
      </c>
      <c r="F1256" s="27" t="str">
        <f t="shared" si="39"/>
        <v>三井住友銀行　守口支店</v>
      </c>
      <c r="H1256" s="28" t="str">
        <f>IFERROR(LEFT(テーブル6[[#This Row],[フリガナ]],FIND(" ",テーブル6[[#This Row],[フリガナ]])-1),"")</f>
        <v/>
      </c>
      <c r="I1256" s="28" t="str">
        <f>IFERROR(RIGHT(テーブル6[[#This Row],[フリガナ]],LEN(テーブル6[[#This Row],[フリガナ]])-FIND(" ",テーブル6[[#This Row],[フリガナ]])),"")</f>
        <v/>
      </c>
    </row>
    <row r="1257" spans="1:9">
      <c r="A1257" s="24" t="s">
        <v>1959</v>
      </c>
      <c r="B1257" s="25" t="s">
        <v>1960</v>
      </c>
      <c r="C1257" s="24" t="s">
        <v>1238</v>
      </c>
      <c r="D1257" s="25" t="s">
        <v>1309</v>
      </c>
      <c r="E1257" s="26" t="str">
        <f t="shared" si="38"/>
        <v>0009157</v>
      </c>
      <c r="F1257" s="27" t="str">
        <f t="shared" si="39"/>
        <v>三井住友銀行　寝屋川支店</v>
      </c>
      <c r="H1257" s="28" t="str">
        <f>IFERROR(LEFT(テーブル6[[#This Row],[フリガナ]],FIND(" ",テーブル6[[#This Row],[フリガナ]])-1),"")</f>
        <v/>
      </c>
      <c r="I1257" s="28" t="str">
        <f>IFERROR(RIGHT(テーブル6[[#This Row],[フリガナ]],LEN(テーブル6[[#This Row],[フリガナ]])-FIND(" ",テーブル6[[#This Row],[フリガナ]])),"")</f>
        <v/>
      </c>
    </row>
    <row r="1258" spans="1:9">
      <c r="A1258" s="24" t="s">
        <v>1959</v>
      </c>
      <c r="B1258" s="25" t="s">
        <v>1960</v>
      </c>
      <c r="C1258" s="24" t="s">
        <v>895</v>
      </c>
      <c r="D1258" s="25" t="s">
        <v>1311</v>
      </c>
      <c r="E1258" s="26" t="str">
        <f t="shared" si="38"/>
        <v>0009158</v>
      </c>
      <c r="F1258" s="27" t="str">
        <f t="shared" si="39"/>
        <v>三井住友銀行　枚方支店</v>
      </c>
      <c r="H1258" s="28" t="str">
        <f>IFERROR(LEFT(テーブル6[[#This Row],[フリガナ]],FIND(" ",テーブル6[[#This Row],[フリガナ]])-1),"")</f>
        <v/>
      </c>
      <c r="I1258" s="28" t="str">
        <f>IFERROR(RIGHT(テーブル6[[#This Row],[フリガナ]],LEN(テーブル6[[#This Row],[フリガナ]])-FIND(" ",テーブル6[[#This Row],[フリガナ]])),"")</f>
        <v/>
      </c>
    </row>
    <row r="1259" spans="1:9">
      <c r="A1259" s="24" t="s">
        <v>1959</v>
      </c>
      <c r="B1259" s="25" t="s">
        <v>1960</v>
      </c>
      <c r="C1259" s="24" t="s">
        <v>1998</v>
      </c>
      <c r="D1259" s="25" t="s">
        <v>1999</v>
      </c>
      <c r="E1259" s="26" t="str">
        <f t="shared" si="38"/>
        <v>0009159</v>
      </c>
      <c r="F1259" s="27" t="str">
        <f t="shared" si="39"/>
        <v>三井住友銀行　新石切支店</v>
      </c>
      <c r="H1259" s="28" t="str">
        <f>IFERROR(LEFT(テーブル6[[#This Row],[フリガナ]],FIND(" ",テーブル6[[#This Row],[フリガナ]])-1),"")</f>
        <v/>
      </c>
      <c r="I1259" s="28" t="str">
        <f>IFERROR(RIGHT(テーブル6[[#This Row],[フリガナ]],LEN(テーブル6[[#This Row],[フリガナ]])-FIND(" ",テーブル6[[#This Row],[フリガナ]])),"")</f>
        <v/>
      </c>
    </row>
    <row r="1260" spans="1:9">
      <c r="A1260" s="24" t="s">
        <v>1959</v>
      </c>
      <c r="B1260" s="25" t="s">
        <v>1960</v>
      </c>
      <c r="C1260" s="24" t="s">
        <v>2000</v>
      </c>
      <c r="D1260" s="25" t="s">
        <v>348</v>
      </c>
      <c r="E1260" s="26" t="str">
        <f t="shared" si="38"/>
        <v>0009160</v>
      </c>
      <c r="F1260" s="27" t="str">
        <f t="shared" si="39"/>
        <v>三井住友銀行　若江岩田支店</v>
      </c>
      <c r="H1260" s="28" t="str">
        <f>IFERROR(LEFT(テーブル6[[#This Row],[フリガナ]],FIND(" ",テーブル6[[#This Row],[フリガナ]])-1),"")</f>
        <v/>
      </c>
      <c r="I1260" s="28" t="str">
        <f>IFERROR(RIGHT(テーブル6[[#This Row],[フリガナ]],LEN(テーブル6[[#This Row],[フリガナ]])-FIND(" ",テーブル6[[#This Row],[フリガナ]])),"")</f>
        <v/>
      </c>
    </row>
    <row r="1261" spans="1:9">
      <c r="A1261" s="24" t="s">
        <v>1959</v>
      </c>
      <c r="B1261" s="25" t="s">
        <v>1960</v>
      </c>
      <c r="C1261" s="24" t="s">
        <v>781</v>
      </c>
      <c r="D1261" s="25" t="s">
        <v>350</v>
      </c>
      <c r="E1261" s="26" t="str">
        <f t="shared" si="38"/>
        <v>0009161</v>
      </c>
      <c r="F1261" s="27" t="str">
        <f t="shared" si="39"/>
        <v>三井住友銀行　八尾支店</v>
      </c>
      <c r="H1261" s="28" t="str">
        <f>IFERROR(LEFT(テーブル6[[#This Row],[フリガナ]],FIND(" ",テーブル6[[#This Row],[フリガナ]])-1),"")</f>
        <v/>
      </c>
      <c r="I1261" s="28" t="str">
        <f>IFERROR(RIGHT(テーブル6[[#This Row],[フリガナ]],LEN(テーブル6[[#This Row],[フリガナ]])-FIND(" ",テーブル6[[#This Row],[フリガナ]])),"")</f>
        <v/>
      </c>
    </row>
    <row r="1262" spans="1:9">
      <c r="A1262" s="24" t="s">
        <v>1959</v>
      </c>
      <c r="B1262" s="25" t="s">
        <v>1960</v>
      </c>
      <c r="C1262" s="24" t="s">
        <v>897</v>
      </c>
      <c r="D1262" s="25" t="s">
        <v>352</v>
      </c>
      <c r="E1262" s="26" t="str">
        <f t="shared" si="38"/>
        <v>0009162</v>
      </c>
      <c r="F1262" s="27" t="str">
        <f t="shared" si="39"/>
        <v>三井住友銀行　藤井寺支店</v>
      </c>
      <c r="H1262" s="28" t="str">
        <f>IFERROR(LEFT(テーブル6[[#This Row],[フリガナ]],FIND(" ",テーブル6[[#This Row],[フリガナ]])-1),"")</f>
        <v/>
      </c>
      <c r="I1262" s="28" t="str">
        <f>IFERROR(RIGHT(テーブル6[[#This Row],[フリガナ]],LEN(テーブル6[[#This Row],[フリガナ]])-FIND(" ",テーブル6[[#This Row],[フリガナ]])),"")</f>
        <v/>
      </c>
    </row>
    <row r="1263" spans="1:9">
      <c r="A1263" s="24" t="s">
        <v>1959</v>
      </c>
      <c r="B1263" s="25" t="s">
        <v>1960</v>
      </c>
      <c r="C1263" s="24" t="s">
        <v>1842</v>
      </c>
      <c r="D1263" s="25" t="s">
        <v>2001</v>
      </c>
      <c r="E1263" s="26" t="str">
        <f t="shared" si="38"/>
        <v>0009163</v>
      </c>
      <c r="F1263" s="27" t="str">
        <f t="shared" si="39"/>
        <v>三井住友銀行　富田林支店</v>
      </c>
      <c r="H1263" s="28" t="str">
        <f>IFERROR(LEFT(テーブル6[[#This Row],[フリガナ]],FIND(" ",テーブル6[[#This Row],[フリガナ]])-1),"")</f>
        <v/>
      </c>
      <c r="I1263" s="28" t="str">
        <f>IFERROR(RIGHT(テーブル6[[#This Row],[フリガナ]],LEN(テーブル6[[#This Row],[フリガナ]])-FIND(" ",テーブル6[[#This Row],[フリガナ]])),"")</f>
        <v/>
      </c>
    </row>
    <row r="1264" spans="1:9">
      <c r="A1264" s="24" t="s">
        <v>1959</v>
      </c>
      <c r="B1264" s="25" t="s">
        <v>1960</v>
      </c>
      <c r="C1264" s="24" t="s">
        <v>1385</v>
      </c>
      <c r="D1264" s="25" t="s">
        <v>2002</v>
      </c>
      <c r="E1264" s="26" t="str">
        <f t="shared" si="38"/>
        <v>0009164</v>
      </c>
      <c r="F1264" s="27" t="str">
        <f t="shared" si="39"/>
        <v>三井住友銀行　河内長野支店</v>
      </c>
      <c r="H1264" s="28" t="str">
        <f>IFERROR(LEFT(テーブル6[[#This Row],[フリガナ]],FIND(" ",テーブル6[[#This Row],[フリガナ]])-1),"")</f>
        <v/>
      </c>
      <c r="I1264" s="28" t="str">
        <f>IFERROR(RIGHT(テーブル6[[#This Row],[フリガナ]],LEN(テーブル6[[#This Row],[フリガナ]])-FIND(" ",テーブル6[[#This Row],[フリガナ]])),"")</f>
        <v/>
      </c>
    </row>
    <row r="1265" spans="1:9">
      <c r="A1265" s="24" t="s">
        <v>1959</v>
      </c>
      <c r="B1265" s="25" t="s">
        <v>1960</v>
      </c>
      <c r="C1265" s="24" t="s">
        <v>2003</v>
      </c>
      <c r="D1265" s="25" t="s">
        <v>354</v>
      </c>
      <c r="E1265" s="26" t="str">
        <f t="shared" si="38"/>
        <v>0009165</v>
      </c>
      <c r="F1265" s="27" t="str">
        <f t="shared" si="39"/>
        <v>三井住友銀行　徳庵支店</v>
      </c>
      <c r="H1265" s="28" t="str">
        <f>IFERROR(LEFT(テーブル6[[#This Row],[フリガナ]],FIND(" ",テーブル6[[#This Row],[フリガナ]])-1),"")</f>
        <v/>
      </c>
      <c r="I1265" s="28" t="str">
        <f>IFERROR(RIGHT(テーブル6[[#This Row],[フリガナ]],LEN(テーブル6[[#This Row],[フリガナ]])-FIND(" ",テーブル6[[#This Row],[フリガナ]])),"")</f>
        <v/>
      </c>
    </row>
    <row r="1266" spans="1:9">
      <c r="A1266" s="24" t="s">
        <v>1959</v>
      </c>
      <c r="B1266" s="25" t="s">
        <v>1960</v>
      </c>
      <c r="C1266" s="24" t="s">
        <v>1525</v>
      </c>
      <c r="D1266" s="25" t="s">
        <v>356</v>
      </c>
      <c r="E1266" s="26" t="str">
        <f t="shared" si="38"/>
        <v>0009166</v>
      </c>
      <c r="F1266" s="27" t="str">
        <f t="shared" si="39"/>
        <v>三井住友銀行　小阪支店</v>
      </c>
      <c r="H1266" s="28" t="str">
        <f>IFERROR(LEFT(テーブル6[[#This Row],[フリガナ]],FIND(" ",テーブル6[[#This Row],[フリガナ]])-1),"")</f>
        <v/>
      </c>
      <c r="I1266" s="28" t="str">
        <f>IFERROR(RIGHT(テーブル6[[#This Row],[フリガナ]],LEN(テーブル6[[#This Row],[フリガナ]])-FIND(" ",テーブル6[[#This Row],[フリガナ]])),"")</f>
        <v/>
      </c>
    </row>
    <row r="1267" spans="1:9">
      <c r="A1267" s="24" t="s">
        <v>1959</v>
      </c>
      <c r="B1267" s="25" t="s">
        <v>1960</v>
      </c>
      <c r="C1267" s="24" t="s">
        <v>2004</v>
      </c>
      <c r="D1267" s="25" t="s">
        <v>1315</v>
      </c>
      <c r="E1267" s="26" t="str">
        <f t="shared" si="38"/>
        <v>0009167</v>
      </c>
      <c r="F1267" s="27" t="str">
        <f t="shared" si="39"/>
        <v>三井住友銀行　庄内支店</v>
      </c>
      <c r="H1267" s="28" t="str">
        <f>IFERROR(LEFT(テーブル6[[#This Row],[フリガナ]],FIND(" ",テーブル6[[#This Row],[フリガナ]])-1),"")</f>
        <v/>
      </c>
      <c r="I1267" s="28" t="str">
        <f>IFERROR(RIGHT(テーブル6[[#This Row],[フリガナ]],LEN(テーブル6[[#This Row],[フリガナ]])-FIND(" ",テーブル6[[#This Row],[フリガナ]])),"")</f>
        <v/>
      </c>
    </row>
    <row r="1268" spans="1:9">
      <c r="A1268" s="24" t="s">
        <v>1959</v>
      </c>
      <c r="B1268" s="25" t="s">
        <v>1960</v>
      </c>
      <c r="C1268" s="24" t="s">
        <v>1682</v>
      </c>
      <c r="D1268" s="25" t="s">
        <v>1316</v>
      </c>
      <c r="E1268" s="26" t="str">
        <f t="shared" si="38"/>
        <v>0009168</v>
      </c>
      <c r="F1268" s="27" t="str">
        <f t="shared" si="39"/>
        <v>三井住友銀行　門真支店</v>
      </c>
      <c r="H1268" s="28" t="str">
        <f>IFERROR(LEFT(テーブル6[[#This Row],[フリガナ]],FIND(" ",テーブル6[[#This Row],[フリガナ]])-1),"")</f>
        <v/>
      </c>
      <c r="I1268" s="28" t="str">
        <f>IFERROR(RIGHT(テーブル6[[#This Row],[フリガナ]],LEN(テーブル6[[#This Row],[フリガナ]])-FIND(" ",テーブル6[[#This Row],[フリガナ]])),"")</f>
        <v/>
      </c>
    </row>
    <row r="1269" spans="1:9">
      <c r="A1269" s="24" t="s">
        <v>1959</v>
      </c>
      <c r="B1269" s="25" t="s">
        <v>1960</v>
      </c>
      <c r="C1269" s="24" t="s">
        <v>761</v>
      </c>
      <c r="D1269" s="25" t="s">
        <v>358</v>
      </c>
      <c r="E1269" s="26" t="str">
        <f t="shared" si="38"/>
        <v>0009169</v>
      </c>
      <c r="F1269" s="27" t="str">
        <f t="shared" si="39"/>
        <v>三井住友銀行　茨木支店</v>
      </c>
      <c r="H1269" s="28" t="str">
        <f>IFERROR(LEFT(テーブル6[[#This Row],[フリガナ]],FIND(" ",テーブル6[[#This Row],[フリガナ]])-1),"")</f>
        <v/>
      </c>
      <c r="I1269" s="28" t="str">
        <f>IFERROR(RIGHT(テーブル6[[#This Row],[フリガナ]],LEN(テーブル6[[#This Row],[フリガナ]])-FIND(" ",テーブル6[[#This Row],[フリガナ]])),"")</f>
        <v/>
      </c>
    </row>
    <row r="1270" spans="1:9">
      <c r="A1270" s="24" t="s">
        <v>1959</v>
      </c>
      <c r="B1270" s="25" t="s">
        <v>1960</v>
      </c>
      <c r="C1270" s="24" t="s">
        <v>903</v>
      </c>
      <c r="D1270" s="25" t="s">
        <v>360</v>
      </c>
      <c r="E1270" s="26" t="str">
        <f t="shared" si="38"/>
        <v>0009170</v>
      </c>
      <c r="F1270" s="27" t="str">
        <f t="shared" si="39"/>
        <v>三井住友銀行　松原支店</v>
      </c>
      <c r="H1270" s="28" t="str">
        <f>IFERROR(LEFT(テーブル6[[#This Row],[フリガナ]],FIND(" ",テーブル6[[#This Row],[フリガナ]])-1),"")</f>
        <v/>
      </c>
      <c r="I1270" s="28" t="str">
        <f>IFERROR(RIGHT(テーブル6[[#This Row],[フリガナ]],LEN(テーブル6[[#This Row],[フリガナ]])-FIND(" ",テーブル6[[#This Row],[フリガナ]])),"")</f>
        <v/>
      </c>
    </row>
    <row r="1271" spans="1:9">
      <c r="A1271" s="24" t="s">
        <v>1959</v>
      </c>
      <c r="B1271" s="25" t="s">
        <v>1960</v>
      </c>
      <c r="C1271" s="24" t="s">
        <v>1850</v>
      </c>
      <c r="D1271" s="25" t="s">
        <v>1318</v>
      </c>
      <c r="E1271" s="26" t="str">
        <f t="shared" si="38"/>
        <v>0009171</v>
      </c>
      <c r="F1271" s="27" t="str">
        <f t="shared" si="39"/>
        <v>三井住友銀行　岸和田支店</v>
      </c>
      <c r="H1271" s="28" t="str">
        <f>IFERROR(LEFT(テーブル6[[#This Row],[フリガナ]],FIND(" ",テーブル6[[#This Row],[フリガナ]])-1),"")</f>
        <v/>
      </c>
      <c r="I1271" s="28" t="str">
        <f>IFERROR(RIGHT(テーブル6[[#This Row],[フリガナ]],LEN(テーブル6[[#This Row],[フリガナ]])-FIND(" ",テーブル6[[#This Row],[フリガナ]])),"")</f>
        <v/>
      </c>
    </row>
    <row r="1272" spans="1:9">
      <c r="A1272" s="24" t="s">
        <v>1959</v>
      </c>
      <c r="B1272" s="25" t="s">
        <v>1960</v>
      </c>
      <c r="C1272" s="24" t="s">
        <v>1436</v>
      </c>
      <c r="D1272" s="25" t="s">
        <v>362</v>
      </c>
      <c r="E1272" s="26" t="str">
        <f t="shared" si="38"/>
        <v>0009172</v>
      </c>
      <c r="F1272" s="27" t="str">
        <f t="shared" si="39"/>
        <v>三井住友銀行　港南台支店</v>
      </c>
      <c r="H1272" s="28" t="str">
        <f>IFERROR(LEFT(テーブル6[[#This Row],[フリガナ]],FIND(" ",テーブル6[[#This Row],[フリガナ]])-1),"")</f>
        <v/>
      </c>
      <c r="I1272" s="28" t="str">
        <f>IFERROR(RIGHT(テーブル6[[#This Row],[フリガナ]],LEN(テーブル6[[#This Row],[フリガナ]])-FIND(" ",テーブル6[[#This Row],[フリガナ]])),"")</f>
        <v/>
      </c>
    </row>
    <row r="1273" spans="1:9">
      <c r="A1273" s="24" t="s">
        <v>1959</v>
      </c>
      <c r="B1273" s="25" t="s">
        <v>1960</v>
      </c>
      <c r="C1273" s="24" t="s">
        <v>669</v>
      </c>
      <c r="D1273" s="25" t="s">
        <v>364</v>
      </c>
      <c r="E1273" s="26" t="str">
        <f t="shared" si="38"/>
        <v>0009173</v>
      </c>
      <c r="F1273" s="27" t="str">
        <f t="shared" si="39"/>
        <v>三井住友銀行　逗子支店</v>
      </c>
      <c r="H1273" s="28" t="str">
        <f>IFERROR(LEFT(テーブル6[[#This Row],[フリガナ]],FIND(" ",テーブル6[[#This Row],[フリガナ]])-1),"")</f>
        <v/>
      </c>
      <c r="I1273" s="28" t="str">
        <f>IFERROR(RIGHT(テーブル6[[#This Row],[フリガナ]],LEN(テーブル6[[#This Row],[フリガナ]])-FIND(" ",テーブル6[[#This Row],[フリガナ]])),"")</f>
        <v/>
      </c>
    </row>
    <row r="1274" spans="1:9">
      <c r="A1274" s="24" t="s">
        <v>1959</v>
      </c>
      <c r="B1274" s="25" t="s">
        <v>1960</v>
      </c>
      <c r="C1274" s="24" t="s">
        <v>2005</v>
      </c>
      <c r="D1274" s="25" t="s">
        <v>366</v>
      </c>
      <c r="E1274" s="26" t="str">
        <f t="shared" si="38"/>
        <v>0009174</v>
      </c>
      <c r="F1274" s="27" t="str">
        <f t="shared" si="39"/>
        <v>三井住友銀行　佐野支店</v>
      </c>
      <c r="H1274" s="28" t="str">
        <f>IFERROR(LEFT(テーブル6[[#This Row],[フリガナ]],FIND(" ",テーブル6[[#This Row],[フリガナ]])-1),"")</f>
        <v/>
      </c>
      <c r="I1274" s="28" t="str">
        <f>IFERROR(RIGHT(テーブル6[[#This Row],[フリガナ]],LEN(テーブル6[[#This Row],[フリガナ]])-FIND(" ",テーブル6[[#This Row],[フリガナ]])),"")</f>
        <v/>
      </c>
    </row>
    <row r="1275" spans="1:9">
      <c r="A1275" s="24" t="s">
        <v>1959</v>
      </c>
      <c r="B1275" s="25" t="s">
        <v>1960</v>
      </c>
      <c r="C1275" s="24" t="s">
        <v>2006</v>
      </c>
      <c r="D1275" s="25" t="s">
        <v>368</v>
      </c>
      <c r="E1275" s="26" t="str">
        <f t="shared" si="38"/>
        <v>0009175</v>
      </c>
      <c r="F1275" s="27" t="str">
        <f t="shared" si="39"/>
        <v>三井住友銀行　貝塚支店</v>
      </c>
      <c r="H1275" s="28" t="str">
        <f>IFERROR(LEFT(テーブル6[[#This Row],[フリガナ]],FIND(" ",テーブル6[[#This Row],[フリガナ]])-1),"")</f>
        <v/>
      </c>
      <c r="I1275" s="28" t="str">
        <f>IFERROR(RIGHT(テーブル6[[#This Row],[フリガナ]],LEN(テーブル6[[#This Row],[フリガナ]])-FIND(" ",テーブル6[[#This Row],[フリガナ]])),"")</f>
        <v/>
      </c>
    </row>
    <row r="1276" spans="1:9">
      <c r="A1276" s="24" t="s">
        <v>1959</v>
      </c>
      <c r="B1276" s="25" t="s">
        <v>1960</v>
      </c>
      <c r="C1276" s="24" t="s">
        <v>2007</v>
      </c>
      <c r="D1276" s="25" t="s">
        <v>370</v>
      </c>
      <c r="E1276" s="26" t="str">
        <f t="shared" si="38"/>
        <v>0009176</v>
      </c>
      <c r="F1276" s="27" t="str">
        <f t="shared" si="39"/>
        <v>三井住友銀行　泉大津支店</v>
      </c>
      <c r="H1276" s="28" t="str">
        <f>IFERROR(LEFT(テーブル6[[#This Row],[フリガナ]],FIND(" ",テーブル6[[#This Row],[フリガナ]])-1),"")</f>
        <v/>
      </c>
      <c r="I1276" s="28" t="str">
        <f>IFERROR(RIGHT(テーブル6[[#This Row],[フリガナ]],LEN(テーブル6[[#This Row],[フリガナ]])-FIND(" ",テーブル6[[#This Row],[フリガナ]])),"")</f>
        <v/>
      </c>
    </row>
    <row r="1277" spans="1:9">
      <c r="A1277" s="24" t="s">
        <v>1959</v>
      </c>
      <c r="B1277" s="25" t="s">
        <v>1960</v>
      </c>
      <c r="C1277" s="24" t="s">
        <v>1351</v>
      </c>
      <c r="D1277" s="25" t="s">
        <v>372</v>
      </c>
      <c r="E1277" s="26" t="str">
        <f t="shared" si="38"/>
        <v>0009177</v>
      </c>
      <c r="F1277" s="27" t="str">
        <f t="shared" si="39"/>
        <v>三井住友銀行　和泉支店</v>
      </c>
      <c r="H1277" s="28" t="str">
        <f>IFERROR(LEFT(テーブル6[[#This Row],[フリガナ]],FIND(" ",テーブル6[[#This Row],[フリガナ]])-1),"")</f>
        <v/>
      </c>
      <c r="I1277" s="28" t="str">
        <f>IFERROR(RIGHT(テーブル6[[#This Row],[フリガナ]],LEN(テーブル6[[#This Row],[フリガナ]])-FIND(" ",テーブル6[[#This Row],[フリガナ]])),"")</f>
        <v/>
      </c>
    </row>
    <row r="1278" spans="1:9">
      <c r="A1278" s="24" t="s">
        <v>1959</v>
      </c>
      <c r="B1278" s="25" t="s">
        <v>1960</v>
      </c>
      <c r="C1278" s="24" t="s">
        <v>889</v>
      </c>
      <c r="D1278" s="25" t="s">
        <v>374</v>
      </c>
      <c r="E1278" s="26" t="str">
        <f t="shared" si="38"/>
        <v>0009178</v>
      </c>
      <c r="F1278" s="27" t="str">
        <f t="shared" si="39"/>
        <v>三井住友銀行　堺支店</v>
      </c>
      <c r="H1278" s="28" t="str">
        <f>IFERROR(LEFT(テーブル6[[#This Row],[フリガナ]],FIND(" ",テーブル6[[#This Row],[フリガナ]])-1),"")</f>
        <v/>
      </c>
      <c r="I1278" s="28" t="str">
        <f>IFERROR(RIGHT(テーブル6[[#This Row],[フリガナ]],LEN(テーブル6[[#This Row],[フリガナ]])-FIND(" ",テーブル6[[#This Row],[フリガナ]])),"")</f>
        <v/>
      </c>
    </row>
    <row r="1279" spans="1:9">
      <c r="A1279" s="24" t="s">
        <v>1959</v>
      </c>
      <c r="B1279" s="25" t="s">
        <v>1960</v>
      </c>
      <c r="C1279" s="24" t="s">
        <v>2008</v>
      </c>
      <c r="D1279" s="25" t="s">
        <v>376</v>
      </c>
      <c r="E1279" s="26" t="str">
        <f t="shared" si="38"/>
        <v>0009179</v>
      </c>
      <c r="F1279" s="27" t="str">
        <f t="shared" si="39"/>
        <v>三井住友銀行　浜寺支店</v>
      </c>
      <c r="H1279" s="28" t="str">
        <f>IFERROR(LEFT(テーブル6[[#This Row],[フリガナ]],FIND(" ",テーブル6[[#This Row],[フリガナ]])-1),"")</f>
        <v/>
      </c>
      <c r="I1279" s="28" t="str">
        <f>IFERROR(RIGHT(テーブル6[[#This Row],[フリガナ]],LEN(テーブル6[[#This Row],[フリガナ]])-FIND(" ",テーブル6[[#This Row],[フリガナ]])),"")</f>
        <v/>
      </c>
    </row>
    <row r="1280" spans="1:9">
      <c r="A1280" s="24" t="s">
        <v>1959</v>
      </c>
      <c r="B1280" s="25" t="s">
        <v>1960</v>
      </c>
      <c r="C1280" s="24" t="s">
        <v>2009</v>
      </c>
      <c r="D1280" s="25" t="s">
        <v>1324</v>
      </c>
      <c r="E1280" s="26" t="str">
        <f t="shared" si="38"/>
        <v>0009180</v>
      </c>
      <c r="F1280" s="27" t="str">
        <f t="shared" si="39"/>
        <v>三井住友銀行　鳳支店</v>
      </c>
      <c r="H1280" s="28" t="str">
        <f>IFERROR(LEFT(テーブル6[[#This Row],[フリガナ]],FIND(" ",テーブル6[[#This Row],[フリガナ]])-1),"")</f>
        <v/>
      </c>
      <c r="I1280" s="28" t="str">
        <f>IFERROR(RIGHT(テーブル6[[#This Row],[フリガナ]],LEN(テーブル6[[#This Row],[フリガナ]])-FIND(" ",テーブル6[[#This Row],[フリガナ]])),"")</f>
        <v/>
      </c>
    </row>
    <row r="1281" spans="1:9">
      <c r="A1281" s="24" t="s">
        <v>1959</v>
      </c>
      <c r="B1281" s="25" t="s">
        <v>1960</v>
      </c>
      <c r="C1281" s="24" t="s">
        <v>2010</v>
      </c>
      <c r="D1281" s="25" t="s">
        <v>378</v>
      </c>
      <c r="E1281" s="26" t="str">
        <f t="shared" si="38"/>
        <v>0009181</v>
      </c>
      <c r="F1281" s="27" t="str">
        <f t="shared" si="39"/>
        <v>三井住友銀行　泉南支店</v>
      </c>
      <c r="H1281" s="28" t="str">
        <f>IFERROR(LEFT(テーブル6[[#This Row],[フリガナ]],FIND(" ",テーブル6[[#This Row],[フリガナ]])-1),"")</f>
        <v/>
      </c>
      <c r="I1281" s="28" t="str">
        <f>IFERROR(RIGHT(テーブル6[[#This Row],[フリガナ]],LEN(テーブル6[[#This Row],[フリガナ]])-FIND(" ",テーブル6[[#This Row],[フリガナ]])),"")</f>
        <v/>
      </c>
    </row>
    <row r="1282" spans="1:9">
      <c r="A1282" s="24" t="s">
        <v>1959</v>
      </c>
      <c r="B1282" s="25" t="s">
        <v>1960</v>
      </c>
      <c r="C1282" s="24" t="s">
        <v>2011</v>
      </c>
      <c r="D1282" s="25" t="s">
        <v>380</v>
      </c>
      <c r="E1282" s="26" t="str">
        <f t="shared" ref="E1282:E1345" si="40">B1282&amp;D1282</f>
        <v>0009182</v>
      </c>
      <c r="F1282" s="27" t="str">
        <f t="shared" ref="F1282:F1345" si="41">A1282&amp;"　"&amp;C1282</f>
        <v>三井住友銀行　箕面市役所出張所</v>
      </c>
      <c r="H1282" s="28" t="str">
        <f>IFERROR(LEFT(テーブル6[[#This Row],[フリガナ]],FIND(" ",テーブル6[[#This Row],[フリガナ]])-1),"")</f>
        <v/>
      </c>
      <c r="I1282" s="28" t="str">
        <f>IFERROR(RIGHT(テーブル6[[#This Row],[フリガナ]],LEN(テーブル6[[#This Row],[フリガナ]])-FIND(" ",テーブル6[[#This Row],[フリガナ]])),"")</f>
        <v/>
      </c>
    </row>
    <row r="1283" spans="1:9">
      <c r="A1283" s="24" t="s">
        <v>1959</v>
      </c>
      <c r="B1283" s="25" t="s">
        <v>1960</v>
      </c>
      <c r="C1283" s="24" t="s">
        <v>1613</v>
      </c>
      <c r="D1283" s="25" t="s">
        <v>1328</v>
      </c>
      <c r="E1283" s="26" t="str">
        <f t="shared" si="40"/>
        <v>0009183</v>
      </c>
      <c r="F1283" s="27" t="str">
        <f t="shared" si="41"/>
        <v>三井住友銀行　くずは支店</v>
      </c>
      <c r="H1283" s="28" t="str">
        <f>IFERROR(LEFT(テーブル6[[#This Row],[フリガナ]],FIND(" ",テーブル6[[#This Row],[フリガナ]])-1),"")</f>
        <v/>
      </c>
      <c r="I1283" s="28" t="str">
        <f>IFERROR(RIGHT(テーブル6[[#This Row],[フリガナ]],LEN(テーブル6[[#This Row],[フリガナ]])-FIND(" ",テーブル6[[#This Row],[フリガナ]])),"")</f>
        <v/>
      </c>
    </row>
    <row r="1284" spans="1:9">
      <c r="A1284" s="24" t="s">
        <v>1959</v>
      </c>
      <c r="B1284" s="25" t="s">
        <v>1960</v>
      </c>
      <c r="C1284" s="24" t="s">
        <v>2012</v>
      </c>
      <c r="D1284" s="25" t="s">
        <v>382</v>
      </c>
      <c r="E1284" s="26" t="str">
        <f t="shared" si="40"/>
        <v>0009184</v>
      </c>
      <c r="F1284" s="27" t="str">
        <f t="shared" si="41"/>
        <v>三井住友銀行　香里ヶ丘支店</v>
      </c>
      <c r="H1284" s="28" t="str">
        <f>IFERROR(LEFT(テーブル6[[#This Row],[フリガナ]],FIND(" ",テーブル6[[#This Row],[フリガナ]])-1),"")</f>
        <v/>
      </c>
      <c r="I1284" s="28" t="str">
        <f>IFERROR(RIGHT(テーブル6[[#This Row],[フリガナ]],LEN(テーブル6[[#This Row],[フリガナ]])-FIND(" ",テーブル6[[#This Row],[フリガナ]])),"")</f>
        <v/>
      </c>
    </row>
    <row r="1285" spans="1:9">
      <c r="A1285" s="24" t="s">
        <v>1959</v>
      </c>
      <c r="B1285" s="25" t="s">
        <v>1960</v>
      </c>
      <c r="C1285" s="24" t="s">
        <v>1807</v>
      </c>
      <c r="D1285" s="25" t="s">
        <v>384</v>
      </c>
      <c r="E1285" s="26" t="str">
        <f t="shared" si="40"/>
        <v>0009185</v>
      </c>
      <c r="F1285" s="27" t="str">
        <f t="shared" si="41"/>
        <v>三井住友銀行　箕面支店</v>
      </c>
      <c r="H1285" s="28" t="str">
        <f>IFERROR(LEFT(テーブル6[[#This Row],[フリガナ]],FIND(" ",テーブル6[[#This Row],[フリガナ]])-1),"")</f>
        <v/>
      </c>
      <c r="I1285" s="28" t="str">
        <f>IFERROR(RIGHT(テーブル6[[#This Row],[フリガナ]],LEN(テーブル6[[#This Row],[フリガナ]])-FIND(" ",テーブル6[[#This Row],[フリガナ]])),"")</f>
        <v/>
      </c>
    </row>
    <row r="1286" spans="1:9">
      <c r="A1286" s="24" t="s">
        <v>1959</v>
      </c>
      <c r="B1286" s="25" t="s">
        <v>1960</v>
      </c>
      <c r="C1286" s="24" t="s">
        <v>2013</v>
      </c>
      <c r="D1286" s="25" t="s">
        <v>386</v>
      </c>
      <c r="E1286" s="26" t="str">
        <f t="shared" si="40"/>
        <v>0009186</v>
      </c>
      <c r="F1286" s="27" t="str">
        <f t="shared" si="41"/>
        <v>三井住友銀行　はびきの出張所</v>
      </c>
      <c r="H1286" s="28" t="str">
        <f>IFERROR(LEFT(テーブル6[[#This Row],[フリガナ]],FIND(" ",テーブル6[[#This Row],[フリガナ]])-1),"")</f>
        <v/>
      </c>
      <c r="I1286" s="28" t="str">
        <f>IFERROR(RIGHT(テーブル6[[#This Row],[フリガナ]],LEN(テーブル6[[#This Row],[フリガナ]])-FIND(" ",テーブル6[[#This Row],[フリガナ]])),"")</f>
        <v/>
      </c>
    </row>
    <row r="1287" spans="1:9">
      <c r="A1287" s="24" t="s">
        <v>1959</v>
      </c>
      <c r="B1287" s="25" t="s">
        <v>1960</v>
      </c>
      <c r="C1287" s="24" t="s">
        <v>2014</v>
      </c>
      <c r="D1287" s="25" t="s">
        <v>1330</v>
      </c>
      <c r="E1287" s="26" t="str">
        <f t="shared" si="40"/>
        <v>0009187</v>
      </c>
      <c r="F1287" s="27" t="str">
        <f t="shared" si="41"/>
        <v>三井住友銀行　泉北とが支店</v>
      </c>
      <c r="H1287" s="28" t="str">
        <f>IFERROR(LEFT(テーブル6[[#This Row],[フリガナ]],FIND(" ",テーブル6[[#This Row],[フリガナ]])-1),"")</f>
        <v/>
      </c>
      <c r="I1287" s="28" t="str">
        <f>IFERROR(RIGHT(テーブル6[[#This Row],[フリガナ]],LEN(テーブル6[[#This Row],[フリガナ]])-FIND(" ",テーブル6[[#This Row],[フリガナ]])),"")</f>
        <v/>
      </c>
    </row>
    <row r="1288" spans="1:9">
      <c r="A1288" s="24" t="s">
        <v>1959</v>
      </c>
      <c r="B1288" s="25" t="s">
        <v>1960</v>
      </c>
      <c r="C1288" s="24" t="s">
        <v>2015</v>
      </c>
      <c r="D1288" s="25" t="s">
        <v>1333</v>
      </c>
      <c r="E1288" s="26" t="str">
        <f t="shared" si="40"/>
        <v>0009189</v>
      </c>
      <c r="F1288" s="27" t="str">
        <f t="shared" si="41"/>
        <v>三井住友銀行　南千里支店</v>
      </c>
      <c r="H1288" s="28" t="str">
        <f>IFERROR(LEFT(テーブル6[[#This Row],[フリガナ]],FIND(" ",テーブル6[[#This Row],[フリガナ]])-1),"")</f>
        <v/>
      </c>
      <c r="I1288" s="28" t="str">
        <f>IFERROR(RIGHT(テーブル6[[#This Row],[フリガナ]],LEN(テーブル6[[#This Row],[フリガナ]])-FIND(" ",テーブル6[[#This Row],[フリガナ]])),"")</f>
        <v/>
      </c>
    </row>
    <row r="1289" spans="1:9">
      <c r="A1289" s="24" t="s">
        <v>1959</v>
      </c>
      <c r="B1289" s="25" t="s">
        <v>1960</v>
      </c>
      <c r="C1289" s="24" t="s">
        <v>2016</v>
      </c>
      <c r="D1289" s="25" t="s">
        <v>390</v>
      </c>
      <c r="E1289" s="26" t="str">
        <f t="shared" si="40"/>
        <v>0009190</v>
      </c>
      <c r="F1289" s="27" t="str">
        <f t="shared" si="41"/>
        <v>三井住友銀行　町田山崎出張所</v>
      </c>
      <c r="H1289" s="28" t="str">
        <f>IFERROR(LEFT(テーブル6[[#This Row],[フリガナ]],FIND(" ",テーブル6[[#This Row],[フリガナ]])-1),"")</f>
        <v/>
      </c>
      <c r="I1289" s="28" t="str">
        <f>IFERROR(RIGHT(テーブル6[[#This Row],[フリガナ]],LEN(テーブル6[[#This Row],[フリガナ]])-FIND(" ",テーブル6[[#This Row],[フリガナ]])),"")</f>
        <v/>
      </c>
    </row>
    <row r="1290" spans="1:9">
      <c r="A1290" s="24" t="s">
        <v>1959</v>
      </c>
      <c r="B1290" s="25" t="s">
        <v>1960</v>
      </c>
      <c r="C1290" s="24" t="s">
        <v>2017</v>
      </c>
      <c r="D1290" s="25" t="s">
        <v>392</v>
      </c>
      <c r="E1290" s="26" t="str">
        <f t="shared" si="40"/>
        <v>0009191</v>
      </c>
      <c r="F1290" s="27" t="str">
        <f t="shared" si="41"/>
        <v>三井住友銀行　つきみ野支店</v>
      </c>
      <c r="H1290" s="28" t="str">
        <f>IFERROR(LEFT(テーブル6[[#This Row],[フリガナ]],FIND(" ",テーブル6[[#This Row],[フリガナ]])-1),"")</f>
        <v/>
      </c>
      <c r="I1290" s="28" t="str">
        <f>IFERROR(RIGHT(テーブル6[[#This Row],[フリガナ]],LEN(テーブル6[[#This Row],[フリガナ]])-FIND(" ",テーブル6[[#This Row],[フリガナ]])),"")</f>
        <v/>
      </c>
    </row>
    <row r="1291" spans="1:9">
      <c r="A1291" s="24" t="s">
        <v>1959</v>
      </c>
      <c r="B1291" s="25" t="s">
        <v>1960</v>
      </c>
      <c r="C1291" s="24" t="s">
        <v>2018</v>
      </c>
      <c r="D1291" s="25" t="s">
        <v>394</v>
      </c>
      <c r="E1291" s="26" t="str">
        <f t="shared" si="40"/>
        <v>0009192</v>
      </c>
      <c r="F1291" s="27" t="str">
        <f t="shared" si="41"/>
        <v>三井住友銀行　東豊中支店</v>
      </c>
      <c r="H1291" s="28" t="str">
        <f>IFERROR(LEFT(テーブル6[[#This Row],[フリガナ]],FIND(" ",テーブル6[[#This Row],[フリガナ]])-1),"")</f>
        <v/>
      </c>
      <c r="I1291" s="28" t="str">
        <f>IFERROR(RIGHT(テーブル6[[#This Row],[フリガナ]],LEN(テーブル6[[#This Row],[フリガナ]])-FIND(" ",テーブル6[[#This Row],[フリガナ]])),"")</f>
        <v/>
      </c>
    </row>
    <row r="1292" spans="1:9">
      <c r="A1292" s="24" t="s">
        <v>1959</v>
      </c>
      <c r="B1292" s="25" t="s">
        <v>1960</v>
      </c>
      <c r="C1292" s="24" t="s">
        <v>901</v>
      </c>
      <c r="D1292" s="25" t="s">
        <v>396</v>
      </c>
      <c r="E1292" s="26" t="str">
        <f t="shared" si="40"/>
        <v>0009193</v>
      </c>
      <c r="F1292" s="27" t="str">
        <f t="shared" si="41"/>
        <v>三井住友銀行　江坂支店</v>
      </c>
      <c r="H1292" s="28" t="str">
        <f>IFERROR(LEFT(テーブル6[[#This Row],[フリガナ]],FIND(" ",テーブル6[[#This Row],[フリガナ]])-1),"")</f>
        <v/>
      </c>
      <c r="I1292" s="28" t="str">
        <f>IFERROR(RIGHT(テーブル6[[#This Row],[フリガナ]],LEN(テーブル6[[#This Row],[フリガナ]])-FIND(" ",テーブル6[[#This Row],[フリガナ]])),"")</f>
        <v/>
      </c>
    </row>
    <row r="1293" spans="1:9">
      <c r="A1293" s="24" t="s">
        <v>1959</v>
      </c>
      <c r="B1293" s="25" t="s">
        <v>1960</v>
      </c>
      <c r="C1293" s="24" t="s">
        <v>2019</v>
      </c>
      <c r="D1293" s="25" t="s">
        <v>398</v>
      </c>
      <c r="E1293" s="26" t="str">
        <f t="shared" si="40"/>
        <v>0009194</v>
      </c>
      <c r="F1293" s="27" t="str">
        <f t="shared" si="41"/>
        <v>三井住友銀行　金剛支店</v>
      </c>
      <c r="H1293" s="28" t="str">
        <f>IFERROR(LEFT(テーブル6[[#This Row],[フリガナ]],FIND(" ",テーブル6[[#This Row],[フリガナ]])-1),"")</f>
        <v/>
      </c>
      <c r="I1293" s="28" t="str">
        <f>IFERROR(RIGHT(テーブル6[[#This Row],[フリガナ]],LEN(テーブル6[[#This Row],[フリガナ]])-FIND(" ",テーブル6[[#This Row],[フリガナ]])),"")</f>
        <v/>
      </c>
    </row>
    <row r="1294" spans="1:9">
      <c r="A1294" s="24" t="s">
        <v>1959</v>
      </c>
      <c r="B1294" s="25" t="s">
        <v>1960</v>
      </c>
      <c r="C1294" s="24" t="s">
        <v>2020</v>
      </c>
      <c r="D1294" s="25" t="s">
        <v>400</v>
      </c>
      <c r="E1294" s="26" t="str">
        <f t="shared" si="40"/>
        <v>0009195</v>
      </c>
      <c r="F1294" s="27" t="str">
        <f t="shared" si="41"/>
        <v>三井住友銀行　石橋支店</v>
      </c>
      <c r="H1294" s="28" t="str">
        <f>IFERROR(LEFT(テーブル6[[#This Row],[フリガナ]],FIND(" ",テーブル6[[#This Row],[フリガナ]])-1),"")</f>
        <v/>
      </c>
      <c r="I1294" s="28" t="str">
        <f>IFERROR(RIGHT(テーブル6[[#This Row],[フリガナ]],LEN(テーブル6[[#This Row],[フリガナ]])-FIND(" ",テーブル6[[#This Row],[フリガナ]])),"")</f>
        <v/>
      </c>
    </row>
    <row r="1295" spans="1:9">
      <c r="A1295" s="24" t="s">
        <v>1959</v>
      </c>
      <c r="B1295" s="25" t="s">
        <v>1960</v>
      </c>
      <c r="C1295" s="24" t="s">
        <v>2021</v>
      </c>
      <c r="D1295" s="25" t="s">
        <v>404</v>
      </c>
      <c r="E1295" s="26" t="str">
        <f t="shared" si="40"/>
        <v>0009197</v>
      </c>
      <c r="F1295" s="27" t="str">
        <f t="shared" si="41"/>
        <v>三井住友銀行　守口市駅前出張所</v>
      </c>
      <c r="H1295" s="28" t="str">
        <f>IFERROR(LEFT(テーブル6[[#This Row],[フリガナ]],FIND(" ",テーブル6[[#This Row],[フリガナ]])-1),"")</f>
        <v/>
      </c>
      <c r="I1295" s="28" t="str">
        <f>IFERROR(RIGHT(テーブル6[[#This Row],[フリガナ]],LEN(テーブル6[[#This Row],[フリガナ]])-FIND(" ",テーブル6[[#This Row],[フリガナ]])),"")</f>
        <v/>
      </c>
    </row>
    <row r="1296" spans="1:9">
      <c r="A1296" s="24" t="s">
        <v>1959</v>
      </c>
      <c r="B1296" s="25" t="s">
        <v>1960</v>
      </c>
      <c r="C1296" s="24" t="s">
        <v>2022</v>
      </c>
      <c r="D1296" s="25" t="s">
        <v>406</v>
      </c>
      <c r="E1296" s="26" t="str">
        <f t="shared" si="40"/>
        <v>0009198</v>
      </c>
      <c r="F1296" s="27" t="str">
        <f t="shared" si="41"/>
        <v>三井住友銀行　桜井出張所</v>
      </c>
      <c r="H1296" s="28" t="str">
        <f>IFERROR(LEFT(テーブル6[[#This Row],[フリガナ]],FIND(" ",テーブル6[[#This Row],[フリガナ]])-1),"")</f>
        <v/>
      </c>
      <c r="I1296" s="28" t="str">
        <f>IFERROR(RIGHT(テーブル6[[#This Row],[フリガナ]],LEN(テーブル6[[#This Row],[フリガナ]])-FIND(" ",テーブル6[[#This Row],[フリガナ]])),"")</f>
        <v/>
      </c>
    </row>
    <row r="1297" spans="1:9">
      <c r="A1297" s="24" t="s">
        <v>1959</v>
      </c>
      <c r="B1297" s="25" t="s">
        <v>1960</v>
      </c>
      <c r="C1297" s="24" t="s">
        <v>2023</v>
      </c>
      <c r="D1297" s="25" t="s">
        <v>410</v>
      </c>
      <c r="E1297" s="26" t="str">
        <f t="shared" si="40"/>
        <v>0009200</v>
      </c>
      <c r="F1297" s="27" t="str">
        <f t="shared" si="41"/>
        <v>三井住友銀行　本店営業部</v>
      </c>
      <c r="H1297" s="28" t="str">
        <f>IFERROR(LEFT(テーブル6[[#This Row],[フリガナ]],FIND(" ",テーブル6[[#This Row],[フリガナ]])-1),"")</f>
        <v/>
      </c>
      <c r="I1297" s="28" t="str">
        <f>IFERROR(RIGHT(テーブル6[[#This Row],[フリガナ]],LEN(テーブル6[[#This Row],[フリガナ]])-FIND(" ",テーブル6[[#This Row],[フリガナ]])),"")</f>
        <v/>
      </c>
    </row>
    <row r="1298" spans="1:9">
      <c r="A1298" s="24" t="s">
        <v>1959</v>
      </c>
      <c r="B1298" s="25" t="s">
        <v>1960</v>
      </c>
      <c r="C1298" s="24" t="s">
        <v>1023</v>
      </c>
      <c r="D1298" s="25" t="s">
        <v>1341</v>
      </c>
      <c r="E1298" s="26" t="str">
        <f t="shared" si="40"/>
        <v>0009201</v>
      </c>
      <c r="F1298" s="27" t="str">
        <f t="shared" si="41"/>
        <v>三井住友銀行　取手支店</v>
      </c>
      <c r="H1298" s="28" t="str">
        <f>IFERROR(LEFT(テーブル6[[#This Row],[フリガナ]],FIND(" ",テーブル6[[#This Row],[フリガナ]])-1),"")</f>
        <v/>
      </c>
      <c r="I1298" s="28" t="str">
        <f>IFERROR(RIGHT(テーブル6[[#This Row],[フリガナ]],LEN(テーブル6[[#This Row],[フリガナ]])-FIND(" ",テーブル6[[#This Row],[フリガナ]])),"")</f>
        <v/>
      </c>
    </row>
    <row r="1299" spans="1:9">
      <c r="A1299" s="24" t="s">
        <v>1959</v>
      </c>
      <c r="B1299" s="25" t="s">
        <v>1960</v>
      </c>
      <c r="C1299" s="24" t="s">
        <v>2024</v>
      </c>
      <c r="D1299" s="25" t="s">
        <v>1345</v>
      </c>
      <c r="E1299" s="26" t="str">
        <f t="shared" si="40"/>
        <v>0009204</v>
      </c>
      <c r="F1299" s="27" t="str">
        <f t="shared" si="41"/>
        <v>三井住友銀行　三ツ境支店</v>
      </c>
      <c r="H1299" s="28" t="str">
        <f>IFERROR(LEFT(テーブル6[[#This Row],[フリガナ]],FIND(" ",テーブル6[[#This Row],[フリガナ]])-1),"")</f>
        <v/>
      </c>
      <c r="I1299" s="28" t="str">
        <f>IFERROR(RIGHT(テーブル6[[#This Row],[フリガナ]],LEN(テーブル6[[#This Row],[フリガナ]])-FIND(" ",テーブル6[[#This Row],[フリガナ]])),"")</f>
        <v/>
      </c>
    </row>
    <row r="1300" spans="1:9">
      <c r="A1300" s="24" t="s">
        <v>1959</v>
      </c>
      <c r="B1300" s="25" t="s">
        <v>1960</v>
      </c>
      <c r="C1300" s="24" t="s">
        <v>529</v>
      </c>
      <c r="D1300" s="25" t="s">
        <v>1348</v>
      </c>
      <c r="E1300" s="26" t="str">
        <f t="shared" si="40"/>
        <v>0009206</v>
      </c>
      <c r="F1300" s="27" t="str">
        <f t="shared" si="41"/>
        <v>三井住友銀行　行徳支店</v>
      </c>
      <c r="H1300" s="28" t="str">
        <f>IFERROR(LEFT(テーブル6[[#This Row],[フリガナ]],FIND(" ",テーブル6[[#This Row],[フリガナ]])-1),"")</f>
        <v/>
      </c>
      <c r="I1300" s="28" t="str">
        <f>IFERROR(RIGHT(テーブル6[[#This Row],[フリガナ]],LEN(テーブル6[[#This Row],[フリガナ]])-FIND(" ",テーブル6[[#This Row],[フリガナ]])),"")</f>
        <v/>
      </c>
    </row>
    <row r="1301" spans="1:9">
      <c r="A1301" s="24" t="s">
        <v>1959</v>
      </c>
      <c r="B1301" s="25" t="s">
        <v>1960</v>
      </c>
      <c r="C1301" s="24" t="s">
        <v>2025</v>
      </c>
      <c r="D1301" s="25" t="s">
        <v>416</v>
      </c>
      <c r="E1301" s="26" t="str">
        <f t="shared" si="40"/>
        <v>0009209</v>
      </c>
      <c r="F1301" s="27" t="str">
        <f t="shared" si="41"/>
        <v>三井住友銀行　サルビア支店</v>
      </c>
      <c r="H1301" s="28" t="str">
        <f>IFERROR(LEFT(テーブル6[[#This Row],[フリガナ]],FIND(" ",テーブル6[[#This Row],[フリガナ]])-1),"")</f>
        <v/>
      </c>
      <c r="I1301" s="28" t="str">
        <f>IFERROR(RIGHT(テーブル6[[#This Row],[フリガナ]],LEN(テーブル6[[#This Row],[フリガナ]])-FIND(" ",テーブル6[[#This Row],[フリガナ]])),"")</f>
        <v/>
      </c>
    </row>
    <row r="1302" spans="1:9">
      <c r="A1302" s="24" t="s">
        <v>1959</v>
      </c>
      <c r="B1302" s="25" t="s">
        <v>1960</v>
      </c>
      <c r="C1302" s="24" t="s">
        <v>2026</v>
      </c>
      <c r="D1302" s="25" t="s">
        <v>418</v>
      </c>
      <c r="E1302" s="26" t="str">
        <f t="shared" si="40"/>
        <v>0009210</v>
      </c>
      <c r="F1302" s="27" t="str">
        <f t="shared" si="41"/>
        <v>三井住友銀行　神戸公務部</v>
      </c>
      <c r="H1302" s="28" t="str">
        <f>IFERROR(LEFT(テーブル6[[#This Row],[フリガナ]],FIND(" ",テーブル6[[#This Row],[フリガナ]])-1),"")</f>
        <v/>
      </c>
      <c r="I1302" s="28" t="str">
        <f>IFERROR(RIGHT(テーブル6[[#This Row],[フリガナ]],LEN(テーブル6[[#This Row],[フリガナ]])-FIND(" ",テーブル6[[#This Row],[フリガナ]])),"")</f>
        <v/>
      </c>
    </row>
    <row r="1303" spans="1:9">
      <c r="A1303" s="24" t="s">
        <v>1959</v>
      </c>
      <c r="B1303" s="25" t="s">
        <v>1960</v>
      </c>
      <c r="C1303" s="24" t="s">
        <v>1452</v>
      </c>
      <c r="D1303" s="25" t="s">
        <v>420</v>
      </c>
      <c r="E1303" s="26" t="str">
        <f t="shared" si="40"/>
        <v>0009211</v>
      </c>
      <c r="F1303" s="27" t="str">
        <f t="shared" si="41"/>
        <v>三井住友銀行　東京営業部</v>
      </c>
      <c r="H1303" s="28" t="str">
        <f>IFERROR(LEFT(テーブル6[[#This Row],[フリガナ]],FIND(" ",テーブル6[[#This Row],[フリガナ]])-1),"")</f>
        <v/>
      </c>
      <c r="I1303" s="28" t="str">
        <f>IFERROR(RIGHT(テーブル6[[#This Row],[フリガナ]],LEN(テーブル6[[#This Row],[フリガナ]])-FIND(" ",テーブル6[[#This Row],[フリガナ]])),"")</f>
        <v/>
      </c>
    </row>
    <row r="1304" spans="1:9">
      <c r="A1304" s="24" t="s">
        <v>1959</v>
      </c>
      <c r="B1304" s="25" t="s">
        <v>1960</v>
      </c>
      <c r="C1304" s="24" t="s">
        <v>2027</v>
      </c>
      <c r="D1304" s="25" t="s">
        <v>422</v>
      </c>
      <c r="E1304" s="26" t="str">
        <f t="shared" si="40"/>
        <v>0009212</v>
      </c>
      <c r="F1304" s="27" t="str">
        <f t="shared" si="41"/>
        <v>三井住友銀行　人形町支店</v>
      </c>
      <c r="H1304" s="28" t="str">
        <f>IFERROR(LEFT(テーブル6[[#This Row],[フリガナ]],FIND(" ",テーブル6[[#This Row],[フリガナ]])-1),"")</f>
        <v/>
      </c>
      <c r="I1304" s="28" t="str">
        <f>IFERROR(RIGHT(テーブル6[[#This Row],[フリガナ]],LEN(テーブル6[[#This Row],[フリガナ]])-FIND(" ",テーブル6[[#This Row],[フリガナ]])),"")</f>
        <v/>
      </c>
    </row>
    <row r="1305" spans="1:9">
      <c r="A1305" s="24" t="s">
        <v>1959</v>
      </c>
      <c r="B1305" s="25" t="s">
        <v>1960</v>
      </c>
      <c r="C1305" s="24" t="s">
        <v>317</v>
      </c>
      <c r="D1305" s="25" t="s">
        <v>426</v>
      </c>
      <c r="E1305" s="26" t="str">
        <f t="shared" si="40"/>
        <v>0009216</v>
      </c>
      <c r="F1305" s="27" t="str">
        <f t="shared" si="41"/>
        <v>三井住友銀行　新橋支店</v>
      </c>
      <c r="H1305" s="28" t="str">
        <f>IFERROR(LEFT(テーブル6[[#This Row],[フリガナ]],FIND(" ",テーブル6[[#This Row],[フリガナ]])-1),"")</f>
        <v/>
      </c>
      <c r="I1305" s="28" t="str">
        <f>IFERROR(RIGHT(テーブル6[[#This Row],[フリガナ]],LEN(テーブル6[[#This Row],[フリガナ]])-FIND(" ",テーブル6[[#This Row],[フリガナ]])),"")</f>
        <v/>
      </c>
    </row>
    <row r="1306" spans="1:9">
      <c r="A1306" s="24" t="s">
        <v>1959</v>
      </c>
      <c r="B1306" s="25" t="s">
        <v>1960</v>
      </c>
      <c r="C1306" s="24" t="s">
        <v>2028</v>
      </c>
      <c r="D1306" s="25" t="s">
        <v>428</v>
      </c>
      <c r="E1306" s="26" t="str">
        <f t="shared" si="40"/>
        <v>0009217</v>
      </c>
      <c r="F1306" s="27" t="str">
        <f t="shared" si="41"/>
        <v>三井住友銀行　柿生支店</v>
      </c>
      <c r="H1306" s="28" t="str">
        <f>IFERROR(LEFT(テーブル6[[#This Row],[フリガナ]],FIND(" ",テーブル6[[#This Row],[フリガナ]])-1),"")</f>
        <v/>
      </c>
      <c r="I1306" s="28" t="str">
        <f>IFERROR(RIGHT(テーブル6[[#This Row],[フリガナ]],LEN(テーブル6[[#This Row],[フリガナ]])-FIND(" ",テーブル6[[#This Row],[フリガナ]])),"")</f>
        <v/>
      </c>
    </row>
    <row r="1307" spans="1:9">
      <c r="A1307" s="24" t="s">
        <v>1959</v>
      </c>
      <c r="B1307" s="25" t="s">
        <v>1960</v>
      </c>
      <c r="C1307" s="24" t="s">
        <v>221</v>
      </c>
      <c r="D1307" s="25" t="s">
        <v>1360</v>
      </c>
      <c r="E1307" s="26" t="str">
        <f t="shared" si="40"/>
        <v>0009218</v>
      </c>
      <c r="F1307" s="27" t="str">
        <f t="shared" si="41"/>
        <v>三井住友銀行　麹町支店</v>
      </c>
      <c r="H1307" s="28" t="str">
        <f>IFERROR(LEFT(テーブル6[[#This Row],[フリガナ]],FIND(" ",テーブル6[[#This Row],[フリガナ]])-1),"")</f>
        <v/>
      </c>
      <c r="I1307" s="28" t="str">
        <f>IFERROR(RIGHT(テーブル6[[#This Row],[フリガナ]],LEN(テーブル6[[#This Row],[フリガナ]])-FIND(" ",テーブル6[[#This Row],[フリガナ]])),"")</f>
        <v/>
      </c>
    </row>
    <row r="1308" spans="1:9">
      <c r="A1308" s="24" t="s">
        <v>1959</v>
      </c>
      <c r="B1308" s="25" t="s">
        <v>1960</v>
      </c>
      <c r="C1308" s="24" t="s">
        <v>295</v>
      </c>
      <c r="D1308" s="25" t="s">
        <v>1361</v>
      </c>
      <c r="E1308" s="26" t="str">
        <f t="shared" si="40"/>
        <v>0009219</v>
      </c>
      <c r="F1308" s="27" t="str">
        <f t="shared" si="41"/>
        <v>三井住友銀行　神田支店</v>
      </c>
      <c r="H1308" s="28" t="str">
        <f>IFERROR(LEFT(テーブル6[[#This Row],[フリガナ]],FIND(" ",テーブル6[[#This Row],[フリガナ]])-1),"")</f>
        <v/>
      </c>
      <c r="I1308" s="28" t="str">
        <f>IFERROR(RIGHT(テーブル6[[#This Row],[フリガナ]],LEN(テーブル6[[#This Row],[フリガナ]])-FIND(" ",テーブル6[[#This Row],[フリガナ]])),"")</f>
        <v/>
      </c>
    </row>
    <row r="1309" spans="1:9">
      <c r="A1309" s="24" t="s">
        <v>1959</v>
      </c>
      <c r="B1309" s="25" t="s">
        <v>1960</v>
      </c>
      <c r="C1309" s="24" t="s">
        <v>211</v>
      </c>
      <c r="D1309" s="25" t="s">
        <v>430</v>
      </c>
      <c r="E1309" s="26" t="str">
        <f t="shared" si="40"/>
        <v>0009220</v>
      </c>
      <c r="F1309" s="27" t="str">
        <f t="shared" si="41"/>
        <v>三井住友銀行　神田駅前支店</v>
      </c>
      <c r="H1309" s="28" t="str">
        <f>IFERROR(LEFT(テーブル6[[#This Row],[フリガナ]],FIND(" ",テーブル6[[#This Row],[フリガナ]])-1),"")</f>
        <v/>
      </c>
      <c r="I1309" s="28" t="str">
        <f>IFERROR(RIGHT(テーブル6[[#This Row],[フリガナ]],LEN(テーブル6[[#This Row],[フリガナ]])-FIND(" ",テーブル6[[#This Row],[フリガナ]])),"")</f>
        <v/>
      </c>
    </row>
    <row r="1310" spans="1:9">
      <c r="A1310" s="24" t="s">
        <v>1959</v>
      </c>
      <c r="B1310" s="25" t="s">
        <v>1960</v>
      </c>
      <c r="C1310" s="24" t="s">
        <v>459</v>
      </c>
      <c r="D1310" s="25" t="s">
        <v>432</v>
      </c>
      <c r="E1310" s="26" t="str">
        <f t="shared" si="40"/>
        <v>0009221</v>
      </c>
      <c r="F1310" s="27" t="str">
        <f t="shared" si="41"/>
        <v>三井住友銀行　新宿支店</v>
      </c>
      <c r="H1310" s="28" t="str">
        <f>IFERROR(LEFT(テーブル6[[#This Row],[フリガナ]],FIND(" ",テーブル6[[#This Row],[フリガナ]])-1),"")</f>
        <v/>
      </c>
      <c r="I1310" s="28" t="str">
        <f>IFERROR(RIGHT(テーブル6[[#This Row],[フリガナ]],LEN(テーブル6[[#This Row],[フリガナ]])-FIND(" ",テーブル6[[#This Row],[フリガナ]])),"")</f>
        <v/>
      </c>
    </row>
    <row r="1311" spans="1:9">
      <c r="A1311" s="24" t="s">
        <v>1959</v>
      </c>
      <c r="B1311" s="25" t="s">
        <v>1960</v>
      </c>
      <c r="C1311" s="24" t="s">
        <v>731</v>
      </c>
      <c r="D1311" s="25" t="s">
        <v>434</v>
      </c>
      <c r="E1311" s="26" t="str">
        <f t="shared" si="40"/>
        <v>0009222</v>
      </c>
      <c r="F1311" s="27" t="str">
        <f t="shared" si="41"/>
        <v>三井住友銀行　成城支店</v>
      </c>
      <c r="H1311" s="28" t="str">
        <f>IFERROR(LEFT(テーブル6[[#This Row],[フリガナ]],FIND(" ",テーブル6[[#This Row],[フリガナ]])-1),"")</f>
        <v/>
      </c>
      <c r="I1311" s="28" t="str">
        <f>IFERROR(RIGHT(テーブル6[[#This Row],[フリガナ]],LEN(テーブル6[[#This Row],[フリガナ]])-FIND(" ",テーブル6[[#This Row],[フリガナ]])),"")</f>
        <v/>
      </c>
    </row>
    <row r="1312" spans="1:9">
      <c r="A1312" s="24" t="s">
        <v>1959</v>
      </c>
      <c r="B1312" s="25" t="s">
        <v>1960</v>
      </c>
      <c r="C1312" s="24" t="s">
        <v>621</v>
      </c>
      <c r="D1312" s="25" t="s">
        <v>436</v>
      </c>
      <c r="E1312" s="26" t="str">
        <f t="shared" si="40"/>
        <v>0009223</v>
      </c>
      <c r="F1312" s="27" t="str">
        <f t="shared" si="41"/>
        <v>三井住友銀行　中野支店</v>
      </c>
      <c r="H1312" s="28" t="str">
        <f>IFERROR(LEFT(テーブル6[[#This Row],[フリガナ]],FIND(" ",テーブル6[[#This Row],[フリガナ]])-1),"")</f>
        <v/>
      </c>
      <c r="I1312" s="28" t="str">
        <f>IFERROR(RIGHT(テーブル6[[#This Row],[フリガナ]],LEN(テーブル6[[#This Row],[フリガナ]])-FIND(" ",テーブル6[[#This Row],[フリガナ]])),"")</f>
        <v/>
      </c>
    </row>
    <row r="1313" spans="1:9">
      <c r="A1313" s="24" t="s">
        <v>1959</v>
      </c>
      <c r="B1313" s="25" t="s">
        <v>1960</v>
      </c>
      <c r="C1313" s="24" t="s">
        <v>447</v>
      </c>
      <c r="D1313" s="25" t="s">
        <v>440</v>
      </c>
      <c r="E1313" s="26" t="str">
        <f t="shared" si="40"/>
        <v>0009225</v>
      </c>
      <c r="F1313" s="27" t="str">
        <f t="shared" si="41"/>
        <v>三井住友銀行　池袋支店</v>
      </c>
      <c r="H1313" s="28" t="str">
        <f>IFERROR(LEFT(テーブル6[[#This Row],[フリガナ]],FIND(" ",テーブル6[[#This Row],[フリガナ]])-1),"")</f>
        <v/>
      </c>
      <c r="I1313" s="28" t="str">
        <f>IFERROR(RIGHT(テーブル6[[#This Row],[フリガナ]],LEN(テーブル6[[#This Row],[フリガナ]])-FIND(" ",テーブル6[[#This Row],[フリガナ]])),"")</f>
        <v/>
      </c>
    </row>
    <row r="1314" spans="1:9">
      <c r="A1314" s="24" t="s">
        <v>1959</v>
      </c>
      <c r="B1314" s="25" t="s">
        <v>1960</v>
      </c>
      <c r="C1314" s="24" t="s">
        <v>411</v>
      </c>
      <c r="D1314" s="25" t="s">
        <v>442</v>
      </c>
      <c r="E1314" s="26" t="str">
        <f t="shared" si="40"/>
        <v>0009226</v>
      </c>
      <c r="F1314" s="27" t="str">
        <f t="shared" si="41"/>
        <v>三井住友銀行　赤羽支店</v>
      </c>
      <c r="H1314" s="28" t="str">
        <f>IFERROR(LEFT(テーブル6[[#This Row],[フリガナ]],FIND(" ",テーブル6[[#This Row],[フリガナ]])-1),"")</f>
        <v/>
      </c>
      <c r="I1314" s="28" t="str">
        <f>IFERROR(RIGHT(テーブル6[[#This Row],[フリガナ]],LEN(テーブル6[[#This Row],[フリガナ]])-FIND(" ",テーブル6[[#This Row],[フリガナ]])),"")</f>
        <v/>
      </c>
    </row>
    <row r="1315" spans="1:9">
      <c r="A1315" s="24" t="s">
        <v>1959</v>
      </c>
      <c r="B1315" s="25" t="s">
        <v>1960</v>
      </c>
      <c r="C1315" s="24" t="s">
        <v>395</v>
      </c>
      <c r="D1315" s="25" t="s">
        <v>1364</v>
      </c>
      <c r="E1315" s="26" t="str">
        <f t="shared" si="40"/>
        <v>0009227</v>
      </c>
      <c r="F1315" s="27" t="str">
        <f t="shared" si="41"/>
        <v>三井住友銀行　大塚支店</v>
      </c>
      <c r="H1315" s="28" t="str">
        <f>IFERROR(LEFT(テーブル6[[#This Row],[フリガナ]],FIND(" ",テーブル6[[#This Row],[フリガナ]])-1),"")</f>
        <v/>
      </c>
      <c r="I1315" s="28" t="str">
        <f>IFERROR(RIGHT(テーブル6[[#This Row],[フリガナ]],LEN(テーブル6[[#This Row],[フリガナ]])-FIND(" ",テーブル6[[#This Row],[フリガナ]])),"")</f>
        <v/>
      </c>
    </row>
    <row r="1316" spans="1:9">
      <c r="A1316" s="24" t="s">
        <v>1959</v>
      </c>
      <c r="B1316" s="25" t="s">
        <v>1960</v>
      </c>
      <c r="C1316" s="24" t="s">
        <v>2029</v>
      </c>
      <c r="D1316" s="25" t="s">
        <v>444</v>
      </c>
      <c r="E1316" s="26" t="str">
        <f t="shared" si="40"/>
        <v>0009228</v>
      </c>
      <c r="F1316" s="27" t="str">
        <f t="shared" si="41"/>
        <v>三井住友銀行　白山支店</v>
      </c>
      <c r="H1316" s="28" t="str">
        <f>IFERROR(LEFT(テーブル6[[#This Row],[フリガナ]],FIND(" ",テーブル6[[#This Row],[フリガナ]])-1),"")</f>
        <v/>
      </c>
      <c r="I1316" s="28" t="str">
        <f>IFERROR(RIGHT(テーブル6[[#This Row],[フリガナ]],LEN(テーブル6[[#This Row],[フリガナ]])-FIND(" ",テーブル6[[#This Row],[フリガナ]])),"")</f>
        <v/>
      </c>
    </row>
    <row r="1317" spans="1:9">
      <c r="A1317" s="24" t="s">
        <v>1959</v>
      </c>
      <c r="B1317" s="25" t="s">
        <v>1960</v>
      </c>
      <c r="C1317" s="24" t="s">
        <v>277</v>
      </c>
      <c r="D1317" s="25" t="s">
        <v>448</v>
      </c>
      <c r="E1317" s="26" t="str">
        <f t="shared" si="40"/>
        <v>0009230</v>
      </c>
      <c r="F1317" s="27" t="str">
        <f t="shared" si="41"/>
        <v>三井住友銀行　浅草支店</v>
      </c>
      <c r="H1317" s="28" t="str">
        <f>IFERROR(LEFT(テーブル6[[#This Row],[フリガナ]],FIND(" ",テーブル6[[#This Row],[フリガナ]])-1),"")</f>
        <v/>
      </c>
      <c r="I1317" s="28" t="str">
        <f>IFERROR(RIGHT(テーブル6[[#This Row],[フリガナ]],LEN(テーブル6[[#This Row],[フリガナ]])-FIND(" ",テーブル6[[#This Row],[フリガナ]])),"")</f>
        <v/>
      </c>
    </row>
    <row r="1318" spans="1:9">
      <c r="A1318" s="24" t="s">
        <v>1959</v>
      </c>
      <c r="B1318" s="25" t="s">
        <v>1960</v>
      </c>
      <c r="C1318" s="24" t="s">
        <v>369</v>
      </c>
      <c r="D1318" s="25" t="s">
        <v>1366</v>
      </c>
      <c r="E1318" s="26" t="str">
        <f t="shared" si="40"/>
        <v>0009231</v>
      </c>
      <c r="F1318" s="27" t="str">
        <f t="shared" si="41"/>
        <v>三井住友銀行　葛飾支店</v>
      </c>
      <c r="H1318" s="28" t="str">
        <f>IFERROR(LEFT(テーブル6[[#This Row],[フリガナ]],FIND(" ",テーブル6[[#This Row],[フリガナ]])-1),"")</f>
        <v/>
      </c>
      <c r="I1318" s="28" t="str">
        <f>IFERROR(RIGHT(テーブル6[[#This Row],[フリガナ]],LEN(テーブル6[[#This Row],[フリガナ]])-FIND(" ",テーブル6[[#This Row],[フリガナ]])),"")</f>
        <v/>
      </c>
    </row>
    <row r="1319" spans="1:9">
      <c r="A1319" s="24" t="s">
        <v>1959</v>
      </c>
      <c r="B1319" s="25" t="s">
        <v>1960</v>
      </c>
      <c r="C1319" s="24" t="s">
        <v>1822</v>
      </c>
      <c r="D1319" s="25" t="s">
        <v>1368</v>
      </c>
      <c r="E1319" s="26" t="str">
        <f t="shared" si="40"/>
        <v>0009232</v>
      </c>
      <c r="F1319" s="27" t="str">
        <f t="shared" si="41"/>
        <v>三井住友銀行　新小岩支店</v>
      </c>
      <c r="H1319" s="28" t="str">
        <f>IFERROR(LEFT(テーブル6[[#This Row],[フリガナ]],FIND(" ",テーブル6[[#This Row],[フリガナ]])-1),"")</f>
        <v/>
      </c>
      <c r="I1319" s="28" t="str">
        <f>IFERROR(RIGHT(テーブル6[[#This Row],[フリガナ]],LEN(テーブル6[[#This Row],[フリガナ]])-FIND(" ",テーブル6[[#This Row],[フリガナ]])),"")</f>
        <v/>
      </c>
    </row>
    <row r="1320" spans="1:9">
      <c r="A1320" s="24" t="s">
        <v>1959</v>
      </c>
      <c r="B1320" s="25" t="s">
        <v>1960</v>
      </c>
      <c r="C1320" s="24" t="s">
        <v>2030</v>
      </c>
      <c r="D1320" s="25" t="s">
        <v>1372</v>
      </c>
      <c r="E1320" s="26" t="str">
        <f t="shared" si="40"/>
        <v>0009234</v>
      </c>
      <c r="F1320" s="27" t="str">
        <f t="shared" si="41"/>
        <v>三井住友銀行　渋谷駅前支店</v>
      </c>
      <c r="H1320" s="28" t="str">
        <f>IFERROR(LEFT(テーブル6[[#This Row],[フリガナ]],FIND(" ",テーブル6[[#This Row],[フリガナ]])-1),"")</f>
        <v/>
      </c>
      <c r="I1320" s="28" t="str">
        <f>IFERROR(RIGHT(テーブル6[[#This Row],[フリガナ]],LEN(テーブル6[[#This Row],[フリガナ]])-FIND(" ",テーブル6[[#This Row],[フリガナ]])),"")</f>
        <v/>
      </c>
    </row>
    <row r="1321" spans="1:9">
      <c r="A1321" s="24" t="s">
        <v>1959</v>
      </c>
      <c r="B1321" s="25" t="s">
        <v>1960</v>
      </c>
      <c r="C1321" s="24" t="s">
        <v>321</v>
      </c>
      <c r="D1321" s="25" t="s">
        <v>450</v>
      </c>
      <c r="E1321" s="26" t="str">
        <f t="shared" si="40"/>
        <v>0009235</v>
      </c>
      <c r="F1321" s="27" t="str">
        <f t="shared" si="41"/>
        <v>三井住友銀行　都立大学駅前支店</v>
      </c>
      <c r="H1321" s="28" t="str">
        <f>IFERROR(LEFT(テーブル6[[#This Row],[フリガナ]],FIND(" ",テーブル6[[#This Row],[フリガナ]])-1),"")</f>
        <v/>
      </c>
      <c r="I1321" s="28" t="str">
        <f>IFERROR(RIGHT(テーブル6[[#This Row],[フリガナ]],LEN(テーブル6[[#This Row],[フリガナ]])-FIND(" ",テーブル6[[#This Row],[フリガナ]])),"")</f>
        <v/>
      </c>
    </row>
    <row r="1322" spans="1:9">
      <c r="A1322" s="24" t="s">
        <v>1959</v>
      </c>
      <c r="B1322" s="25" t="s">
        <v>1960</v>
      </c>
      <c r="C1322" s="24" t="s">
        <v>2031</v>
      </c>
      <c r="D1322" s="25" t="s">
        <v>454</v>
      </c>
      <c r="E1322" s="26" t="str">
        <f t="shared" si="40"/>
        <v>0009237</v>
      </c>
      <c r="F1322" s="27" t="str">
        <f t="shared" si="41"/>
        <v>三井住友銀行　田園調布支店</v>
      </c>
      <c r="H1322" s="28" t="str">
        <f>IFERROR(LEFT(テーブル6[[#This Row],[フリガナ]],FIND(" ",テーブル6[[#This Row],[フリガナ]])-1),"")</f>
        <v/>
      </c>
      <c r="I1322" s="28" t="str">
        <f>IFERROR(RIGHT(テーブル6[[#This Row],[フリガナ]],LEN(テーブル6[[#This Row],[フリガナ]])-FIND(" ",テーブル6[[#This Row],[フリガナ]])),"")</f>
        <v/>
      </c>
    </row>
    <row r="1323" spans="1:9">
      <c r="A1323" s="24" t="s">
        <v>1959</v>
      </c>
      <c r="B1323" s="25" t="s">
        <v>1960</v>
      </c>
      <c r="C1323" s="24" t="s">
        <v>425</v>
      </c>
      <c r="D1323" s="25" t="s">
        <v>456</v>
      </c>
      <c r="E1323" s="26" t="str">
        <f t="shared" si="40"/>
        <v>0009238</v>
      </c>
      <c r="F1323" s="27" t="str">
        <f t="shared" si="41"/>
        <v>三井住友銀行　荏原支店</v>
      </c>
      <c r="H1323" s="28" t="str">
        <f>IFERROR(LEFT(テーブル6[[#This Row],[フリガナ]],FIND(" ",テーブル6[[#This Row],[フリガナ]])-1),"")</f>
        <v/>
      </c>
      <c r="I1323" s="28" t="str">
        <f>IFERROR(RIGHT(テーブル6[[#This Row],[フリガナ]],LEN(テーブル6[[#This Row],[フリガナ]])-FIND(" ",テーブル6[[#This Row],[フリガナ]])),"")</f>
        <v/>
      </c>
    </row>
    <row r="1324" spans="1:9">
      <c r="A1324" s="24" t="s">
        <v>1959</v>
      </c>
      <c r="B1324" s="25" t="s">
        <v>1960</v>
      </c>
      <c r="C1324" s="24" t="s">
        <v>403</v>
      </c>
      <c r="D1324" s="25" t="s">
        <v>458</v>
      </c>
      <c r="E1324" s="26" t="str">
        <f t="shared" si="40"/>
        <v>0009239</v>
      </c>
      <c r="F1324" s="27" t="str">
        <f t="shared" si="41"/>
        <v>三井住友銀行　蒲田支店</v>
      </c>
      <c r="H1324" s="28" t="str">
        <f>IFERROR(LEFT(テーブル6[[#This Row],[フリガナ]],FIND(" ",テーブル6[[#This Row],[フリガナ]])-1),"")</f>
        <v/>
      </c>
      <c r="I1324" s="28" t="str">
        <f>IFERROR(RIGHT(テーブル6[[#This Row],[フリガナ]],LEN(テーブル6[[#This Row],[フリガナ]])-FIND(" ",テーブル6[[#This Row],[フリガナ]])),"")</f>
        <v/>
      </c>
    </row>
    <row r="1325" spans="1:9">
      <c r="A1325" s="24" t="s">
        <v>1959</v>
      </c>
      <c r="B1325" s="25" t="s">
        <v>1960</v>
      </c>
      <c r="C1325" s="24" t="s">
        <v>2032</v>
      </c>
      <c r="D1325" s="25" t="s">
        <v>462</v>
      </c>
      <c r="E1325" s="26" t="str">
        <f t="shared" si="40"/>
        <v>0009242</v>
      </c>
      <c r="F1325" s="27" t="str">
        <f t="shared" si="41"/>
        <v>三井住友銀行　いずみ野支店</v>
      </c>
      <c r="H1325" s="28" t="str">
        <f>IFERROR(LEFT(テーブル6[[#This Row],[フリガナ]],FIND(" ",テーブル6[[#This Row],[フリガナ]])-1),"")</f>
        <v/>
      </c>
      <c r="I1325" s="28" t="str">
        <f>IFERROR(RIGHT(テーブル6[[#This Row],[フリガナ]],LEN(テーブル6[[#This Row],[フリガナ]])-FIND(" ",テーブル6[[#This Row],[フリガナ]])),"")</f>
        <v/>
      </c>
    </row>
    <row r="1326" spans="1:9">
      <c r="A1326" s="24" t="s">
        <v>1959</v>
      </c>
      <c r="B1326" s="25" t="s">
        <v>1960</v>
      </c>
      <c r="C1326" s="24" t="s">
        <v>2033</v>
      </c>
      <c r="D1326" s="25" t="s">
        <v>466</v>
      </c>
      <c r="E1326" s="26" t="str">
        <f t="shared" si="40"/>
        <v>0009244</v>
      </c>
      <c r="F1326" s="27" t="str">
        <f t="shared" si="41"/>
        <v>三井住友銀行　つくば支店</v>
      </c>
      <c r="H1326" s="28" t="str">
        <f>IFERROR(LEFT(テーブル6[[#This Row],[フリガナ]],FIND(" ",テーブル6[[#This Row],[フリガナ]])-1),"")</f>
        <v/>
      </c>
      <c r="I1326" s="28" t="str">
        <f>IFERROR(RIGHT(テーブル6[[#This Row],[フリガナ]],LEN(テーブル6[[#This Row],[フリガナ]])-FIND(" ",テーブル6[[#This Row],[フリガナ]])),"")</f>
        <v/>
      </c>
    </row>
    <row r="1327" spans="1:9">
      <c r="A1327" s="24" t="s">
        <v>1959</v>
      </c>
      <c r="B1327" s="25" t="s">
        <v>1960</v>
      </c>
      <c r="C1327" s="24" t="s">
        <v>2034</v>
      </c>
      <c r="D1327" s="25" t="s">
        <v>468</v>
      </c>
      <c r="E1327" s="26" t="str">
        <f t="shared" si="40"/>
        <v>0009245</v>
      </c>
      <c r="F1327" s="27" t="str">
        <f t="shared" si="41"/>
        <v>三井住友銀行　丸ノ内支店</v>
      </c>
      <c r="H1327" s="28" t="str">
        <f>IFERROR(LEFT(テーブル6[[#This Row],[フリガナ]],FIND(" ",テーブル6[[#This Row],[フリガナ]])-1),"")</f>
        <v/>
      </c>
      <c r="I1327" s="28" t="str">
        <f>IFERROR(RIGHT(テーブル6[[#This Row],[フリガナ]],LEN(テーブル6[[#This Row],[フリガナ]])-FIND(" ",テーブル6[[#This Row],[フリガナ]])),"")</f>
        <v/>
      </c>
    </row>
    <row r="1328" spans="1:9">
      <c r="A1328" s="24" t="s">
        <v>1959</v>
      </c>
      <c r="B1328" s="25" t="s">
        <v>1960</v>
      </c>
      <c r="C1328" s="24" t="s">
        <v>471</v>
      </c>
      <c r="D1328" s="25" t="s">
        <v>472</v>
      </c>
      <c r="E1328" s="26" t="str">
        <f t="shared" si="40"/>
        <v>0009247</v>
      </c>
      <c r="F1328" s="27" t="str">
        <f t="shared" si="41"/>
        <v>三井住友銀行　三鷹支店</v>
      </c>
      <c r="H1328" s="28" t="str">
        <f>IFERROR(LEFT(テーブル6[[#This Row],[フリガナ]],FIND(" ",テーブル6[[#This Row],[フリガナ]])-1),"")</f>
        <v/>
      </c>
      <c r="I1328" s="28" t="str">
        <f>IFERROR(RIGHT(テーブル6[[#This Row],[フリガナ]],LEN(テーブル6[[#This Row],[フリガナ]])-FIND(" ",テーブル6[[#This Row],[フリガナ]])),"")</f>
        <v/>
      </c>
    </row>
    <row r="1329" spans="1:9">
      <c r="A1329" s="24" t="s">
        <v>1959</v>
      </c>
      <c r="B1329" s="25" t="s">
        <v>1960</v>
      </c>
      <c r="C1329" s="24" t="s">
        <v>823</v>
      </c>
      <c r="D1329" s="25" t="s">
        <v>474</v>
      </c>
      <c r="E1329" s="26" t="str">
        <f t="shared" si="40"/>
        <v>0009248</v>
      </c>
      <c r="F1329" s="27" t="str">
        <f t="shared" si="41"/>
        <v>三井住友銀行　千住支店</v>
      </c>
      <c r="H1329" s="28" t="str">
        <f>IFERROR(LEFT(テーブル6[[#This Row],[フリガナ]],FIND(" ",テーブル6[[#This Row],[フリガナ]])-1),"")</f>
        <v/>
      </c>
      <c r="I1329" s="28" t="str">
        <f>IFERROR(RIGHT(テーブル6[[#This Row],[フリガナ]],LEN(テーブル6[[#This Row],[フリガナ]])-FIND(" ",テーブル6[[#This Row],[フリガナ]])),"")</f>
        <v/>
      </c>
    </row>
    <row r="1330" spans="1:9">
      <c r="A1330" s="24" t="s">
        <v>1959</v>
      </c>
      <c r="B1330" s="25" t="s">
        <v>1960</v>
      </c>
      <c r="C1330" s="24" t="s">
        <v>2035</v>
      </c>
      <c r="D1330" s="25" t="s">
        <v>476</v>
      </c>
      <c r="E1330" s="26" t="str">
        <f t="shared" si="40"/>
        <v>0009249</v>
      </c>
      <c r="F1330" s="27" t="str">
        <f t="shared" si="41"/>
        <v>三井住友銀行　中村橋支店</v>
      </c>
      <c r="H1330" s="28" t="str">
        <f>IFERROR(LEFT(テーブル6[[#This Row],[フリガナ]],FIND(" ",テーブル6[[#This Row],[フリガナ]])-1),"")</f>
        <v/>
      </c>
      <c r="I1330" s="28" t="str">
        <f>IFERROR(RIGHT(テーブル6[[#This Row],[フリガナ]],LEN(テーブル6[[#This Row],[フリガナ]])-FIND(" ",テーブル6[[#This Row],[フリガナ]])),"")</f>
        <v/>
      </c>
    </row>
    <row r="1331" spans="1:9">
      <c r="A1331" s="24" t="s">
        <v>1959</v>
      </c>
      <c r="B1331" s="25" t="s">
        <v>1960</v>
      </c>
      <c r="C1331" s="24" t="s">
        <v>367</v>
      </c>
      <c r="D1331" s="25" t="s">
        <v>484</v>
      </c>
      <c r="E1331" s="26" t="str">
        <f t="shared" si="40"/>
        <v>0009254</v>
      </c>
      <c r="F1331" s="27" t="str">
        <f t="shared" si="41"/>
        <v>三井住友銀行　亀戸支店</v>
      </c>
      <c r="H1331" s="28" t="str">
        <f>IFERROR(LEFT(テーブル6[[#This Row],[フリガナ]],FIND(" ",テーブル6[[#This Row],[フリガナ]])-1),"")</f>
        <v/>
      </c>
      <c r="I1331" s="28" t="str">
        <f>IFERROR(RIGHT(テーブル6[[#This Row],[フリガナ]],LEN(テーブル6[[#This Row],[フリガナ]])-FIND(" ",テーブル6[[#This Row],[フリガナ]])),"")</f>
        <v/>
      </c>
    </row>
    <row r="1332" spans="1:9">
      <c r="A1332" s="24" t="s">
        <v>1959</v>
      </c>
      <c r="B1332" s="25" t="s">
        <v>1960</v>
      </c>
      <c r="C1332" s="24" t="s">
        <v>2036</v>
      </c>
      <c r="D1332" s="25" t="s">
        <v>486</v>
      </c>
      <c r="E1332" s="26" t="str">
        <f t="shared" si="40"/>
        <v>0009255</v>
      </c>
      <c r="F1332" s="27" t="str">
        <f t="shared" si="41"/>
        <v>三井住友銀行　下高井戸支店</v>
      </c>
      <c r="H1332" s="28" t="str">
        <f>IFERROR(LEFT(テーブル6[[#This Row],[フリガナ]],FIND(" ",テーブル6[[#This Row],[フリガナ]])-1),"")</f>
        <v/>
      </c>
      <c r="I1332" s="28" t="str">
        <f>IFERROR(RIGHT(テーブル6[[#This Row],[フリガナ]],LEN(テーブル6[[#This Row],[フリガナ]])-FIND(" ",テーブル6[[#This Row],[フリガナ]])),"")</f>
        <v/>
      </c>
    </row>
    <row r="1333" spans="1:9">
      <c r="A1333" s="24" t="s">
        <v>1959</v>
      </c>
      <c r="B1333" s="25" t="s">
        <v>1960</v>
      </c>
      <c r="C1333" s="24" t="s">
        <v>419</v>
      </c>
      <c r="D1333" s="25" t="s">
        <v>490</v>
      </c>
      <c r="E1333" s="26" t="str">
        <f t="shared" si="40"/>
        <v>0009258</v>
      </c>
      <c r="F1333" s="27" t="str">
        <f t="shared" si="41"/>
        <v>三井住友銀行　青山支店</v>
      </c>
      <c r="H1333" s="28" t="str">
        <f>IFERROR(LEFT(テーブル6[[#This Row],[フリガナ]],FIND(" ",テーブル6[[#This Row],[フリガナ]])-1),"")</f>
        <v/>
      </c>
      <c r="I1333" s="28" t="str">
        <f>IFERROR(RIGHT(テーブル6[[#This Row],[フリガナ]],LEN(テーブル6[[#This Row],[フリガナ]])-FIND(" ",テーブル6[[#This Row],[フリガナ]])),"")</f>
        <v/>
      </c>
    </row>
    <row r="1334" spans="1:9">
      <c r="A1334" s="24" t="s">
        <v>1959</v>
      </c>
      <c r="B1334" s="25" t="s">
        <v>1960</v>
      </c>
      <c r="C1334" s="24" t="s">
        <v>625</v>
      </c>
      <c r="D1334" s="25" t="s">
        <v>1393</v>
      </c>
      <c r="E1334" s="26" t="str">
        <f t="shared" si="40"/>
        <v>0009259</v>
      </c>
      <c r="F1334" s="27" t="str">
        <f t="shared" si="41"/>
        <v>三井住友銀行　新宿西口支店</v>
      </c>
      <c r="H1334" s="28" t="str">
        <f>IFERROR(LEFT(テーブル6[[#This Row],[フリガナ]],FIND(" ",テーブル6[[#This Row],[フリガナ]])-1),"")</f>
        <v/>
      </c>
      <c r="I1334" s="28" t="str">
        <f>IFERROR(RIGHT(テーブル6[[#This Row],[フリガナ]],LEN(テーブル6[[#This Row],[フリガナ]])-FIND(" ",テーブル6[[#This Row],[フリガナ]])),"")</f>
        <v/>
      </c>
    </row>
    <row r="1335" spans="1:9">
      <c r="A1335" s="24" t="s">
        <v>1959</v>
      </c>
      <c r="B1335" s="25" t="s">
        <v>1960</v>
      </c>
      <c r="C1335" s="24" t="s">
        <v>2037</v>
      </c>
      <c r="D1335" s="25" t="s">
        <v>494</v>
      </c>
      <c r="E1335" s="26" t="str">
        <f t="shared" si="40"/>
        <v>0009261</v>
      </c>
      <c r="F1335" s="27" t="str">
        <f t="shared" si="41"/>
        <v>三井住友銀行　高幡不動支店</v>
      </c>
      <c r="H1335" s="28" t="str">
        <f>IFERROR(LEFT(テーブル6[[#This Row],[フリガナ]],FIND(" ",テーブル6[[#This Row],[フリガナ]])-1),"")</f>
        <v/>
      </c>
      <c r="I1335" s="28" t="str">
        <f>IFERROR(RIGHT(テーブル6[[#This Row],[フリガナ]],LEN(テーブル6[[#This Row],[フリガナ]])-FIND(" ",テーブル6[[#This Row],[フリガナ]])),"")</f>
        <v/>
      </c>
    </row>
    <row r="1336" spans="1:9">
      <c r="A1336" s="24" t="s">
        <v>1959</v>
      </c>
      <c r="B1336" s="25" t="s">
        <v>1960</v>
      </c>
      <c r="C1336" s="24" t="s">
        <v>1731</v>
      </c>
      <c r="D1336" s="25" t="s">
        <v>1401</v>
      </c>
      <c r="E1336" s="26" t="str">
        <f t="shared" si="40"/>
        <v>0009266</v>
      </c>
      <c r="F1336" s="27" t="str">
        <f t="shared" si="41"/>
        <v>三井住友銀行　高島平支店</v>
      </c>
      <c r="H1336" s="28" t="str">
        <f>IFERROR(LEFT(テーブル6[[#This Row],[フリガナ]],FIND(" ",テーブル6[[#This Row],[フリガナ]])-1),"")</f>
        <v/>
      </c>
      <c r="I1336" s="28" t="str">
        <f>IFERROR(RIGHT(テーブル6[[#This Row],[フリガナ]],LEN(テーブル6[[#This Row],[フリガナ]])-FIND(" ",テーブル6[[#This Row],[フリガナ]])),"")</f>
        <v/>
      </c>
    </row>
    <row r="1337" spans="1:9">
      <c r="A1337" s="24" t="s">
        <v>1959</v>
      </c>
      <c r="B1337" s="25" t="s">
        <v>1960</v>
      </c>
      <c r="C1337" s="24" t="s">
        <v>2038</v>
      </c>
      <c r="D1337" s="25" t="s">
        <v>1404</v>
      </c>
      <c r="E1337" s="26" t="str">
        <f t="shared" si="40"/>
        <v>0009268</v>
      </c>
      <c r="F1337" s="27" t="str">
        <f t="shared" si="41"/>
        <v>三井住友銀行　北野支店</v>
      </c>
      <c r="H1337" s="28" t="str">
        <f>IFERROR(LEFT(テーブル6[[#This Row],[フリガナ]],FIND(" ",テーブル6[[#This Row],[フリガナ]])-1),"")</f>
        <v/>
      </c>
      <c r="I1337" s="28" t="str">
        <f>IFERROR(RIGHT(テーブル6[[#This Row],[フリガナ]],LEN(テーブル6[[#This Row],[フリガナ]])-FIND(" ",テーブル6[[#This Row],[フリガナ]])),"")</f>
        <v/>
      </c>
    </row>
    <row r="1338" spans="1:9">
      <c r="A1338" s="24" t="s">
        <v>1959</v>
      </c>
      <c r="B1338" s="25" t="s">
        <v>1960</v>
      </c>
      <c r="C1338" s="24" t="s">
        <v>829</v>
      </c>
      <c r="D1338" s="25" t="s">
        <v>502</v>
      </c>
      <c r="E1338" s="26" t="str">
        <f t="shared" si="40"/>
        <v>0009270</v>
      </c>
      <c r="F1338" s="27" t="str">
        <f t="shared" si="41"/>
        <v>三井住友銀行　麻布支店</v>
      </c>
      <c r="H1338" s="28" t="str">
        <f>IFERROR(LEFT(テーブル6[[#This Row],[フリガナ]],FIND(" ",テーブル6[[#This Row],[フリガナ]])-1),"")</f>
        <v/>
      </c>
      <c r="I1338" s="28" t="str">
        <f>IFERROR(RIGHT(テーブル6[[#This Row],[フリガナ]],LEN(テーブル6[[#This Row],[フリガナ]])-FIND(" ",テーブル6[[#This Row],[フリガナ]])),"")</f>
        <v/>
      </c>
    </row>
    <row r="1339" spans="1:9">
      <c r="A1339" s="24" t="s">
        <v>1959</v>
      </c>
      <c r="B1339" s="25" t="s">
        <v>1960</v>
      </c>
      <c r="C1339" s="24" t="s">
        <v>265</v>
      </c>
      <c r="D1339" s="25" t="s">
        <v>508</v>
      </c>
      <c r="E1339" s="26" t="str">
        <f t="shared" si="40"/>
        <v>0009273</v>
      </c>
      <c r="F1339" s="27" t="str">
        <f t="shared" si="41"/>
        <v>三井住友銀行　高田馬場支店</v>
      </c>
      <c r="H1339" s="28" t="str">
        <f>IFERROR(LEFT(テーブル6[[#This Row],[フリガナ]],FIND(" ",テーブル6[[#This Row],[フリガナ]])-1),"")</f>
        <v/>
      </c>
      <c r="I1339" s="28" t="str">
        <f>IFERROR(RIGHT(テーブル6[[#This Row],[フリガナ]],LEN(テーブル6[[#This Row],[フリガナ]])-FIND(" ",テーブル6[[#This Row],[フリガナ]])),"")</f>
        <v/>
      </c>
    </row>
    <row r="1340" spans="1:9">
      <c r="A1340" s="24" t="s">
        <v>1959</v>
      </c>
      <c r="B1340" s="25" t="s">
        <v>1960</v>
      </c>
      <c r="C1340" s="24" t="s">
        <v>877</v>
      </c>
      <c r="D1340" s="25" t="s">
        <v>512</v>
      </c>
      <c r="E1340" s="26" t="str">
        <f t="shared" si="40"/>
        <v>0009276</v>
      </c>
      <c r="F1340" s="27" t="str">
        <f t="shared" si="41"/>
        <v>三井住友銀行　西葛西支店</v>
      </c>
      <c r="H1340" s="28" t="str">
        <f>IFERROR(LEFT(テーブル6[[#This Row],[フリガナ]],FIND(" ",テーブル6[[#This Row],[フリガナ]])-1),"")</f>
        <v/>
      </c>
      <c r="I1340" s="28" t="str">
        <f>IFERROR(RIGHT(テーブル6[[#This Row],[フリガナ]],LEN(テーブル6[[#This Row],[フリガナ]])-FIND(" ",テーブル6[[#This Row],[フリガナ]])),"")</f>
        <v/>
      </c>
    </row>
    <row r="1341" spans="1:9">
      <c r="A1341" s="24" t="s">
        <v>1959</v>
      </c>
      <c r="B1341" s="25" t="s">
        <v>1960</v>
      </c>
      <c r="C1341" s="24" t="s">
        <v>2039</v>
      </c>
      <c r="D1341" s="25" t="s">
        <v>1414</v>
      </c>
      <c r="E1341" s="26" t="str">
        <f t="shared" si="40"/>
        <v>0009278</v>
      </c>
      <c r="F1341" s="27" t="str">
        <f t="shared" si="41"/>
        <v>三井住友銀行　トヨタビル出張所</v>
      </c>
      <c r="H1341" s="28" t="str">
        <f>IFERROR(LEFT(テーブル6[[#This Row],[フリガナ]],FIND(" ",テーブル6[[#This Row],[フリガナ]])-1),"")</f>
        <v/>
      </c>
      <c r="I1341" s="28" t="str">
        <f>IFERROR(RIGHT(テーブル6[[#This Row],[フリガナ]],LEN(テーブル6[[#This Row],[フリガナ]])-FIND(" ",テーブル6[[#This Row],[フリガナ]])),"")</f>
        <v/>
      </c>
    </row>
    <row r="1342" spans="1:9">
      <c r="A1342" s="24" t="s">
        <v>1959</v>
      </c>
      <c r="B1342" s="25" t="s">
        <v>1960</v>
      </c>
      <c r="C1342" s="24" t="s">
        <v>501</v>
      </c>
      <c r="D1342" s="25" t="s">
        <v>1420</v>
      </c>
      <c r="E1342" s="26" t="str">
        <f t="shared" si="40"/>
        <v>0009285</v>
      </c>
      <c r="F1342" s="27" t="str">
        <f t="shared" si="41"/>
        <v>三井住友銀行　日野支店</v>
      </c>
      <c r="H1342" s="28" t="str">
        <f>IFERROR(LEFT(テーブル6[[#This Row],[フリガナ]],FIND(" ",テーブル6[[#This Row],[フリガナ]])-1),"")</f>
        <v/>
      </c>
      <c r="I1342" s="28" t="str">
        <f>IFERROR(RIGHT(テーブル6[[#This Row],[フリガナ]],LEN(テーブル6[[#This Row],[フリガナ]])-FIND(" ",テーブル6[[#This Row],[フリガナ]])),"")</f>
        <v/>
      </c>
    </row>
    <row r="1343" spans="1:9">
      <c r="A1343" s="24" t="s">
        <v>1959</v>
      </c>
      <c r="B1343" s="25" t="s">
        <v>1960</v>
      </c>
      <c r="C1343" s="24" t="s">
        <v>2040</v>
      </c>
      <c r="D1343" s="25" t="s">
        <v>530</v>
      </c>
      <c r="E1343" s="26" t="str">
        <f t="shared" si="40"/>
        <v>0009288</v>
      </c>
      <c r="F1343" s="27" t="str">
        <f t="shared" si="41"/>
        <v>三井住友銀行　光が丘支店</v>
      </c>
      <c r="H1343" s="28" t="str">
        <f>IFERROR(LEFT(テーブル6[[#This Row],[フリガナ]],FIND(" ",テーブル6[[#This Row],[フリガナ]])-1),"")</f>
        <v/>
      </c>
      <c r="I1343" s="28" t="str">
        <f>IFERROR(RIGHT(テーブル6[[#This Row],[フリガナ]],LEN(テーブル6[[#This Row],[フリガナ]])-FIND(" ",テーブル6[[#This Row],[フリガナ]])),"")</f>
        <v/>
      </c>
    </row>
    <row r="1344" spans="1:9">
      <c r="A1344" s="24" t="s">
        <v>1959</v>
      </c>
      <c r="B1344" s="25" t="s">
        <v>1960</v>
      </c>
      <c r="C1344" s="24" t="s">
        <v>261</v>
      </c>
      <c r="D1344" s="25" t="s">
        <v>534</v>
      </c>
      <c r="E1344" s="26" t="str">
        <f t="shared" si="40"/>
        <v>0009290</v>
      </c>
      <c r="F1344" s="27" t="str">
        <f t="shared" si="41"/>
        <v>三井住友銀行　広尾支店</v>
      </c>
      <c r="H1344" s="28" t="str">
        <f>IFERROR(LEFT(テーブル6[[#This Row],[フリガナ]],FIND(" ",テーブル6[[#This Row],[フリガナ]])-1),"")</f>
        <v/>
      </c>
      <c r="I1344" s="28" t="str">
        <f>IFERROR(RIGHT(テーブル6[[#This Row],[フリガナ]],LEN(テーブル6[[#This Row],[フリガナ]])-FIND(" ",テーブル6[[#This Row],[フリガナ]])),"")</f>
        <v/>
      </c>
    </row>
    <row r="1345" spans="1:9">
      <c r="A1345" s="24" t="s">
        <v>1959</v>
      </c>
      <c r="B1345" s="25" t="s">
        <v>1960</v>
      </c>
      <c r="C1345" s="24" t="s">
        <v>1581</v>
      </c>
      <c r="D1345" s="25" t="s">
        <v>542</v>
      </c>
      <c r="E1345" s="26" t="str">
        <f t="shared" si="40"/>
        <v>0009296</v>
      </c>
      <c r="F1345" s="27" t="str">
        <f t="shared" si="41"/>
        <v>三井住友銀行　武蔵境支店</v>
      </c>
      <c r="H1345" s="28" t="str">
        <f>IFERROR(LEFT(テーブル6[[#This Row],[フリガナ]],FIND(" ",テーブル6[[#This Row],[フリガナ]])-1),"")</f>
        <v/>
      </c>
      <c r="I1345" s="28" t="str">
        <f>IFERROR(RIGHT(テーブル6[[#This Row],[フリガナ]],LEN(テーブル6[[#This Row],[フリガナ]])-FIND(" ",テーブル6[[#This Row],[フリガナ]])),"")</f>
        <v/>
      </c>
    </row>
    <row r="1346" spans="1:9">
      <c r="A1346" s="24" t="s">
        <v>1959</v>
      </c>
      <c r="B1346" s="25" t="s">
        <v>1960</v>
      </c>
      <c r="C1346" s="24" t="s">
        <v>2041</v>
      </c>
      <c r="D1346" s="25" t="s">
        <v>546</v>
      </c>
      <c r="E1346" s="26" t="str">
        <f t="shared" ref="E1346:E1409" si="42">B1346&amp;D1346</f>
        <v>0009298</v>
      </c>
      <c r="F1346" s="27" t="str">
        <f t="shared" ref="F1346:F1409" si="43">A1346&amp;"　"&amp;C1346</f>
        <v>三井住友銀行　緑園都市支店</v>
      </c>
      <c r="H1346" s="28" t="str">
        <f>IFERROR(LEFT(テーブル6[[#This Row],[フリガナ]],FIND(" ",テーブル6[[#This Row],[フリガナ]])-1),"")</f>
        <v/>
      </c>
      <c r="I1346" s="28" t="str">
        <f>IFERROR(RIGHT(テーブル6[[#This Row],[フリガナ]],LEN(テーブル6[[#This Row],[フリガナ]])-FIND(" ",テーブル6[[#This Row],[フリガナ]])),"")</f>
        <v/>
      </c>
    </row>
    <row r="1347" spans="1:9">
      <c r="A1347" s="24" t="s">
        <v>1959</v>
      </c>
      <c r="B1347" s="25" t="s">
        <v>1960</v>
      </c>
      <c r="C1347" s="24" t="s">
        <v>1113</v>
      </c>
      <c r="D1347" s="25" t="s">
        <v>552</v>
      </c>
      <c r="E1347" s="26" t="str">
        <f t="shared" si="42"/>
        <v>0009301</v>
      </c>
      <c r="F1347" s="27" t="str">
        <f t="shared" si="43"/>
        <v>三井住友銀行　札幌支店</v>
      </c>
      <c r="H1347" s="28" t="str">
        <f>IFERROR(LEFT(テーブル6[[#This Row],[フリガナ]],FIND(" ",テーブル6[[#This Row],[フリガナ]])-1),"")</f>
        <v/>
      </c>
      <c r="I1347" s="28" t="str">
        <f>IFERROR(RIGHT(テーブル6[[#This Row],[フリガナ]],LEN(テーブル6[[#This Row],[フリガナ]])-FIND(" ",テーブル6[[#This Row],[フリガナ]])),"")</f>
        <v/>
      </c>
    </row>
    <row r="1348" spans="1:9">
      <c r="A1348" s="24" t="s">
        <v>1959</v>
      </c>
      <c r="B1348" s="25" t="s">
        <v>1960</v>
      </c>
      <c r="C1348" s="24" t="s">
        <v>791</v>
      </c>
      <c r="D1348" s="25" t="s">
        <v>554</v>
      </c>
      <c r="E1348" s="26" t="str">
        <f t="shared" si="42"/>
        <v>0009302</v>
      </c>
      <c r="F1348" s="27" t="str">
        <f t="shared" si="43"/>
        <v>三井住友銀行　灘支店</v>
      </c>
      <c r="H1348" s="28" t="str">
        <f>IFERROR(LEFT(テーブル6[[#This Row],[フリガナ]],FIND(" ",テーブル6[[#This Row],[フリガナ]])-1),"")</f>
        <v/>
      </c>
      <c r="I1348" s="28" t="str">
        <f>IFERROR(RIGHT(テーブル6[[#This Row],[フリガナ]],LEN(テーブル6[[#This Row],[フリガナ]])-FIND(" ",テーブル6[[#This Row],[フリガナ]])),"")</f>
        <v/>
      </c>
    </row>
    <row r="1349" spans="1:9">
      <c r="A1349" s="24" t="s">
        <v>1959</v>
      </c>
      <c r="B1349" s="25" t="s">
        <v>1960</v>
      </c>
      <c r="C1349" s="24" t="s">
        <v>2042</v>
      </c>
      <c r="D1349" s="25" t="s">
        <v>560</v>
      </c>
      <c r="E1349" s="26" t="str">
        <f t="shared" si="42"/>
        <v>0009306</v>
      </c>
      <c r="F1349" s="27" t="str">
        <f t="shared" si="43"/>
        <v>三井住友銀行　甲南支店</v>
      </c>
      <c r="H1349" s="28" t="str">
        <f>IFERROR(LEFT(テーブル6[[#This Row],[フリガナ]],FIND(" ",テーブル6[[#This Row],[フリガナ]])-1),"")</f>
        <v/>
      </c>
      <c r="I1349" s="28" t="str">
        <f>IFERROR(RIGHT(テーブル6[[#This Row],[フリガナ]],LEN(テーブル6[[#This Row],[フリガナ]])-FIND(" ",テーブル6[[#This Row],[フリガナ]])),"")</f>
        <v/>
      </c>
    </row>
    <row r="1350" spans="1:9">
      <c r="A1350" s="24" t="s">
        <v>1959</v>
      </c>
      <c r="B1350" s="25" t="s">
        <v>1960</v>
      </c>
      <c r="C1350" s="24" t="s">
        <v>767</v>
      </c>
      <c r="D1350" s="25" t="s">
        <v>562</v>
      </c>
      <c r="E1350" s="26" t="str">
        <f t="shared" si="42"/>
        <v>0009307</v>
      </c>
      <c r="F1350" s="27" t="str">
        <f t="shared" si="43"/>
        <v>三井住友銀行　住吉支店</v>
      </c>
      <c r="H1350" s="28" t="str">
        <f>IFERROR(LEFT(テーブル6[[#This Row],[フリガナ]],FIND(" ",テーブル6[[#This Row],[フリガナ]])-1),"")</f>
        <v/>
      </c>
      <c r="I1350" s="28" t="str">
        <f>IFERROR(RIGHT(テーブル6[[#This Row],[フリガナ]],LEN(テーブル6[[#This Row],[フリガナ]])-FIND(" ",テーブル6[[#This Row],[フリガナ]])),"")</f>
        <v/>
      </c>
    </row>
    <row r="1351" spans="1:9">
      <c r="A1351" s="24" t="s">
        <v>1959</v>
      </c>
      <c r="B1351" s="25" t="s">
        <v>1960</v>
      </c>
      <c r="C1351" s="24" t="s">
        <v>2043</v>
      </c>
      <c r="D1351" s="25" t="s">
        <v>564</v>
      </c>
      <c r="E1351" s="26" t="str">
        <f t="shared" si="42"/>
        <v>0009308</v>
      </c>
      <c r="F1351" s="27" t="str">
        <f t="shared" si="43"/>
        <v>三井住友銀行　御影支店</v>
      </c>
      <c r="H1351" s="28" t="str">
        <f>IFERROR(LEFT(テーブル6[[#This Row],[フリガナ]],FIND(" ",テーブル6[[#This Row],[フリガナ]])-1),"")</f>
        <v/>
      </c>
      <c r="I1351" s="28" t="str">
        <f>IFERROR(RIGHT(テーブル6[[#This Row],[フリガナ]],LEN(テーブル6[[#This Row],[フリガナ]])-FIND(" ",テーブル6[[#This Row],[フリガナ]])),"")</f>
        <v/>
      </c>
    </row>
    <row r="1352" spans="1:9">
      <c r="A1352" s="24" t="s">
        <v>1959</v>
      </c>
      <c r="B1352" s="25" t="s">
        <v>1960</v>
      </c>
      <c r="C1352" s="24" t="s">
        <v>1033</v>
      </c>
      <c r="D1352" s="25" t="s">
        <v>568</v>
      </c>
      <c r="E1352" s="26" t="str">
        <f t="shared" si="42"/>
        <v>0009311</v>
      </c>
      <c r="F1352" s="27" t="str">
        <f t="shared" si="43"/>
        <v>三井住友銀行　仙台支店</v>
      </c>
      <c r="H1352" s="28" t="str">
        <f>IFERROR(LEFT(テーブル6[[#This Row],[フリガナ]],FIND(" ",テーブル6[[#This Row],[フリガナ]])-1),"")</f>
        <v/>
      </c>
      <c r="I1352" s="28" t="str">
        <f>IFERROR(RIGHT(テーブル6[[#This Row],[フリガナ]],LEN(テーブル6[[#This Row],[フリガナ]])-FIND(" ",テーブル6[[#This Row],[フリガナ]])),"")</f>
        <v/>
      </c>
    </row>
    <row r="1353" spans="1:9">
      <c r="A1353" s="24" t="s">
        <v>1959</v>
      </c>
      <c r="B1353" s="25" t="s">
        <v>1960</v>
      </c>
      <c r="C1353" s="24" t="s">
        <v>2044</v>
      </c>
      <c r="D1353" s="25" t="s">
        <v>1443</v>
      </c>
      <c r="E1353" s="26" t="str">
        <f t="shared" si="42"/>
        <v>0009313</v>
      </c>
      <c r="F1353" s="27" t="str">
        <f t="shared" si="43"/>
        <v>三井住友銀行　神戸駅前支店</v>
      </c>
      <c r="H1353" s="28" t="str">
        <f>IFERROR(LEFT(テーブル6[[#This Row],[フリガナ]],FIND(" ",テーブル6[[#This Row],[フリガナ]])-1),"")</f>
        <v/>
      </c>
      <c r="I1353" s="28" t="str">
        <f>IFERROR(RIGHT(テーブル6[[#This Row],[フリガナ]],LEN(テーブル6[[#This Row],[フリガナ]])-FIND(" ",テーブル6[[#This Row],[フリガナ]])),"")</f>
        <v/>
      </c>
    </row>
    <row r="1354" spans="1:9">
      <c r="A1354" s="24" t="s">
        <v>1959</v>
      </c>
      <c r="B1354" s="25" t="s">
        <v>1960</v>
      </c>
      <c r="C1354" s="24" t="s">
        <v>2045</v>
      </c>
      <c r="D1354" s="25" t="s">
        <v>1446</v>
      </c>
      <c r="E1354" s="26" t="str">
        <f t="shared" si="42"/>
        <v>0009315</v>
      </c>
      <c r="F1354" s="27" t="str">
        <f t="shared" si="43"/>
        <v>三井住友銀行　湊川支店</v>
      </c>
      <c r="H1354" s="28" t="str">
        <f>IFERROR(LEFT(テーブル6[[#This Row],[フリガナ]],FIND(" ",テーブル6[[#This Row],[フリガナ]])-1),"")</f>
        <v/>
      </c>
      <c r="I1354" s="28" t="str">
        <f>IFERROR(RIGHT(テーブル6[[#This Row],[フリガナ]],LEN(テーブル6[[#This Row],[フリガナ]])-FIND(" ",テーブル6[[#This Row],[フリガナ]])),"")</f>
        <v/>
      </c>
    </row>
    <row r="1355" spans="1:9">
      <c r="A1355" s="24" t="s">
        <v>1959</v>
      </c>
      <c r="B1355" s="25" t="s">
        <v>1960</v>
      </c>
      <c r="C1355" s="24" t="s">
        <v>1698</v>
      </c>
      <c r="D1355" s="25" t="s">
        <v>578</v>
      </c>
      <c r="E1355" s="26" t="str">
        <f t="shared" si="42"/>
        <v>0009320</v>
      </c>
      <c r="F1355" s="27" t="str">
        <f t="shared" si="43"/>
        <v>三井住友銀行　兵庫支店</v>
      </c>
      <c r="H1355" s="28" t="str">
        <f>IFERROR(LEFT(テーブル6[[#This Row],[フリガナ]],FIND(" ",テーブル6[[#This Row],[フリガナ]])-1),"")</f>
        <v/>
      </c>
      <c r="I1355" s="28" t="str">
        <f>IFERROR(RIGHT(テーブル6[[#This Row],[フリガナ]],LEN(テーブル6[[#This Row],[フリガナ]])-FIND(" ",テーブル6[[#This Row],[フリガナ]])),"")</f>
        <v/>
      </c>
    </row>
    <row r="1356" spans="1:9">
      <c r="A1356" s="24" t="s">
        <v>1959</v>
      </c>
      <c r="B1356" s="25" t="s">
        <v>1960</v>
      </c>
      <c r="C1356" s="24" t="s">
        <v>533</v>
      </c>
      <c r="D1356" s="25" t="s">
        <v>1453</v>
      </c>
      <c r="E1356" s="26" t="str">
        <f t="shared" si="42"/>
        <v>0009321</v>
      </c>
      <c r="F1356" s="27" t="str">
        <f t="shared" si="43"/>
        <v>三井住友銀行　横浜中央支店</v>
      </c>
      <c r="H1356" s="28" t="str">
        <f>IFERROR(LEFT(テーブル6[[#This Row],[フリガナ]],FIND(" ",テーブル6[[#This Row],[フリガナ]])-1),"")</f>
        <v/>
      </c>
      <c r="I1356" s="28" t="str">
        <f>IFERROR(RIGHT(テーブル6[[#This Row],[フリガナ]],LEN(テーブル6[[#This Row],[フリガナ]])-FIND(" ",テーブル6[[#This Row],[フリガナ]])),"")</f>
        <v/>
      </c>
    </row>
    <row r="1357" spans="1:9">
      <c r="A1357" s="24" t="s">
        <v>1959</v>
      </c>
      <c r="B1357" s="25" t="s">
        <v>1960</v>
      </c>
      <c r="C1357" s="24" t="s">
        <v>627</v>
      </c>
      <c r="D1357" s="25" t="s">
        <v>580</v>
      </c>
      <c r="E1357" s="26" t="str">
        <f t="shared" si="42"/>
        <v>0009322</v>
      </c>
      <c r="F1357" s="27" t="str">
        <f t="shared" si="43"/>
        <v>三井住友銀行　新横浜支店</v>
      </c>
      <c r="H1357" s="28" t="str">
        <f>IFERROR(LEFT(テーブル6[[#This Row],[フリガナ]],FIND(" ",テーブル6[[#This Row],[フリガナ]])-1),"")</f>
        <v/>
      </c>
      <c r="I1357" s="28" t="str">
        <f>IFERROR(RIGHT(テーブル6[[#This Row],[フリガナ]],LEN(テーブル6[[#This Row],[フリガナ]])-FIND(" ",テーブル6[[#This Row],[フリガナ]])),"")</f>
        <v/>
      </c>
    </row>
    <row r="1358" spans="1:9">
      <c r="A1358" s="24" t="s">
        <v>1959</v>
      </c>
      <c r="B1358" s="25" t="s">
        <v>1960</v>
      </c>
      <c r="C1358" s="24" t="s">
        <v>519</v>
      </c>
      <c r="D1358" s="25" t="s">
        <v>584</v>
      </c>
      <c r="E1358" s="26" t="str">
        <f t="shared" si="42"/>
        <v>0009325</v>
      </c>
      <c r="F1358" s="27" t="str">
        <f t="shared" si="43"/>
        <v>三井住友銀行　船橋支店</v>
      </c>
      <c r="H1358" s="28" t="str">
        <f>IFERROR(LEFT(テーブル6[[#This Row],[フリガナ]],FIND(" ",テーブル6[[#This Row],[フリガナ]])-1),"")</f>
        <v/>
      </c>
      <c r="I1358" s="28" t="str">
        <f>IFERROR(RIGHT(テーブル6[[#This Row],[フリガナ]],LEN(テーブル6[[#This Row],[フリガナ]])-FIND(" ",テーブル6[[#This Row],[フリガナ]])),"")</f>
        <v/>
      </c>
    </row>
    <row r="1359" spans="1:9">
      <c r="A1359" s="24" t="s">
        <v>1959</v>
      </c>
      <c r="B1359" s="25" t="s">
        <v>1960</v>
      </c>
      <c r="C1359" s="24" t="s">
        <v>633</v>
      </c>
      <c r="D1359" s="25" t="s">
        <v>590</v>
      </c>
      <c r="E1359" s="26" t="str">
        <f t="shared" si="42"/>
        <v>0009329</v>
      </c>
      <c r="F1359" s="27" t="str">
        <f t="shared" si="43"/>
        <v>三井住友銀行　綱島支店</v>
      </c>
      <c r="H1359" s="28" t="str">
        <f>IFERROR(LEFT(テーブル6[[#This Row],[フリガナ]],FIND(" ",テーブル6[[#This Row],[フリガナ]])-1),"")</f>
        <v/>
      </c>
      <c r="I1359" s="28" t="str">
        <f>IFERROR(RIGHT(テーブル6[[#This Row],[フリガナ]],LEN(テーブル6[[#This Row],[フリガナ]])-FIND(" ",テーブル6[[#This Row],[フリガナ]])),"")</f>
        <v/>
      </c>
    </row>
    <row r="1360" spans="1:9">
      <c r="A1360" s="24" t="s">
        <v>1959</v>
      </c>
      <c r="B1360" s="25" t="s">
        <v>1960</v>
      </c>
      <c r="C1360" s="24" t="s">
        <v>1135</v>
      </c>
      <c r="D1360" s="25" t="s">
        <v>1459</v>
      </c>
      <c r="E1360" s="26" t="str">
        <f t="shared" si="42"/>
        <v>0009330</v>
      </c>
      <c r="F1360" s="27" t="str">
        <f t="shared" si="43"/>
        <v>三井住友銀行　金沢文庫支店</v>
      </c>
      <c r="H1360" s="28" t="str">
        <f>IFERROR(LEFT(テーブル6[[#This Row],[フリガナ]],FIND(" ",テーブル6[[#This Row],[フリガナ]])-1),"")</f>
        <v/>
      </c>
      <c r="I1360" s="28" t="str">
        <f>IFERROR(RIGHT(テーブル6[[#This Row],[フリガナ]],LEN(テーブル6[[#This Row],[フリガナ]])-FIND(" ",テーブル6[[#This Row],[フリガナ]])),"")</f>
        <v/>
      </c>
    </row>
    <row r="1361" spans="1:9">
      <c r="A1361" s="24" t="s">
        <v>1959</v>
      </c>
      <c r="B1361" s="25" t="s">
        <v>1960</v>
      </c>
      <c r="C1361" s="24" t="s">
        <v>711</v>
      </c>
      <c r="D1361" s="25" t="s">
        <v>592</v>
      </c>
      <c r="E1361" s="26" t="str">
        <f t="shared" si="42"/>
        <v>0009332</v>
      </c>
      <c r="F1361" s="27" t="str">
        <f t="shared" si="43"/>
        <v>三井住友銀行　静岡支店</v>
      </c>
      <c r="H1361" s="28" t="str">
        <f>IFERROR(LEFT(テーブル6[[#This Row],[フリガナ]],FIND(" ",テーブル6[[#This Row],[フリガナ]])-1),"")</f>
        <v/>
      </c>
      <c r="I1361" s="28" t="str">
        <f>IFERROR(RIGHT(テーブル6[[#This Row],[フリガナ]],LEN(テーブル6[[#This Row],[フリガナ]])-FIND(" ",テーブル6[[#This Row],[フリガナ]])),"")</f>
        <v/>
      </c>
    </row>
    <row r="1362" spans="1:9">
      <c r="A1362" s="24" t="s">
        <v>1959</v>
      </c>
      <c r="B1362" s="25" t="s">
        <v>1960</v>
      </c>
      <c r="C1362" s="24" t="s">
        <v>1741</v>
      </c>
      <c r="D1362" s="25" t="s">
        <v>596</v>
      </c>
      <c r="E1362" s="26" t="str">
        <f t="shared" si="42"/>
        <v>0009334</v>
      </c>
      <c r="F1362" s="27" t="str">
        <f t="shared" si="43"/>
        <v>三井住友銀行　たまプラーザ支店</v>
      </c>
      <c r="H1362" s="28" t="str">
        <f>IFERROR(LEFT(テーブル6[[#This Row],[フリガナ]],FIND(" ",テーブル6[[#This Row],[フリガナ]])-1),"")</f>
        <v/>
      </c>
      <c r="I1362" s="28" t="str">
        <f>IFERROR(RIGHT(テーブル6[[#This Row],[フリガナ]],LEN(テーブル6[[#This Row],[フリガナ]])-FIND(" ",テーブル6[[#This Row],[フリガナ]])),"")</f>
        <v/>
      </c>
    </row>
    <row r="1363" spans="1:9">
      <c r="A1363" s="24" t="s">
        <v>1959</v>
      </c>
      <c r="B1363" s="25" t="s">
        <v>1960</v>
      </c>
      <c r="C1363" s="24" t="s">
        <v>2046</v>
      </c>
      <c r="D1363" s="25" t="s">
        <v>1463</v>
      </c>
      <c r="E1363" s="26" t="str">
        <f t="shared" si="42"/>
        <v>0009337</v>
      </c>
      <c r="F1363" s="27" t="str">
        <f t="shared" si="43"/>
        <v>三井住友銀行　西神中央支店</v>
      </c>
      <c r="H1363" s="28" t="str">
        <f>IFERROR(LEFT(テーブル6[[#This Row],[フリガナ]],FIND(" ",テーブル6[[#This Row],[フリガナ]])-1),"")</f>
        <v/>
      </c>
      <c r="I1363" s="28" t="str">
        <f>IFERROR(RIGHT(テーブル6[[#This Row],[フリガナ]],LEN(テーブル6[[#This Row],[フリガナ]])-FIND(" ",テーブル6[[#This Row],[フリガナ]])),"")</f>
        <v/>
      </c>
    </row>
    <row r="1364" spans="1:9">
      <c r="A1364" s="24" t="s">
        <v>1959</v>
      </c>
      <c r="B1364" s="25" t="s">
        <v>1960</v>
      </c>
      <c r="C1364" s="24" t="s">
        <v>2047</v>
      </c>
      <c r="D1364" s="25" t="s">
        <v>602</v>
      </c>
      <c r="E1364" s="26" t="str">
        <f t="shared" si="42"/>
        <v>0009338</v>
      </c>
      <c r="F1364" s="27" t="str">
        <f t="shared" si="43"/>
        <v>三井住友銀行　神戸学園都市支店</v>
      </c>
      <c r="H1364" s="28" t="str">
        <f>IFERROR(LEFT(テーブル6[[#This Row],[フリガナ]],FIND(" ",テーブル6[[#This Row],[フリガナ]])-1),"")</f>
        <v/>
      </c>
      <c r="I1364" s="28" t="str">
        <f>IFERROR(RIGHT(テーブル6[[#This Row],[フリガナ]],LEN(テーブル6[[#This Row],[フリガナ]])-FIND(" ",テーブル6[[#This Row],[フリガナ]])),"")</f>
        <v/>
      </c>
    </row>
    <row r="1365" spans="1:9">
      <c r="A1365" s="24" t="s">
        <v>1959</v>
      </c>
      <c r="B1365" s="25" t="s">
        <v>1960</v>
      </c>
      <c r="C1365" s="24" t="s">
        <v>2048</v>
      </c>
      <c r="D1365" s="25" t="s">
        <v>604</v>
      </c>
      <c r="E1365" s="26" t="str">
        <f t="shared" si="42"/>
        <v>0009339</v>
      </c>
      <c r="F1365" s="27" t="str">
        <f t="shared" si="43"/>
        <v>三井住友銀行　六甲アイランド支店</v>
      </c>
      <c r="H1365" s="28" t="str">
        <f>IFERROR(LEFT(テーブル6[[#This Row],[フリガナ]],FIND(" ",テーブル6[[#This Row],[フリガナ]])-1),"")</f>
        <v/>
      </c>
      <c r="I1365" s="28" t="str">
        <f>IFERROR(RIGHT(テーブル6[[#This Row],[フリガナ]],LEN(テーブル6[[#This Row],[フリガナ]])-FIND(" ",テーブル6[[#This Row],[フリガナ]])),"")</f>
        <v/>
      </c>
    </row>
    <row r="1366" spans="1:9">
      <c r="A1366" s="24" t="s">
        <v>1959</v>
      </c>
      <c r="B1366" s="25" t="s">
        <v>1960</v>
      </c>
      <c r="C1366" s="24" t="s">
        <v>553</v>
      </c>
      <c r="D1366" s="25" t="s">
        <v>608</v>
      </c>
      <c r="E1366" s="26" t="str">
        <f t="shared" si="42"/>
        <v>0009341</v>
      </c>
      <c r="F1366" s="27" t="str">
        <f t="shared" si="43"/>
        <v>三井住友銀行　草加支店</v>
      </c>
      <c r="H1366" s="28" t="str">
        <f>IFERROR(LEFT(テーブル6[[#This Row],[フリガナ]],FIND(" ",テーブル6[[#This Row],[フリガナ]])-1),"")</f>
        <v/>
      </c>
      <c r="I1366" s="28" t="str">
        <f>IFERROR(RIGHT(テーブル6[[#This Row],[フリガナ]],LEN(テーブル6[[#This Row],[フリガナ]])-FIND(" ",テーブル6[[#This Row],[フリガナ]])),"")</f>
        <v/>
      </c>
    </row>
    <row r="1367" spans="1:9">
      <c r="A1367" s="24" t="s">
        <v>1959</v>
      </c>
      <c r="B1367" s="25" t="s">
        <v>1960</v>
      </c>
      <c r="C1367" s="24" t="s">
        <v>835</v>
      </c>
      <c r="D1367" s="25" t="s">
        <v>614</v>
      </c>
      <c r="E1367" s="26" t="str">
        <f t="shared" si="42"/>
        <v>0009344</v>
      </c>
      <c r="F1367" s="27" t="str">
        <f t="shared" si="43"/>
        <v>三井住友銀行　越谷支店</v>
      </c>
      <c r="H1367" s="28" t="str">
        <f>IFERROR(LEFT(テーブル6[[#This Row],[フリガナ]],FIND(" ",テーブル6[[#This Row],[フリガナ]])-1),"")</f>
        <v/>
      </c>
      <c r="I1367" s="28" t="str">
        <f>IFERROR(RIGHT(テーブル6[[#This Row],[フリガナ]],LEN(テーブル6[[#This Row],[フリガナ]])-FIND(" ",テーブル6[[#This Row],[フリガナ]])),"")</f>
        <v/>
      </c>
    </row>
    <row r="1368" spans="1:9">
      <c r="A1368" s="24" t="s">
        <v>1959</v>
      </c>
      <c r="B1368" s="25" t="s">
        <v>1960</v>
      </c>
      <c r="C1368" s="24" t="s">
        <v>871</v>
      </c>
      <c r="D1368" s="25" t="s">
        <v>1468</v>
      </c>
      <c r="E1368" s="26" t="str">
        <f t="shared" si="42"/>
        <v>0009345</v>
      </c>
      <c r="F1368" s="27" t="str">
        <f t="shared" si="43"/>
        <v>三井住友銀行　所沢支店</v>
      </c>
      <c r="H1368" s="28" t="str">
        <f>IFERROR(LEFT(テーブル6[[#This Row],[フリガナ]],FIND(" ",テーブル6[[#This Row],[フリガナ]])-1),"")</f>
        <v/>
      </c>
      <c r="I1368" s="28" t="str">
        <f>IFERROR(RIGHT(テーブル6[[#This Row],[フリガナ]],LEN(テーブル6[[#This Row],[フリガナ]])-FIND(" ",テーブル6[[#This Row],[フリガナ]])),"")</f>
        <v/>
      </c>
    </row>
    <row r="1369" spans="1:9">
      <c r="A1369" s="24" t="s">
        <v>1959</v>
      </c>
      <c r="B1369" s="25" t="s">
        <v>1960</v>
      </c>
      <c r="C1369" s="24" t="s">
        <v>659</v>
      </c>
      <c r="D1369" s="25" t="s">
        <v>1470</v>
      </c>
      <c r="E1369" s="26" t="str">
        <f t="shared" si="42"/>
        <v>0009346</v>
      </c>
      <c r="F1369" s="27" t="str">
        <f t="shared" si="43"/>
        <v>三井住友銀行　藤沢支店</v>
      </c>
      <c r="H1369" s="28" t="str">
        <f>IFERROR(LEFT(テーブル6[[#This Row],[フリガナ]],FIND(" ",テーブル6[[#This Row],[フリガナ]])-1),"")</f>
        <v/>
      </c>
      <c r="I1369" s="28" t="str">
        <f>IFERROR(RIGHT(テーブル6[[#This Row],[フリガナ]],LEN(テーブル6[[#This Row],[フリガナ]])-FIND(" ",テーブル6[[#This Row],[フリガナ]])),"")</f>
        <v/>
      </c>
    </row>
    <row r="1370" spans="1:9">
      <c r="A1370" s="24" t="s">
        <v>1959</v>
      </c>
      <c r="B1370" s="25" t="s">
        <v>1960</v>
      </c>
      <c r="C1370" s="24" t="s">
        <v>673</v>
      </c>
      <c r="D1370" s="25" t="s">
        <v>616</v>
      </c>
      <c r="E1370" s="26" t="str">
        <f t="shared" si="42"/>
        <v>0009347</v>
      </c>
      <c r="F1370" s="27" t="str">
        <f t="shared" si="43"/>
        <v>三井住友銀行　大和支店</v>
      </c>
      <c r="H1370" s="28" t="str">
        <f>IFERROR(LEFT(テーブル6[[#This Row],[フリガナ]],FIND(" ",テーブル6[[#This Row],[フリガナ]])-1),"")</f>
        <v/>
      </c>
      <c r="I1370" s="28" t="str">
        <f>IFERROR(RIGHT(テーブル6[[#This Row],[フリガナ]],LEN(テーブル6[[#This Row],[フリガナ]])-FIND(" ",テーブル6[[#This Row],[フリガナ]])),"")</f>
        <v/>
      </c>
    </row>
    <row r="1371" spans="1:9">
      <c r="A1371" s="24" t="s">
        <v>1959</v>
      </c>
      <c r="B1371" s="25" t="s">
        <v>1960</v>
      </c>
      <c r="C1371" s="24" t="s">
        <v>2049</v>
      </c>
      <c r="D1371" s="25" t="s">
        <v>618</v>
      </c>
      <c r="E1371" s="26" t="str">
        <f t="shared" si="42"/>
        <v>0009348</v>
      </c>
      <c r="F1371" s="27" t="str">
        <f t="shared" si="43"/>
        <v>三井住友銀行　鈴蘭台支店</v>
      </c>
      <c r="H1371" s="28" t="str">
        <f>IFERROR(LEFT(テーブル6[[#This Row],[フリガナ]],FIND(" ",テーブル6[[#This Row],[フリガナ]])-1),"")</f>
        <v/>
      </c>
      <c r="I1371" s="28" t="str">
        <f>IFERROR(RIGHT(テーブル6[[#This Row],[フリガナ]],LEN(テーブル6[[#This Row],[フリガナ]])-FIND(" ",テーブル6[[#This Row],[フリガナ]])),"")</f>
        <v/>
      </c>
    </row>
    <row r="1372" spans="1:9">
      <c r="A1372" s="24" t="s">
        <v>1959</v>
      </c>
      <c r="B1372" s="25" t="s">
        <v>1960</v>
      </c>
      <c r="C1372" s="24" t="s">
        <v>1427</v>
      </c>
      <c r="D1372" s="25" t="s">
        <v>1474</v>
      </c>
      <c r="E1372" s="26" t="str">
        <f t="shared" si="42"/>
        <v>0009349</v>
      </c>
      <c r="F1372" s="27" t="str">
        <f t="shared" si="43"/>
        <v>三井住友銀行　新座志木支店</v>
      </c>
      <c r="H1372" s="28" t="str">
        <f>IFERROR(LEFT(テーブル6[[#This Row],[フリガナ]],FIND(" ",テーブル6[[#This Row],[フリガナ]])-1),"")</f>
        <v/>
      </c>
      <c r="I1372" s="28" t="str">
        <f>IFERROR(RIGHT(テーブル6[[#This Row],[フリガナ]],LEN(テーブル6[[#This Row],[フリガナ]])-FIND(" ",テーブル6[[#This Row],[フリガナ]])),"")</f>
        <v/>
      </c>
    </row>
    <row r="1373" spans="1:9">
      <c r="A1373" s="24" t="s">
        <v>1959</v>
      </c>
      <c r="B1373" s="25" t="s">
        <v>1960</v>
      </c>
      <c r="C1373" s="24" t="s">
        <v>2050</v>
      </c>
      <c r="D1373" s="25" t="s">
        <v>622</v>
      </c>
      <c r="E1373" s="26" t="str">
        <f t="shared" si="42"/>
        <v>0009351</v>
      </c>
      <c r="F1373" s="27" t="str">
        <f t="shared" si="43"/>
        <v>三井住友銀行　片瀬山出張所</v>
      </c>
      <c r="H1373" s="28" t="str">
        <f>IFERROR(LEFT(テーブル6[[#This Row],[フリガナ]],FIND(" ",テーブル6[[#This Row],[フリガナ]])-1),"")</f>
        <v/>
      </c>
      <c r="I1373" s="28" t="str">
        <f>IFERROR(RIGHT(テーブル6[[#This Row],[フリガナ]],LEN(テーブル6[[#This Row],[フリガナ]])-FIND(" ",テーブル6[[#This Row],[フリガナ]])),"")</f>
        <v/>
      </c>
    </row>
    <row r="1374" spans="1:9">
      <c r="A1374" s="24" t="s">
        <v>1959</v>
      </c>
      <c r="B1374" s="25" t="s">
        <v>1960</v>
      </c>
      <c r="C1374" s="24" t="s">
        <v>2051</v>
      </c>
      <c r="D1374" s="25" t="s">
        <v>624</v>
      </c>
      <c r="E1374" s="26" t="str">
        <f t="shared" si="42"/>
        <v>0009352</v>
      </c>
      <c r="F1374" s="27" t="str">
        <f t="shared" si="43"/>
        <v>三井住友銀行　百合ヶ丘出張所</v>
      </c>
      <c r="H1374" s="28" t="str">
        <f>IFERROR(LEFT(テーブル6[[#This Row],[フリガナ]],FIND(" ",テーブル6[[#This Row],[フリガナ]])-1),"")</f>
        <v/>
      </c>
      <c r="I1374" s="28" t="str">
        <f>IFERROR(RIGHT(テーブル6[[#This Row],[フリガナ]],LEN(テーブル6[[#This Row],[フリガナ]])-FIND(" ",テーブル6[[#This Row],[フリガナ]])),"")</f>
        <v/>
      </c>
    </row>
    <row r="1375" spans="1:9">
      <c r="A1375" s="24" t="s">
        <v>1959</v>
      </c>
      <c r="B1375" s="25" t="s">
        <v>1960</v>
      </c>
      <c r="C1375" s="24" t="s">
        <v>2052</v>
      </c>
      <c r="D1375" s="25" t="s">
        <v>626</v>
      </c>
      <c r="E1375" s="26" t="str">
        <f t="shared" si="42"/>
        <v>0009353</v>
      </c>
      <c r="F1375" s="27" t="str">
        <f t="shared" si="43"/>
        <v>三井住友銀行　武蔵中原支店</v>
      </c>
      <c r="H1375" s="28" t="str">
        <f>IFERROR(LEFT(テーブル6[[#This Row],[フリガナ]],FIND(" ",テーブル6[[#This Row],[フリガナ]])-1),"")</f>
        <v/>
      </c>
      <c r="I1375" s="28" t="str">
        <f>IFERROR(RIGHT(テーブル6[[#This Row],[フリガナ]],LEN(テーブル6[[#This Row],[フリガナ]])-FIND(" ",テーブル6[[#This Row],[フリガナ]])),"")</f>
        <v/>
      </c>
    </row>
    <row r="1376" spans="1:9">
      <c r="A1376" s="24" t="s">
        <v>1959</v>
      </c>
      <c r="B1376" s="25" t="s">
        <v>1960</v>
      </c>
      <c r="C1376" s="24" t="s">
        <v>2053</v>
      </c>
      <c r="D1376" s="25" t="s">
        <v>1476</v>
      </c>
      <c r="E1376" s="26" t="str">
        <f t="shared" si="42"/>
        <v>0009354</v>
      </c>
      <c r="F1376" s="27" t="str">
        <f t="shared" si="43"/>
        <v>三井住友銀行　志木ニュータウン支店</v>
      </c>
      <c r="H1376" s="28" t="str">
        <f>IFERROR(LEFT(テーブル6[[#This Row],[フリガナ]],FIND(" ",テーブル6[[#This Row],[フリガナ]])-1),"")</f>
        <v/>
      </c>
      <c r="I1376" s="28" t="str">
        <f>IFERROR(RIGHT(テーブル6[[#This Row],[フリガナ]],LEN(テーブル6[[#This Row],[フリガナ]])-FIND(" ",テーブル6[[#This Row],[フリガナ]])),"")</f>
        <v/>
      </c>
    </row>
    <row r="1377" spans="1:9">
      <c r="A1377" s="24" t="s">
        <v>1959</v>
      </c>
      <c r="B1377" s="25" t="s">
        <v>1960</v>
      </c>
      <c r="C1377" s="24" t="s">
        <v>923</v>
      </c>
      <c r="D1377" s="25" t="s">
        <v>1477</v>
      </c>
      <c r="E1377" s="26" t="str">
        <f t="shared" si="42"/>
        <v>0009355</v>
      </c>
      <c r="F1377" s="27" t="str">
        <f t="shared" si="43"/>
        <v>三井住友銀行　伊丹支店</v>
      </c>
      <c r="H1377" s="28" t="str">
        <f>IFERROR(LEFT(テーブル6[[#This Row],[フリガナ]],FIND(" ",テーブル6[[#This Row],[フリガナ]])-1),"")</f>
        <v/>
      </c>
      <c r="I1377" s="28" t="str">
        <f>IFERROR(RIGHT(テーブル6[[#This Row],[フリガナ]],LEN(テーブル6[[#This Row],[フリガナ]])-FIND(" ",テーブル6[[#This Row],[フリガナ]])),"")</f>
        <v/>
      </c>
    </row>
    <row r="1378" spans="1:9">
      <c r="A1378" s="24" t="s">
        <v>1959</v>
      </c>
      <c r="B1378" s="25" t="s">
        <v>1960</v>
      </c>
      <c r="C1378" s="24" t="s">
        <v>921</v>
      </c>
      <c r="D1378" s="25" t="s">
        <v>628</v>
      </c>
      <c r="E1378" s="26" t="str">
        <f t="shared" si="42"/>
        <v>0009356</v>
      </c>
      <c r="F1378" s="27" t="str">
        <f t="shared" si="43"/>
        <v>三井住友銀行　川西支店</v>
      </c>
      <c r="H1378" s="28" t="str">
        <f>IFERROR(LEFT(テーブル6[[#This Row],[フリガナ]],FIND(" ",テーブル6[[#This Row],[フリガナ]])-1),"")</f>
        <v/>
      </c>
      <c r="I1378" s="28" t="str">
        <f>IFERROR(RIGHT(テーブル6[[#This Row],[フリガナ]],LEN(テーブル6[[#This Row],[フリガナ]])-FIND(" ",テーブル6[[#This Row],[フリガナ]])),"")</f>
        <v/>
      </c>
    </row>
    <row r="1379" spans="1:9">
      <c r="A1379" s="24" t="s">
        <v>1959</v>
      </c>
      <c r="B1379" s="25" t="s">
        <v>1960</v>
      </c>
      <c r="C1379" s="24" t="s">
        <v>687</v>
      </c>
      <c r="D1379" s="25" t="s">
        <v>1479</v>
      </c>
      <c r="E1379" s="26" t="str">
        <f t="shared" si="42"/>
        <v>0009360</v>
      </c>
      <c r="F1379" s="27" t="str">
        <f t="shared" si="43"/>
        <v>三井住友銀行　新百合ヶ丘支店</v>
      </c>
      <c r="H1379" s="28" t="str">
        <f>IFERROR(LEFT(テーブル6[[#This Row],[フリガナ]],FIND(" ",テーブル6[[#This Row],[フリガナ]])-1),"")</f>
        <v/>
      </c>
      <c r="I1379" s="28" t="str">
        <f>IFERROR(RIGHT(テーブル6[[#This Row],[フリガナ]],LEN(テーブル6[[#This Row],[フリガナ]])-FIND(" ",テーブル6[[#This Row],[フリガナ]])),"")</f>
        <v/>
      </c>
    </row>
    <row r="1380" spans="1:9">
      <c r="A1380" s="24" t="s">
        <v>1959</v>
      </c>
      <c r="B1380" s="25" t="s">
        <v>1960</v>
      </c>
      <c r="C1380" s="24" t="s">
        <v>465</v>
      </c>
      <c r="D1380" s="25" t="s">
        <v>638</v>
      </c>
      <c r="E1380" s="26" t="str">
        <f t="shared" si="42"/>
        <v>0009362</v>
      </c>
      <c r="F1380" s="27" t="str">
        <f t="shared" si="43"/>
        <v>三井住友銀行　荻窪支店</v>
      </c>
      <c r="H1380" s="28" t="str">
        <f>IFERROR(LEFT(テーブル6[[#This Row],[フリガナ]],FIND(" ",テーブル6[[#This Row],[フリガナ]])-1),"")</f>
        <v/>
      </c>
      <c r="I1380" s="28" t="str">
        <f>IFERROR(RIGHT(テーブル6[[#This Row],[フリガナ]],LEN(テーブル6[[#This Row],[フリガナ]])-FIND(" ",テーブル6[[#This Row],[フリガナ]])),"")</f>
        <v/>
      </c>
    </row>
    <row r="1381" spans="1:9">
      <c r="A1381" s="24" t="s">
        <v>1959</v>
      </c>
      <c r="B1381" s="25" t="s">
        <v>1960</v>
      </c>
      <c r="C1381" s="24" t="s">
        <v>709</v>
      </c>
      <c r="D1381" s="25" t="s">
        <v>646</v>
      </c>
      <c r="E1381" s="26" t="str">
        <f t="shared" si="42"/>
        <v>0009366</v>
      </c>
      <c r="F1381" s="27" t="str">
        <f t="shared" si="43"/>
        <v>三井住友銀行　金沢支店</v>
      </c>
      <c r="H1381" s="28" t="str">
        <f>IFERROR(LEFT(テーブル6[[#This Row],[フリガナ]],FIND(" ",テーブル6[[#This Row],[フリガナ]])-1),"")</f>
        <v/>
      </c>
      <c r="I1381" s="28" t="str">
        <f>IFERROR(RIGHT(テーブル6[[#This Row],[フリガナ]],LEN(テーブル6[[#This Row],[フリガナ]])-FIND(" ",テーブル6[[#This Row],[フリガナ]])),"")</f>
        <v/>
      </c>
    </row>
    <row r="1382" spans="1:9">
      <c r="A1382" s="24" t="s">
        <v>1959</v>
      </c>
      <c r="B1382" s="25" t="s">
        <v>1960</v>
      </c>
      <c r="C1382" s="24" t="s">
        <v>2054</v>
      </c>
      <c r="D1382" s="25" t="s">
        <v>1485</v>
      </c>
      <c r="E1382" s="26" t="str">
        <f t="shared" si="42"/>
        <v>0009368</v>
      </c>
      <c r="F1382" s="27" t="str">
        <f t="shared" si="43"/>
        <v>三井住友銀行　板宿支店</v>
      </c>
      <c r="H1382" s="28" t="str">
        <f>IFERROR(LEFT(テーブル6[[#This Row],[フリガナ]],FIND(" ",テーブル6[[#This Row],[フリガナ]])-1),"")</f>
        <v/>
      </c>
      <c r="I1382" s="28" t="str">
        <f>IFERROR(RIGHT(テーブル6[[#This Row],[フリガナ]],LEN(テーブル6[[#This Row],[フリガナ]])-FIND(" ",テーブル6[[#This Row],[フリガナ]])),"")</f>
        <v/>
      </c>
    </row>
    <row r="1383" spans="1:9">
      <c r="A1383" s="24" t="s">
        <v>1959</v>
      </c>
      <c r="B1383" s="25" t="s">
        <v>1960</v>
      </c>
      <c r="C1383" s="24" t="s">
        <v>2055</v>
      </c>
      <c r="D1383" s="25" t="s">
        <v>1486</v>
      </c>
      <c r="E1383" s="26" t="str">
        <f t="shared" si="42"/>
        <v>0009369</v>
      </c>
      <c r="F1383" s="27" t="str">
        <f t="shared" si="43"/>
        <v>三井住友銀行　須磨支店</v>
      </c>
      <c r="H1383" s="28" t="str">
        <f>IFERROR(LEFT(テーブル6[[#This Row],[フリガナ]],FIND(" ",テーブル6[[#This Row],[フリガナ]])-1),"")</f>
        <v/>
      </c>
      <c r="I1383" s="28" t="str">
        <f>IFERROR(RIGHT(テーブル6[[#This Row],[フリガナ]],LEN(テーブル6[[#This Row],[フリガナ]])-FIND(" ",テーブル6[[#This Row],[フリガナ]])),"")</f>
        <v/>
      </c>
    </row>
    <row r="1384" spans="1:9">
      <c r="A1384" s="24" t="s">
        <v>1959</v>
      </c>
      <c r="B1384" s="25" t="s">
        <v>1960</v>
      </c>
      <c r="C1384" s="24" t="s">
        <v>1592</v>
      </c>
      <c r="D1384" s="25" t="s">
        <v>650</v>
      </c>
      <c r="E1384" s="26" t="str">
        <f t="shared" si="42"/>
        <v>0009370</v>
      </c>
      <c r="F1384" s="27" t="str">
        <f t="shared" si="43"/>
        <v>三井住友銀行　西宮支店</v>
      </c>
      <c r="H1384" s="28" t="str">
        <f>IFERROR(LEFT(テーブル6[[#This Row],[フリガナ]],FIND(" ",テーブル6[[#This Row],[フリガナ]])-1),"")</f>
        <v/>
      </c>
      <c r="I1384" s="28" t="str">
        <f>IFERROR(RIGHT(テーブル6[[#This Row],[フリガナ]],LEN(テーブル6[[#This Row],[フリガナ]])-FIND(" ",テーブル6[[#This Row],[フリガナ]])),"")</f>
        <v/>
      </c>
    </row>
    <row r="1385" spans="1:9">
      <c r="A1385" s="24" t="s">
        <v>1959</v>
      </c>
      <c r="B1385" s="25" t="s">
        <v>1960</v>
      </c>
      <c r="C1385" s="24" t="s">
        <v>797</v>
      </c>
      <c r="D1385" s="25" t="s">
        <v>1488</v>
      </c>
      <c r="E1385" s="26" t="str">
        <f t="shared" si="42"/>
        <v>0009371</v>
      </c>
      <c r="F1385" s="27" t="str">
        <f t="shared" si="43"/>
        <v>三井住友銀行　垂水支店</v>
      </c>
      <c r="H1385" s="28" t="str">
        <f>IFERROR(LEFT(テーブル6[[#This Row],[フリガナ]],FIND(" ",テーブル6[[#This Row],[フリガナ]])-1),"")</f>
        <v/>
      </c>
      <c r="I1385" s="28" t="str">
        <f>IFERROR(RIGHT(テーブル6[[#This Row],[フリガナ]],LEN(テーブル6[[#This Row],[フリガナ]])-FIND(" ",テーブル6[[#This Row],[フリガナ]])),"")</f>
        <v/>
      </c>
    </row>
    <row r="1386" spans="1:9">
      <c r="A1386" s="24" t="s">
        <v>1959</v>
      </c>
      <c r="B1386" s="25" t="s">
        <v>1960</v>
      </c>
      <c r="C1386" s="24" t="s">
        <v>2056</v>
      </c>
      <c r="D1386" s="25" t="s">
        <v>652</v>
      </c>
      <c r="E1386" s="26" t="str">
        <f t="shared" si="42"/>
        <v>0009372</v>
      </c>
      <c r="F1386" s="27" t="str">
        <f t="shared" si="43"/>
        <v>三井住友銀行　甲子園口支店</v>
      </c>
      <c r="H1386" s="28" t="str">
        <f>IFERROR(LEFT(テーブル6[[#This Row],[フリガナ]],FIND(" ",テーブル6[[#This Row],[フリガナ]])-1),"")</f>
        <v/>
      </c>
      <c r="I1386" s="28" t="str">
        <f>IFERROR(RIGHT(テーブル6[[#This Row],[フリガナ]],LEN(テーブル6[[#This Row],[フリガナ]])-FIND(" ",テーブル6[[#This Row],[フリガナ]])),"")</f>
        <v/>
      </c>
    </row>
    <row r="1387" spans="1:9">
      <c r="A1387" s="24" t="s">
        <v>1959</v>
      </c>
      <c r="B1387" s="25" t="s">
        <v>1960</v>
      </c>
      <c r="C1387" s="24" t="s">
        <v>1594</v>
      </c>
      <c r="D1387" s="25" t="s">
        <v>656</v>
      </c>
      <c r="E1387" s="26" t="str">
        <f t="shared" si="42"/>
        <v>0009374</v>
      </c>
      <c r="F1387" s="27" t="str">
        <f t="shared" si="43"/>
        <v>三井住友銀行　夙川支店</v>
      </c>
      <c r="H1387" s="28" t="str">
        <f>IFERROR(LEFT(テーブル6[[#This Row],[フリガナ]],FIND(" ",テーブル6[[#This Row],[フリガナ]])-1),"")</f>
        <v/>
      </c>
      <c r="I1387" s="28" t="str">
        <f>IFERROR(RIGHT(テーブル6[[#This Row],[フリガナ]],LEN(テーブル6[[#This Row],[フリガナ]])-FIND(" ",テーブル6[[#This Row],[フリガナ]])),"")</f>
        <v/>
      </c>
    </row>
    <row r="1388" spans="1:9">
      <c r="A1388" s="24" t="s">
        <v>1959</v>
      </c>
      <c r="B1388" s="25" t="s">
        <v>1960</v>
      </c>
      <c r="C1388" s="24" t="s">
        <v>2057</v>
      </c>
      <c r="D1388" s="25" t="s">
        <v>1491</v>
      </c>
      <c r="E1388" s="26" t="str">
        <f t="shared" si="42"/>
        <v>0009375</v>
      </c>
      <c r="F1388" s="27" t="str">
        <f t="shared" si="43"/>
        <v>三井住友銀行　西宮北口支店</v>
      </c>
      <c r="H1388" s="28" t="str">
        <f>IFERROR(LEFT(テーブル6[[#This Row],[フリガナ]],FIND(" ",テーブル6[[#This Row],[フリガナ]])-1),"")</f>
        <v/>
      </c>
      <c r="I1388" s="28" t="str">
        <f>IFERROR(RIGHT(テーブル6[[#This Row],[フリガナ]],LEN(テーブル6[[#This Row],[フリガナ]])-FIND(" ",テーブル6[[#This Row],[フリガナ]])),"")</f>
        <v/>
      </c>
    </row>
    <row r="1389" spans="1:9">
      <c r="A1389" s="24" t="s">
        <v>1959</v>
      </c>
      <c r="B1389" s="25" t="s">
        <v>1960</v>
      </c>
      <c r="C1389" s="24" t="s">
        <v>2058</v>
      </c>
      <c r="D1389" s="25" t="s">
        <v>658</v>
      </c>
      <c r="E1389" s="26" t="str">
        <f t="shared" si="42"/>
        <v>0009376</v>
      </c>
      <c r="F1389" s="27" t="str">
        <f t="shared" si="43"/>
        <v>三井住友銀行　甲東支店</v>
      </c>
      <c r="H1389" s="28" t="str">
        <f>IFERROR(LEFT(テーブル6[[#This Row],[フリガナ]],FIND(" ",テーブル6[[#This Row],[フリガナ]])-1),"")</f>
        <v/>
      </c>
      <c r="I1389" s="28" t="str">
        <f>IFERROR(RIGHT(テーブル6[[#This Row],[フリガナ]],LEN(テーブル6[[#This Row],[フリガナ]])-FIND(" ",テーブル6[[#This Row],[フリガナ]])),"")</f>
        <v/>
      </c>
    </row>
    <row r="1390" spans="1:9">
      <c r="A1390" s="24" t="s">
        <v>1959</v>
      </c>
      <c r="B1390" s="25" t="s">
        <v>1960</v>
      </c>
      <c r="C1390" s="24" t="s">
        <v>1605</v>
      </c>
      <c r="D1390" s="25" t="s">
        <v>660</v>
      </c>
      <c r="E1390" s="26" t="str">
        <f t="shared" si="42"/>
        <v>0009377</v>
      </c>
      <c r="F1390" s="27" t="str">
        <f t="shared" si="43"/>
        <v>三井住友銀行　宝塚支店</v>
      </c>
      <c r="H1390" s="28" t="str">
        <f>IFERROR(LEFT(テーブル6[[#This Row],[フリガナ]],FIND(" ",テーブル6[[#This Row],[フリガナ]])-1),"")</f>
        <v/>
      </c>
      <c r="I1390" s="28" t="str">
        <f>IFERROR(RIGHT(テーブル6[[#This Row],[フリガナ]],LEN(テーブル6[[#This Row],[フリガナ]])-FIND(" ",テーブル6[[#This Row],[フリガナ]])),"")</f>
        <v/>
      </c>
    </row>
    <row r="1391" spans="1:9">
      <c r="A1391" s="24" t="s">
        <v>1959</v>
      </c>
      <c r="B1391" s="25" t="s">
        <v>1960</v>
      </c>
      <c r="C1391" s="24" t="s">
        <v>2059</v>
      </c>
      <c r="D1391" s="25" t="s">
        <v>662</v>
      </c>
      <c r="E1391" s="26" t="str">
        <f t="shared" si="42"/>
        <v>0009378</v>
      </c>
      <c r="F1391" s="27" t="str">
        <f t="shared" si="43"/>
        <v>三井住友銀行　逆瀬川支店</v>
      </c>
      <c r="H1391" s="28" t="str">
        <f>IFERROR(LEFT(テーブル6[[#This Row],[フリガナ]],FIND(" ",テーブル6[[#This Row],[フリガナ]])-1),"")</f>
        <v/>
      </c>
      <c r="I1391" s="28" t="str">
        <f>IFERROR(RIGHT(テーブル6[[#This Row],[フリガナ]],LEN(テーブル6[[#This Row],[フリガナ]])-FIND(" ",テーブル6[[#This Row],[フリガナ]])),"")</f>
        <v/>
      </c>
    </row>
    <row r="1392" spans="1:9">
      <c r="A1392" s="24" t="s">
        <v>1959</v>
      </c>
      <c r="B1392" s="25" t="s">
        <v>1960</v>
      </c>
      <c r="C1392" s="24" t="s">
        <v>1596</v>
      </c>
      <c r="D1392" s="25" t="s">
        <v>664</v>
      </c>
      <c r="E1392" s="26" t="str">
        <f t="shared" si="42"/>
        <v>0009379</v>
      </c>
      <c r="F1392" s="27" t="str">
        <f t="shared" si="43"/>
        <v>三井住友銀行　芦屋支店</v>
      </c>
      <c r="H1392" s="28" t="str">
        <f>IFERROR(LEFT(テーブル6[[#This Row],[フリガナ]],FIND(" ",テーブル6[[#This Row],[フリガナ]])-1),"")</f>
        <v/>
      </c>
      <c r="I1392" s="28" t="str">
        <f>IFERROR(RIGHT(テーブル6[[#This Row],[フリガナ]],LEN(テーブル6[[#This Row],[フリガナ]])-FIND(" ",テーブル6[[#This Row],[フリガナ]])),"")</f>
        <v/>
      </c>
    </row>
    <row r="1393" spans="1:9">
      <c r="A1393" s="24" t="s">
        <v>1959</v>
      </c>
      <c r="B1393" s="25" t="s">
        <v>1960</v>
      </c>
      <c r="C1393" s="24" t="s">
        <v>2060</v>
      </c>
      <c r="D1393" s="25" t="s">
        <v>666</v>
      </c>
      <c r="E1393" s="26" t="str">
        <f t="shared" si="42"/>
        <v>0009380</v>
      </c>
      <c r="F1393" s="27" t="str">
        <f t="shared" si="43"/>
        <v>三井住友銀行　芦屋駅前支店</v>
      </c>
      <c r="H1393" s="28" t="str">
        <f>IFERROR(LEFT(テーブル6[[#This Row],[フリガナ]],FIND(" ",テーブル6[[#This Row],[フリガナ]])-1),"")</f>
        <v/>
      </c>
      <c r="I1393" s="28" t="str">
        <f>IFERROR(RIGHT(テーブル6[[#This Row],[フリガナ]],LEN(テーブル6[[#This Row],[フリガナ]])-FIND(" ",テーブル6[[#This Row],[フリガナ]])),"")</f>
        <v/>
      </c>
    </row>
    <row r="1394" spans="1:9">
      <c r="A1394" s="24" t="s">
        <v>1959</v>
      </c>
      <c r="B1394" s="25" t="s">
        <v>1960</v>
      </c>
      <c r="C1394" s="24" t="s">
        <v>1059</v>
      </c>
      <c r="D1394" s="25" t="s">
        <v>670</v>
      </c>
      <c r="E1394" s="26" t="str">
        <f t="shared" si="42"/>
        <v>0009382</v>
      </c>
      <c r="F1394" s="27" t="str">
        <f t="shared" si="43"/>
        <v>三井住友銀行　港北ニュータウン支店</v>
      </c>
      <c r="H1394" s="28" t="str">
        <f>IFERROR(LEFT(テーブル6[[#This Row],[フリガナ]],FIND(" ",テーブル6[[#This Row],[フリガナ]])-1),"")</f>
        <v/>
      </c>
      <c r="I1394" s="28" t="str">
        <f>IFERROR(RIGHT(テーブル6[[#This Row],[フリガナ]],LEN(テーブル6[[#This Row],[フリガナ]])-FIND(" ",テーブル6[[#This Row],[フリガナ]])),"")</f>
        <v/>
      </c>
    </row>
    <row r="1395" spans="1:9">
      <c r="A1395" s="24" t="s">
        <v>1959</v>
      </c>
      <c r="B1395" s="25" t="s">
        <v>1960</v>
      </c>
      <c r="C1395" s="24" t="s">
        <v>2061</v>
      </c>
      <c r="D1395" s="25" t="s">
        <v>676</v>
      </c>
      <c r="E1395" s="26" t="str">
        <f t="shared" si="42"/>
        <v>0009387</v>
      </c>
      <c r="F1395" s="27" t="str">
        <f t="shared" si="43"/>
        <v>三井住友銀行　北鈴蘭台支店</v>
      </c>
      <c r="H1395" s="28" t="str">
        <f>IFERROR(LEFT(テーブル6[[#This Row],[フリガナ]],FIND(" ",テーブル6[[#This Row],[フリガナ]])-1),"")</f>
        <v/>
      </c>
      <c r="I1395" s="28" t="str">
        <f>IFERROR(RIGHT(テーブル6[[#This Row],[フリガナ]],LEN(テーブル6[[#This Row],[フリガナ]])-FIND(" ",テーブル6[[#This Row],[フリガナ]])),"")</f>
        <v/>
      </c>
    </row>
    <row r="1396" spans="1:9">
      <c r="A1396" s="24" t="s">
        <v>1959</v>
      </c>
      <c r="B1396" s="25" t="s">
        <v>1960</v>
      </c>
      <c r="C1396" s="24" t="s">
        <v>1762</v>
      </c>
      <c r="D1396" s="25" t="s">
        <v>684</v>
      </c>
      <c r="E1396" s="26" t="str">
        <f t="shared" si="42"/>
        <v>0009391</v>
      </c>
      <c r="F1396" s="27" t="str">
        <f t="shared" si="43"/>
        <v>三井住友銀行　三田支店</v>
      </c>
      <c r="H1396" s="28" t="str">
        <f>IFERROR(LEFT(テーブル6[[#This Row],[フリガナ]],FIND(" ",テーブル6[[#This Row],[フリガナ]])-1),"")</f>
        <v/>
      </c>
      <c r="I1396" s="28" t="str">
        <f>IFERROR(RIGHT(テーブル6[[#This Row],[フリガナ]],LEN(テーブル6[[#This Row],[フリガナ]])-FIND(" ",テーブル6[[#This Row],[フリガナ]])),"")</f>
        <v/>
      </c>
    </row>
    <row r="1397" spans="1:9">
      <c r="A1397" s="24" t="s">
        <v>1959</v>
      </c>
      <c r="B1397" s="25" t="s">
        <v>1960</v>
      </c>
      <c r="C1397" s="24" t="s">
        <v>2062</v>
      </c>
      <c r="D1397" s="25" t="s">
        <v>686</v>
      </c>
      <c r="E1397" s="26" t="str">
        <f t="shared" si="42"/>
        <v>0009392</v>
      </c>
      <c r="F1397" s="27" t="str">
        <f t="shared" si="43"/>
        <v>三井住友銀行　篠山支店</v>
      </c>
      <c r="H1397" s="28" t="str">
        <f>IFERROR(LEFT(テーブル6[[#This Row],[フリガナ]],FIND(" ",テーブル6[[#This Row],[フリガナ]])-1),"")</f>
        <v/>
      </c>
      <c r="I1397" s="28" t="str">
        <f>IFERROR(RIGHT(テーブル6[[#This Row],[フリガナ]],LEN(テーブル6[[#This Row],[フリガナ]])-FIND(" ",テーブル6[[#This Row],[フリガナ]])),"")</f>
        <v/>
      </c>
    </row>
    <row r="1398" spans="1:9">
      <c r="A1398" s="24" t="s">
        <v>1959</v>
      </c>
      <c r="B1398" s="25" t="s">
        <v>1960</v>
      </c>
      <c r="C1398" s="24" t="s">
        <v>2063</v>
      </c>
      <c r="D1398" s="25" t="s">
        <v>1504</v>
      </c>
      <c r="E1398" s="26" t="str">
        <f t="shared" si="42"/>
        <v>0009394</v>
      </c>
      <c r="F1398" s="27" t="str">
        <f t="shared" si="43"/>
        <v>三井住友銀行　フラワータウン出張所</v>
      </c>
      <c r="H1398" s="28" t="str">
        <f>IFERROR(LEFT(テーブル6[[#This Row],[フリガナ]],FIND(" ",テーブル6[[#This Row],[フリガナ]])-1),"")</f>
        <v/>
      </c>
      <c r="I1398" s="28" t="str">
        <f>IFERROR(RIGHT(テーブル6[[#This Row],[フリガナ]],LEN(テーブル6[[#This Row],[フリガナ]])-FIND(" ",テーブル6[[#This Row],[フリガナ]])),"")</f>
        <v/>
      </c>
    </row>
    <row r="1399" spans="1:9">
      <c r="A1399" s="24" t="s">
        <v>1959</v>
      </c>
      <c r="B1399" s="25" t="s">
        <v>1960</v>
      </c>
      <c r="C1399" s="24" t="s">
        <v>2064</v>
      </c>
      <c r="D1399" s="25" t="s">
        <v>690</v>
      </c>
      <c r="E1399" s="26" t="str">
        <f t="shared" si="42"/>
        <v>0009395</v>
      </c>
      <c r="F1399" s="27" t="str">
        <f t="shared" si="43"/>
        <v>三井住友銀行　ウッディタウン支店</v>
      </c>
      <c r="H1399" s="28" t="str">
        <f>IFERROR(LEFT(テーブル6[[#This Row],[フリガナ]],FIND(" ",テーブル6[[#This Row],[フリガナ]])-1),"")</f>
        <v/>
      </c>
      <c r="I1399" s="28" t="str">
        <f>IFERROR(RIGHT(テーブル6[[#This Row],[フリガナ]],LEN(テーブル6[[#This Row],[フリガナ]])-FIND(" ",テーブル6[[#This Row],[フリガナ]])),"")</f>
        <v/>
      </c>
    </row>
    <row r="1400" spans="1:9">
      <c r="A1400" s="24" t="s">
        <v>1959</v>
      </c>
      <c r="B1400" s="25" t="s">
        <v>1960</v>
      </c>
      <c r="C1400" s="24" t="s">
        <v>2065</v>
      </c>
      <c r="D1400" s="25" t="s">
        <v>2066</v>
      </c>
      <c r="E1400" s="26" t="str">
        <f t="shared" si="42"/>
        <v>0009396</v>
      </c>
      <c r="F1400" s="27" t="str">
        <f t="shared" si="43"/>
        <v>三井住友銀行　藤原台支店</v>
      </c>
      <c r="H1400" s="28" t="str">
        <f>IFERROR(LEFT(テーブル6[[#This Row],[フリガナ]],FIND(" ",テーブル6[[#This Row],[フリガナ]])-1),"")</f>
        <v/>
      </c>
      <c r="I1400" s="28" t="str">
        <f>IFERROR(RIGHT(テーブル6[[#This Row],[フリガナ]],LEN(テーブル6[[#This Row],[フリガナ]])-FIND(" ",テーブル6[[#This Row],[フリガナ]])),"")</f>
        <v/>
      </c>
    </row>
    <row r="1401" spans="1:9">
      <c r="A1401" s="24" t="s">
        <v>1959</v>
      </c>
      <c r="B1401" s="25" t="s">
        <v>1960</v>
      </c>
      <c r="C1401" s="24" t="s">
        <v>929</v>
      </c>
      <c r="D1401" s="25" t="s">
        <v>696</v>
      </c>
      <c r="E1401" s="26" t="str">
        <f t="shared" si="42"/>
        <v>0009400</v>
      </c>
      <c r="F1401" s="27" t="str">
        <f t="shared" si="43"/>
        <v>三井住友銀行　長田支店</v>
      </c>
      <c r="H1401" s="28" t="str">
        <f>IFERROR(LEFT(テーブル6[[#This Row],[フリガナ]],FIND(" ",テーブル6[[#This Row],[フリガナ]])-1),"")</f>
        <v/>
      </c>
      <c r="I1401" s="28" t="str">
        <f>IFERROR(RIGHT(テーブル6[[#This Row],[フリガナ]],LEN(テーブル6[[#This Row],[フリガナ]])-FIND(" ",テーブル6[[#This Row],[フリガナ]])),"")</f>
        <v/>
      </c>
    </row>
    <row r="1402" spans="1:9">
      <c r="A1402" s="24" t="s">
        <v>1959</v>
      </c>
      <c r="B1402" s="25" t="s">
        <v>1960</v>
      </c>
      <c r="C1402" s="24" t="s">
        <v>705</v>
      </c>
      <c r="D1402" s="25" t="s">
        <v>700</v>
      </c>
      <c r="E1402" s="26" t="str">
        <f t="shared" si="42"/>
        <v>0009402</v>
      </c>
      <c r="F1402" s="27" t="str">
        <f t="shared" si="43"/>
        <v>三井住友銀行　名古屋駅前支店</v>
      </c>
      <c r="H1402" s="28" t="str">
        <f>IFERROR(LEFT(テーブル6[[#This Row],[フリガナ]],FIND(" ",テーブル6[[#This Row],[フリガナ]])-1),"")</f>
        <v/>
      </c>
      <c r="I1402" s="28" t="str">
        <f>IFERROR(RIGHT(テーブル6[[#This Row],[フリガナ]],LEN(テーブル6[[#This Row],[フリガナ]])-FIND(" ",テーブル6[[#This Row],[フリガナ]])),"")</f>
        <v/>
      </c>
    </row>
    <row r="1403" spans="1:9">
      <c r="A1403" s="24" t="s">
        <v>1959</v>
      </c>
      <c r="B1403" s="25" t="s">
        <v>1960</v>
      </c>
      <c r="C1403" s="24" t="s">
        <v>737</v>
      </c>
      <c r="D1403" s="25" t="s">
        <v>1509</v>
      </c>
      <c r="E1403" s="26" t="str">
        <f t="shared" si="42"/>
        <v>0009404</v>
      </c>
      <c r="F1403" s="27" t="str">
        <f t="shared" si="43"/>
        <v>三井住友銀行　豊橋支店</v>
      </c>
      <c r="H1403" s="28" t="str">
        <f>IFERROR(LEFT(テーブル6[[#This Row],[フリガナ]],FIND(" ",テーブル6[[#This Row],[フリガナ]])-1),"")</f>
        <v/>
      </c>
      <c r="I1403" s="28" t="str">
        <f>IFERROR(RIGHT(テーブル6[[#This Row],[フリガナ]],LEN(テーブル6[[#This Row],[フリガナ]])-FIND(" ",テーブル6[[#This Row],[フリガナ]])),"")</f>
        <v/>
      </c>
    </row>
    <row r="1404" spans="1:9">
      <c r="A1404" s="24" t="s">
        <v>1959</v>
      </c>
      <c r="B1404" s="25" t="s">
        <v>1960</v>
      </c>
      <c r="C1404" s="24" t="s">
        <v>717</v>
      </c>
      <c r="D1404" s="25" t="s">
        <v>2067</v>
      </c>
      <c r="E1404" s="26" t="str">
        <f t="shared" si="42"/>
        <v>0009407</v>
      </c>
      <c r="F1404" s="27" t="str">
        <f t="shared" si="43"/>
        <v>三井住友銀行　岐阜支店</v>
      </c>
      <c r="H1404" s="28" t="str">
        <f>IFERROR(LEFT(テーブル6[[#This Row],[フリガナ]],FIND(" ",テーブル6[[#This Row],[フリガナ]])-1),"")</f>
        <v/>
      </c>
      <c r="I1404" s="28" t="str">
        <f>IFERROR(RIGHT(テーブル6[[#This Row],[フリガナ]],LEN(テーブル6[[#This Row],[フリガナ]])-FIND(" ",テーブル6[[#This Row],[フリガナ]])),"")</f>
        <v/>
      </c>
    </row>
    <row r="1405" spans="1:9">
      <c r="A1405" s="24" t="s">
        <v>1959</v>
      </c>
      <c r="B1405" s="25" t="s">
        <v>1960</v>
      </c>
      <c r="C1405" s="24" t="s">
        <v>2068</v>
      </c>
      <c r="D1405" s="25" t="s">
        <v>704</v>
      </c>
      <c r="E1405" s="26" t="str">
        <f t="shared" si="42"/>
        <v>0009408</v>
      </c>
      <c r="F1405" s="27" t="str">
        <f t="shared" si="43"/>
        <v>三井住友銀行　名古屋栄支店</v>
      </c>
      <c r="H1405" s="28" t="str">
        <f>IFERROR(LEFT(テーブル6[[#This Row],[フリガナ]],FIND(" ",テーブル6[[#This Row],[フリガナ]])-1),"")</f>
        <v/>
      </c>
      <c r="I1405" s="28" t="str">
        <f>IFERROR(RIGHT(テーブル6[[#This Row],[フリガナ]],LEN(テーブル6[[#This Row],[フリガナ]])-FIND(" ",テーブル6[[#This Row],[フリガナ]])),"")</f>
        <v/>
      </c>
    </row>
    <row r="1406" spans="1:9">
      <c r="A1406" s="24" t="s">
        <v>1959</v>
      </c>
      <c r="B1406" s="25" t="s">
        <v>1960</v>
      </c>
      <c r="C1406" s="24" t="s">
        <v>1580</v>
      </c>
      <c r="D1406" s="25" t="s">
        <v>1516</v>
      </c>
      <c r="E1406" s="26" t="str">
        <f t="shared" si="42"/>
        <v>0009410</v>
      </c>
      <c r="F1406" s="27" t="str">
        <f t="shared" si="43"/>
        <v>三井住友銀行　三宮支店</v>
      </c>
      <c r="H1406" s="28" t="str">
        <f>IFERROR(LEFT(テーブル6[[#This Row],[フリガナ]],FIND(" ",テーブル6[[#This Row],[フリガナ]])-1),"")</f>
        <v/>
      </c>
      <c r="I1406" s="28" t="str">
        <f>IFERROR(RIGHT(テーブル6[[#This Row],[フリガナ]],LEN(テーブル6[[#This Row],[フリガナ]])-FIND(" ",テーブル6[[#This Row],[フリガナ]])),"")</f>
        <v/>
      </c>
    </row>
    <row r="1407" spans="1:9">
      <c r="A1407" s="24" t="s">
        <v>1959</v>
      </c>
      <c r="B1407" s="25" t="s">
        <v>1960</v>
      </c>
      <c r="C1407" s="24" t="s">
        <v>2069</v>
      </c>
      <c r="D1407" s="25" t="s">
        <v>706</v>
      </c>
      <c r="E1407" s="26" t="str">
        <f t="shared" si="42"/>
        <v>0009411</v>
      </c>
      <c r="F1407" s="27" t="str">
        <f t="shared" si="43"/>
        <v>三井住友銀行　洲本支店</v>
      </c>
      <c r="H1407" s="28" t="str">
        <f>IFERROR(LEFT(テーブル6[[#This Row],[フリガナ]],FIND(" ",テーブル6[[#This Row],[フリガナ]])-1),"")</f>
        <v/>
      </c>
      <c r="I1407" s="28" t="str">
        <f>IFERROR(RIGHT(テーブル6[[#This Row],[フリガナ]],LEN(テーブル6[[#This Row],[フリガナ]])-FIND(" ",テーブル6[[#This Row],[フリガナ]])),"")</f>
        <v/>
      </c>
    </row>
    <row r="1408" spans="1:9">
      <c r="A1408" s="24" t="s">
        <v>1959</v>
      </c>
      <c r="B1408" s="25" t="s">
        <v>1960</v>
      </c>
      <c r="C1408" s="24" t="s">
        <v>919</v>
      </c>
      <c r="D1408" s="25" t="s">
        <v>708</v>
      </c>
      <c r="E1408" s="26" t="str">
        <f t="shared" si="42"/>
        <v>0009419</v>
      </c>
      <c r="F1408" s="27" t="str">
        <f t="shared" si="43"/>
        <v>三井住友銀行　尼崎支店</v>
      </c>
      <c r="H1408" s="28" t="str">
        <f>IFERROR(LEFT(テーブル6[[#This Row],[フリガナ]],FIND(" ",テーブル6[[#This Row],[フリガナ]])-1),"")</f>
        <v/>
      </c>
      <c r="I1408" s="28" t="str">
        <f>IFERROR(RIGHT(テーブル6[[#This Row],[フリガナ]],LEN(テーブル6[[#This Row],[フリガナ]])-FIND(" ",テーブル6[[#This Row],[フリガナ]])),"")</f>
        <v/>
      </c>
    </row>
    <row r="1409" spans="1:9">
      <c r="A1409" s="24" t="s">
        <v>1959</v>
      </c>
      <c r="B1409" s="25" t="s">
        <v>1960</v>
      </c>
      <c r="C1409" s="24" t="s">
        <v>885</v>
      </c>
      <c r="D1409" s="25" t="s">
        <v>710</v>
      </c>
      <c r="E1409" s="26" t="str">
        <f t="shared" si="42"/>
        <v>0009420</v>
      </c>
      <c r="F1409" s="27" t="str">
        <f t="shared" si="43"/>
        <v>三井住友銀行　塚口支店</v>
      </c>
      <c r="H1409" s="28" t="str">
        <f>IFERROR(LEFT(テーブル6[[#This Row],[フリガナ]],FIND(" ",テーブル6[[#This Row],[フリガナ]])-1),"")</f>
        <v/>
      </c>
      <c r="I1409" s="28" t="str">
        <f>IFERROR(RIGHT(テーブル6[[#This Row],[フリガナ]],LEN(テーブル6[[#This Row],[フリガナ]])-FIND(" ",テーブル6[[#This Row],[フリガナ]])),"")</f>
        <v/>
      </c>
    </row>
    <row r="1410" spans="1:9">
      <c r="A1410" s="24" t="s">
        <v>1959</v>
      </c>
      <c r="B1410" s="25" t="s">
        <v>1960</v>
      </c>
      <c r="C1410" s="24" t="s">
        <v>2070</v>
      </c>
      <c r="D1410" s="25" t="s">
        <v>712</v>
      </c>
      <c r="E1410" s="26" t="str">
        <f t="shared" ref="E1410:E1473" si="44">B1410&amp;D1410</f>
        <v>0009421</v>
      </c>
      <c r="F1410" s="27" t="str">
        <f t="shared" ref="F1410:F1473" si="45">A1410&amp;"　"&amp;C1410</f>
        <v>三井住友銀行　六甲支店</v>
      </c>
      <c r="H1410" s="28" t="str">
        <f>IFERROR(LEFT(テーブル6[[#This Row],[フリガナ]],FIND(" ",テーブル6[[#This Row],[フリガナ]])-1),"")</f>
        <v/>
      </c>
      <c r="I1410" s="28" t="str">
        <f>IFERROR(RIGHT(テーブル6[[#This Row],[フリガナ]],LEN(テーブル6[[#This Row],[フリガナ]])-FIND(" ",テーブル6[[#This Row],[フリガナ]])),"")</f>
        <v/>
      </c>
    </row>
    <row r="1411" spans="1:9">
      <c r="A1411" s="24" t="s">
        <v>1959</v>
      </c>
      <c r="B1411" s="25" t="s">
        <v>1960</v>
      </c>
      <c r="C1411" s="24" t="s">
        <v>2071</v>
      </c>
      <c r="D1411" s="25" t="s">
        <v>714</v>
      </c>
      <c r="E1411" s="26" t="str">
        <f t="shared" si="44"/>
        <v>0009422</v>
      </c>
      <c r="F1411" s="27" t="str">
        <f t="shared" si="45"/>
        <v>三井住友銀行　園田支店</v>
      </c>
      <c r="H1411" s="28" t="str">
        <f>IFERROR(LEFT(テーブル6[[#This Row],[フリガナ]],FIND(" ",テーブル6[[#This Row],[フリガナ]])-1),"")</f>
        <v/>
      </c>
      <c r="I1411" s="28" t="str">
        <f>IFERROR(RIGHT(テーブル6[[#This Row],[フリガナ]],LEN(テーブル6[[#This Row],[フリガナ]])-FIND(" ",テーブル6[[#This Row],[フリガナ]])),"")</f>
        <v/>
      </c>
    </row>
    <row r="1412" spans="1:9">
      <c r="A1412" s="24" t="s">
        <v>1959</v>
      </c>
      <c r="B1412" s="25" t="s">
        <v>1960</v>
      </c>
      <c r="C1412" s="24" t="s">
        <v>2072</v>
      </c>
      <c r="D1412" s="25" t="s">
        <v>1537</v>
      </c>
      <c r="E1412" s="26" t="str">
        <f t="shared" si="44"/>
        <v>0009423</v>
      </c>
      <c r="F1412" s="27" t="str">
        <f t="shared" si="45"/>
        <v>三井住友銀行　尼崎市役所出張所</v>
      </c>
      <c r="H1412" s="28" t="str">
        <f>IFERROR(LEFT(テーブル6[[#This Row],[フリガナ]],FIND(" ",テーブル6[[#This Row],[フリガナ]])-1),"")</f>
        <v/>
      </c>
      <c r="I1412" s="28" t="str">
        <f>IFERROR(RIGHT(テーブル6[[#This Row],[フリガナ]],LEN(テーブル6[[#This Row],[フリガナ]])-FIND(" ",テーブル6[[#This Row],[フリガナ]])),"")</f>
        <v/>
      </c>
    </row>
    <row r="1413" spans="1:9">
      <c r="A1413" s="24" t="s">
        <v>1959</v>
      </c>
      <c r="B1413" s="25" t="s">
        <v>1960</v>
      </c>
      <c r="C1413" s="24" t="s">
        <v>2073</v>
      </c>
      <c r="D1413" s="25" t="s">
        <v>1539</v>
      </c>
      <c r="E1413" s="26" t="str">
        <f t="shared" si="44"/>
        <v>0009424</v>
      </c>
      <c r="F1413" s="27" t="str">
        <f t="shared" si="45"/>
        <v>三井住友銀行　武庫之荘支店</v>
      </c>
      <c r="H1413" s="28" t="str">
        <f>IFERROR(LEFT(テーブル6[[#This Row],[フリガナ]],FIND(" ",テーブル6[[#This Row],[フリガナ]])-1),"")</f>
        <v/>
      </c>
      <c r="I1413" s="28" t="str">
        <f>IFERROR(RIGHT(テーブル6[[#This Row],[フリガナ]],LEN(テーブル6[[#This Row],[フリガナ]])-FIND(" ",テーブル6[[#This Row],[フリガナ]])),"")</f>
        <v/>
      </c>
    </row>
    <row r="1414" spans="1:9">
      <c r="A1414" s="24" t="s">
        <v>1959</v>
      </c>
      <c r="B1414" s="25" t="s">
        <v>1960</v>
      </c>
      <c r="C1414" s="24" t="s">
        <v>939</v>
      </c>
      <c r="D1414" s="25" t="s">
        <v>1541</v>
      </c>
      <c r="E1414" s="26" t="str">
        <f t="shared" si="44"/>
        <v>0009425</v>
      </c>
      <c r="F1414" s="27" t="str">
        <f t="shared" si="45"/>
        <v>三井住友銀行　明石支店</v>
      </c>
      <c r="H1414" s="28" t="str">
        <f>IFERROR(LEFT(テーブル6[[#This Row],[フリガナ]],FIND(" ",テーブル6[[#This Row],[フリガナ]])-1),"")</f>
        <v/>
      </c>
      <c r="I1414" s="28" t="str">
        <f>IFERROR(RIGHT(テーブル6[[#This Row],[フリガナ]],LEN(テーブル6[[#This Row],[フリガナ]])-FIND(" ",テーブル6[[#This Row],[フリガナ]])),"")</f>
        <v/>
      </c>
    </row>
    <row r="1415" spans="1:9">
      <c r="A1415" s="24" t="s">
        <v>1959</v>
      </c>
      <c r="B1415" s="25" t="s">
        <v>1960</v>
      </c>
      <c r="C1415" s="24" t="s">
        <v>1481</v>
      </c>
      <c r="D1415" s="25" t="s">
        <v>716</v>
      </c>
      <c r="E1415" s="26" t="str">
        <f t="shared" si="44"/>
        <v>0009426</v>
      </c>
      <c r="F1415" s="27" t="str">
        <f t="shared" si="45"/>
        <v>三井住友銀行　大久保支店</v>
      </c>
      <c r="H1415" s="28" t="str">
        <f>IFERROR(LEFT(テーブル6[[#This Row],[フリガナ]],FIND(" ",テーブル6[[#This Row],[フリガナ]])-1),"")</f>
        <v/>
      </c>
      <c r="I1415" s="28" t="str">
        <f>IFERROR(RIGHT(テーブル6[[#This Row],[フリガナ]],LEN(テーブル6[[#This Row],[フリガナ]])-FIND(" ",テーブル6[[#This Row],[フリガナ]])),"")</f>
        <v/>
      </c>
    </row>
    <row r="1416" spans="1:9">
      <c r="A1416" s="24" t="s">
        <v>1959</v>
      </c>
      <c r="B1416" s="25" t="s">
        <v>1960</v>
      </c>
      <c r="C1416" s="24" t="s">
        <v>2074</v>
      </c>
      <c r="D1416" s="25" t="s">
        <v>718</v>
      </c>
      <c r="E1416" s="26" t="str">
        <f t="shared" si="44"/>
        <v>0009428</v>
      </c>
      <c r="F1416" s="27" t="str">
        <f t="shared" si="45"/>
        <v>三井住友銀行　兵庫県庁出張所</v>
      </c>
      <c r="H1416" s="28" t="str">
        <f>IFERROR(LEFT(テーブル6[[#This Row],[フリガナ]],FIND(" ",テーブル6[[#This Row],[フリガナ]])-1),"")</f>
        <v/>
      </c>
      <c r="I1416" s="28" t="str">
        <f>IFERROR(RIGHT(テーブル6[[#This Row],[フリガナ]],LEN(テーブル6[[#This Row],[フリガナ]])-FIND(" ",テーブル6[[#This Row],[フリガナ]])),"")</f>
        <v/>
      </c>
    </row>
    <row r="1417" spans="1:9">
      <c r="A1417" s="24" t="s">
        <v>1959</v>
      </c>
      <c r="B1417" s="25" t="s">
        <v>1960</v>
      </c>
      <c r="C1417" s="24" t="s">
        <v>2075</v>
      </c>
      <c r="D1417" s="25" t="s">
        <v>722</v>
      </c>
      <c r="E1417" s="26" t="str">
        <f t="shared" si="44"/>
        <v>0009431</v>
      </c>
      <c r="F1417" s="27" t="str">
        <f t="shared" si="45"/>
        <v>三井住友銀行　加古川支店</v>
      </c>
      <c r="H1417" s="28" t="str">
        <f>IFERROR(LEFT(テーブル6[[#This Row],[フリガナ]],FIND(" ",テーブル6[[#This Row],[フリガナ]])-1),"")</f>
        <v/>
      </c>
      <c r="I1417" s="28" t="str">
        <f>IFERROR(RIGHT(テーブル6[[#This Row],[フリガナ]],LEN(テーブル6[[#This Row],[フリガナ]])-FIND(" ",テーブル6[[#This Row],[フリガナ]])),"")</f>
        <v/>
      </c>
    </row>
    <row r="1418" spans="1:9">
      <c r="A1418" s="24" t="s">
        <v>1959</v>
      </c>
      <c r="B1418" s="25" t="s">
        <v>1960</v>
      </c>
      <c r="C1418" s="24" t="s">
        <v>2076</v>
      </c>
      <c r="D1418" s="25" t="s">
        <v>1547</v>
      </c>
      <c r="E1418" s="26" t="str">
        <f t="shared" si="44"/>
        <v>0009432</v>
      </c>
      <c r="F1418" s="27" t="str">
        <f t="shared" si="45"/>
        <v>三井住友銀行　東加古川支店</v>
      </c>
      <c r="H1418" s="28" t="str">
        <f>IFERROR(LEFT(テーブル6[[#This Row],[フリガナ]],FIND(" ",テーブル6[[#This Row],[フリガナ]])-1),"")</f>
        <v/>
      </c>
      <c r="I1418" s="28" t="str">
        <f>IFERROR(RIGHT(テーブル6[[#This Row],[フリガナ]],LEN(テーブル6[[#This Row],[フリガナ]])-FIND(" ",テーブル6[[#This Row],[フリガナ]])),"")</f>
        <v/>
      </c>
    </row>
    <row r="1419" spans="1:9">
      <c r="A1419" s="24" t="s">
        <v>1959</v>
      </c>
      <c r="B1419" s="25" t="s">
        <v>1960</v>
      </c>
      <c r="C1419" s="24" t="s">
        <v>2077</v>
      </c>
      <c r="D1419" s="25" t="s">
        <v>724</v>
      </c>
      <c r="E1419" s="26" t="str">
        <f t="shared" si="44"/>
        <v>0009433</v>
      </c>
      <c r="F1419" s="27" t="str">
        <f t="shared" si="45"/>
        <v>三井住友銀行　別府支店</v>
      </c>
      <c r="H1419" s="28" t="str">
        <f>IFERROR(LEFT(テーブル6[[#This Row],[フリガナ]],FIND(" ",テーブル6[[#This Row],[フリガナ]])-1),"")</f>
        <v/>
      </c>
      <c r="I1419" s="28" t="str">
        <f>IFERROR(RIGHT(テーブル6[[#This Row],[フリガナ]],LEN(テーブル6[[#This Row],[フリガナ]])-FIND(" ",テーブル6[[#This Row],[フリガナ]])),"")</f>
        <v/>
      </c>
    </row>
    <row r="1420" spans="1:9">
      <c r="A1420" s="24" t="s">
        <v>1959</v>
      </c>
      <c r="B1420" s="25" t="s">
        <v>1960</v>
      </c>
      <c r="C1420" s="24" t="s">
        <v>623</v>
      </c>
      <c r="D1420" s="25" t="s">
        <v>726</v>
      </c>
      <c r="E1420" s="26" t="str">
        <f t="shared" si="44"/>
        <v>0009435</v>
      </c>
      <c r="F1420" s="27" t="str">
        <f t="shared" si="45"/>
        <v>三井住友銀行　高砂支店</v>
      </c>
      <c r="H1420" s="28" t="str">
        <f>IFERROR(LEFT(テーブル6[[#This Row],[フリガナ]],FIND(" ",テーブル6[[#This Row],[フリガナ]])-1),"")</f>
        <v/>
      </c>
      <c r="I1420" s="28" t="str">
        <f>IFERROR(RIGHT(テーブル6[[#This Row],[フリガナ]],LEN(テーブル6[[#This Row],[フリガナ]])-FIND(" ",テーブル6[[#This Row],[フリガナ]])),"")</f>
        <v/>
      </c>
    </row>
    <row r="1421" spans="1:9">
      <c r="A1421" s="24" t="s">
        <v>1959</v>
      </c>
      <c r="B1421" s="25" t="s">
        <v>1960</v>
      </c>
      <c r="C1421" s="24" t="s">
        <v>2078</v>
      </c>
      <c r="D1421" s="25" t="s">
        <v>1552</v>
      </c>
      <c r="E1421" s="26" t="str">
        <f t="shared" si="44"/>
        <v>0009436</v>
      </c>
      <c r="F1421" s="27" t="str">
        <f t="shared" si="45"/>
        <v>三井住友銀行　曽根出張所</v>
      </c>
      <c r="H1421" s="28" t="str">
        <f>IFERROR(LEFT(テーブル6[[#This Row],[フリガナ]],FIND(" ",テーブル6[[#This Row],[フリガナ]])-1),"")</f>
        <v/>
      </c>
      <c r="I1421" s="28" t="str">
        <f>IFERROR(RIGHT(テーブル6[[#This Row],[フリガナ]],LEN(テーブル6[[#This Row],[フリガナ]])-FIND(" ",テーブル6[[#This Row],[フリガナ]])),"")</f>
        <v/>
      </c>
    </row>
    <row r="1422" spans="1:9">
      <c r="A1422" s="24" t="s">
        <v>1959</v>
      </c>
      <c r="B1422" s="25" t="s">
        <v>1960</v>
      </c>
      <c r="C1422" s="24" t="s">
        <v>2079</v>
      </c>
      <c r="D1422" s="25" t="s">
        <v>728</v>
      </c>
      <c r="E1422" s="26" t="str">
        <f t="shared" si="44"/>
        <v>0009438</v>
      </c>
      <c r="F1422" s="27" t="str">
        <f t="shared" si="45"/>
        <v>三井住友銀行　三木支店</v>
      </c>
      <c r="H1422" s="28" t="str">
        <f>IFERROR(LEFT(テーブル6[[#This Row],[フリガナ]],FIND(" ",テーブル6[[#This Row],[フリガナ]])-1),"")</f>
        <v/>
      </c>
      <c r="I1422" s="28" t="str">
        <f>IFERROR(RIGHT(テーブル6[[#This Row],[フリガナ]],LEN(テーブル6[[#This Row],[フリガナ]])-FIND(" ",テーブル6[[#This Row],[フリガナ]])),"")</f>
        <v/>
      </c>
    </row>
    <row r="1423" spans="1:9">
      <c r="A1423" s="24" t="s">
        <v>1959</v>
      </c>
      <c r="B1423" s="25" t="s">
        <v>1960</v>
      </c>
      <c r="C1423" s="24" t="s">
        <v>2080</v>
      </c>
      <c r="D1423" s="25" t="s">
        <v>1555</v>
      </c>
      <c r="E1423" s="26" t="str">
        <f t="shared" si="44"/>
        <v>0009441</v>
      </c>
      <c r="F1423" s="27" t="str">
        <f t="shared" si="45"/>
        <v>三井住友銀行　西脇支店</v>
      </c>
      <c r="H1423" s="28" t="str">
        <f>IFERROR(LEFT(テーブル6[[#This Row],[フリガナ]],FIND(" ",テーブル6[[#This Row],[フリガナ]])-1),"")</f>
        <v/>
      </c>
      <c r="I1423" s="28" t="str">
        <f>IFERROR(RIGHT(テーブル6[[#This Row],[フリガナ]],LEN(テーブル6[[#This Row],[フリガナ]])-FIND(" ",テーブル6[[#This Row],[フリガナ]])),"")</f>
        <v/>
      </c>
    </row>
    <row r="1424" spans="1:9">
      <c r="A1424" s="24" t="s">
        <v>1959</v>
      </c>
      <c r="B1424" s="25" t="s">
        <v>1960</v>
      </c>
      <c r="C1424" s="24" t="s">
        <v>2081</v>
      </c>
      <c r="D1424" s="25" t="s">
        <v>1557</v>
      </c>
      <c r="E1424" s="26" t="str">
        <f t="shared" si="44"/>
        <v>0009442</v>
      </c>
      <c r="F1424" s="27" t="str">
        <f t="shared" si="45"/>
        <v>三井住友銀行　緑が丘支店</v>
      </c>
      <c r="H1424" s="28" t="str">
        <f>IFERROR(LEFT(テーブル6[[#This Row],[フリガナ]],FIND(" ",テーブル6[[#This Row],[フリガナ]])-1),"")</f>
        <v/>
      </c>
      <c r="I1424" s="28" t="str">
        <f>IFERROR(RIGHT(テーブル6[[#This Row],[フリガナ]],LEN(テーブル6[[#This Row],[フリガナ]])-FIND(" ",テーブル6[[#This Row],[フリガナ]])),"")</f>
        <v/>
      </c>
    </row>
    <row r="1425" spans="1:9">
      <c r="A1425" s="24" t="s">
        <v>1959</v>
      </c>
      <c r="B1425" s="25" t="s">
        <v>1960</v>
      </c>
      <c r="C1425" s="24" t="s">
        <v>1664</v>
      </c>
      <c r="D1425" s="25" t="s">
        <v>1559</v>
      </c>
      <c r="E1425" s="26" t="str">
        <f t="shared" si="44"/>
        <v>0009443</v>
      </c>
      <c r="F1425" s="27" t="str">
        <f t="shared" si="45"/>
        <v>三井住友銀行　大阪西支店</v>
      </c>
      <c r="H1425" s="28" t="str">
        <f>IFERROR(LEFT(テーブル6[[#This Row],[フリガナ]],FIND(" ",テーブル6[[#This Row],[フリガナ]])-1),"")</f>
        <v/>
      </c>
      <c r="I1425" s="28" t="str">
        <f>IFERROR(RIGHT(テーブル6[[#This Row],[フリガナ]],LEN(テーブル6[[#This Row],[フリガナ]])-FIND(" ",テーブル6[[#This Row],[フリガナ]])),"")</f>
        <v/>
      </c>
    </row>
    <row r="1426" spans="1:9">
      <c r="A1426" s="24" t="s">
        <v>1959</v>
      </c>
      <c r="B1426" s="25" t="s">
        <v>1960</v>
      </c>
      <c r="C1426" s="24" t="s">
        <v>2082</v>
      </c>
      <c r="D1426" s="25" t="s">
        <v>2083</v>
      </c>
      <c r="E1426" s="26" t="str">
        <f t="shared" si="44"/>
        <v>0009444</v>
      </c>
      <c r="F1426" s="27" t="str">
        <f t="shared" si="45"/>
        <v>三井住友銀行　北条支店</v>
      </c>
      <c r="H1426" s="28" t="str">
        <f>IFERROR(LEFT(テーブル6[[#This Row],[フリガナ]],FIND(" ",テーブル6[[#This Row],[フリガナ]])-1),"")</f>
        <v/>
      </c>
      <c r="I1426" s="28" t="str">
        <f>IFERROR(RIGHT(テーブル6[[#This Row],[フリガナ]],LEN(テーブル6[[#This Row],[フリガナ]])-FIND(" ",テーブル6[[#This Row],[フリガナ]])),"")</f>
        <v/>
      </c>
    </row>
    <row r="1427" spans="1:9">
      <c r="A1427" s="24" t="s">
        <v>1959</v>
      </c>
      <c r="B1427" s="25" t="s">
        <v>1960</v>
      </c>
      <c r="C1427" s="24" t="s">
        <v>2084</v>
      </c>
      <c r="D1427" s="25" t="s">
        <v>1563</v>
      </c>
      <c r="E1427" s="26" t="str">
        <f t="shared" si="44"/>
        <v>0009448</v>
      </c>
      <c r="F1427" s="27" t="str">
        <f t="shared" si="45"/>
        <v>三井住友銀行　天下茶屋支店</v>
      </c>
      <c r="H1427" s="28" t="str">
        <f>IFERROR(LEFT(テーブル6[[#This Row],[フリガナ]],FIND(" ",テーブル6[[#This Row],[フリガナ]])-1),"")</f>
        <v/>
      </c>
      <c r="I1427" s="28" t="str">
        <f>IFERROR(RIGHT(テーブル6[[#This Row],[フリガナ]],LEN(テーブル6[[#This Row],[フリガナ]])-FIND(" ",テーブル6[[#This Row],[フリガナ]])),"")</f>
        <v/>
      </c>
    </row>
    <row r="1428" spans="1:9">
      <c r="A1428" s="24" t="s">
        <v>1959</v>
      </c>
      <c r="B1428" s="25" t="s">
        <v>1960</v>
      </c>
      <c r="C1428" s="24" t="s">
        <v>2085</v>
      </c>
      <c r="D1428" s="25" t="s">
        <v>1565</v>
      </c>
      <c r="E1428" s="26" t="str">
        <f t="shared" si="44"/>
        <v>0009449</v>
      </c>
      <c r="F1428" s="27" t="str">
        <f t="shared" si="45"/>
        <v>三井住友銀行　阿倍野支店</v>
      </c>
      <c r="H1428" s="28" t="str">
        <f>IFERROR(LEFT(テーブル6[[#This Row],[フリガナ]],FIND(" ",テーブル6[[#This Row],[フリガナ]])-1),"")</f>
        <v/>
      </c>
      <c r="I1428" s="28" t="str">
        <f>IFERROR(RIGHT(テーブル6[[#This Row],[フリガナ]],LEN(テーブル6[[#This Row],[フリガナ]])-FIND(" ",テーブル6[[#This Row],[フリガナ]])),"")</f>
        <v/>
      </c>
    </row>
    <row r="1429" spans="1:9">
      <c r="A1429" s="24" t="s">
        <v>1959</v>
      </c>
      <c r="B1429" s="25" t="s">
        <v>1960</v>
      </c>
      <c r="C1429" s="24" t="s">
        <v>2086</v>
      </c>
      <c r="D1429" s="25" t="s">
        <v>1567</v>
      </c>
      <c r="E1429" s="26" t="str">
        <f t="shared" si="44"/>
        <v>0009450</v>
      </c>
      <c r="F1429" s="27" t="str">
        <f t="shared" si="45"/>
        <v>三井住友銀行　西田辺支店</v>
      </c>
      <c r="H1429" s="28" t="str">
        <f>IFERROR(LEFT(テーブル6[[#This Row],[フリガナ]],FIND(" ",テーブル6[[#This Row],[フリガナ]])-1),"")</f>
        <v/>
      </c>
      <c r="I1429" s="28" t="str">
        <f>IFERROR(RIGHT(テーブル6[[#This Row],[フリガナ]],LEN(テーブル6[[#This Row],[フリガナ]])-FIND(" ",テーブル6[[#This Row],[フリガナ]])),"")</f>
        <v/>
      </c>
    </row>
    <row r="1430" spans="1:9">
      <c r="A1430" s="24" t="s">
        <v>1959</v>
      </c>
      <c r="B1430" s="25" t="s">
        <v>1960</v>
      </c>
      <c r="C1430" s="24" t="s">
        <v>937</v>
      </c>
      <c r="D1430" s="25" t="s">
        <v>1569</v>
      </c>
      <c r="E1430" s="26" t="str">
        <f t="shared" si="44"/>
        <v>0009451</v>
      </c>
      <c r="F1430" s="27" t="str">
        <f t="shared" si="45"/>
        <v>三井住友銀行　姫路支店</v>
      </c>
      <c r="H1430" s="28" t="str">
        <f>IFERROR(LEFT(テーブル6[[#This Row],[フリガナ]],FIND(" ",テーブル6[[#This Row],[フリガナ]])-1),"")</f>
        <v/>
      </c>
      <c r="I1430" s="28" t="str">
        <f>IFERROR(RIGHT(テーブル6[[#This Row],[フリガナ]],LEN(テーブル6[[#This Row],[フリガナ]])-FIND(" ",テーブル6[[#This Row],[フリガナ]])),"")</f>
        <v/>
      </c>
    </row>
    <row r="1431" spans="1:9">
      <c r="A1431" s="24" t="s">
        <v>1959</v>
      </c>
      <c r="B1431" s="25" t="s">
        <v>1960</v>
      </c>
      <c r="C1431" s="24" t="s">
        <v>2087</v>
      </c>
      <c r="D1431" s="25" t="s">
        <v>742</v>
      </c>
      <c r="E1431" s="26" t="str">
        <f t="shared" si="44"/>
        <v>0009455</v>
      </c>
      <c r="F1431" s="27" t="str">
        <f t="shared" si="45"/>
        <v>三井住友銀行　飾磨支店</v>
      </c>
      <c r="H1431" s="28" t="str">
        <f>IFERROR(LEFT(テーブル6[[#This Row],[フリガナ]],FIND(" ",テーブル6[[#This Row],[フリガナ]])-1),"")</f>
        <v/>
      </c>
      <c r="I1431" s="28" t="str">
        <f>IFERROR(RIGHT(テーブル6[[#This Row],[フリガナ]],LEN(テーブル6[[#This Row],[フリガナ]])-FIND(" ",テーブル6[[#This Row],[フリガナ]])),"")</f>
        <v/>
      </c>
    </row>
    <row r="1432" spans="1:9">
      <c r="A1432" s="24" t="s">
        <v>1959</v>
      </c>
      <c r="B1432" s="25" t="s">
        <v>1960</v>
      </c>
      <c r="C1432" s="24" t="s">
        <v>2088</v>
      </c>
      <c r="D1432" s="25" t="s">
        <v>1576</v>
      </c>
      <c r="E1432" s="26" t="str">
        <f t="shared" si="44"/>
        <v>0009457</v>
      </c>
      <c r="F1432" s="27" t="str">
        <f t="shared" si="45"/>
        <v>三井住友銀行　広畑支店</v>
      </c>
      <c r="H1432" s="28" t="str">
        <f>IFERROR(LEFT(テーブル6[[#This Row],[フリガナ]],FIND(" ",テーブル6[[#This Row],[フリガナ]])-1),"")</f>
        <v/>
      </c>
      <c r="I1432" s="28" t="str">
        <f>IFERROR(RIGHT(テーブル6[[#This Row],[フリガナ]],LEN(テーブル6[[#This Row],[フリガナ]])-FIND(" ",テーブル6[[#This Row],[フリガナ]])),"")</f>
        <v/>
      </c>
    </row>
    <row r="1433" spans="1:9">
      <c r="A1433" s="24" t="s">
        <v>1959</v>
      </c>
      <c r="B1433" s="25" t="s">
        <v>1960</v>
      </c>
      <c r="C1433" s="24" t="s">
        <v>2089</v>
      </c>
      <c r="D1433" s="25" t="s">
        <v>744</v>
      </c>
      <c r="E1433" s="26" t="str">
        <f t="shared" si="44"/>
        <v>0009458</v>
      </c>
      <c r="F1433" s="27" t="str">
        <f t="shared" si="45"/>
        <v>三井住友銀行　網干支店</v>
      </c>
      <c r="H1433" s="28" t="str">
        <f>IFERROR(LEFT(テーブル6[[#This Row],[フリガナ]],FIND(" ",テーブル6[[#This Row],[フリガナ]])-1),"")</f>
        <v/>
      </c>
      <c r="I1433" s="28" t="str">
        <f>IFERROR(RIGHT(テーブル6[[#This Row],[フリガナ]],LEN(テーブル6[[#This Row],[フリガナ]])-FIND(" ",テーブル6[[#This Row],[フリガナ]])),"")</f>
        <v/>
      </c>
    </row>
    <row r="1434" spans="1:9">
      <c r="A1434" s="24" t="s">
        <v>1959</v>
      </c>
      <c r="B1434" s="25" t="s">
        <v>1960</v>
      </c>
      <c r="C1434" s="24" t="s">
        <v>2090</v>
      </c>
      <c r="D1434" s="25" t="s">
        <v>1579</v>
      </c>
      <c r="E1434" s="26" t="str">
        <f t="shared" si="44"/>
        <v>0009461</v>
      </c>
      <c r="F1434" s="27" t="str">
        <f t="shared" si="45"/>
        <v>三井住友銀行　姫路市役所出張所</v>
      </c>
      <c r="H1434" s="28" t="str">
        <f>IFERROR(LEFT(テーブル6[[#This Row],[フリガナ]],FIND(" ",テーブル6[[#This Row],[フリガナ]])-1),"")</f>
        <v/>
      </c>
      <c r="I1434" s="28" t="str">
        <f>IFERROR(RIGHT(テーブル6[[#This Row],[フリガナ]],LEN(テーブル6[[#This Row],[フリガナ]])-FIND(" ",テーブル6[[#This Row],[フリガナ]])),"")</f>
        <v/>
      </c>
    </row>
    <row r="1435" spans="1:9">
      <c r="A1435" s="24" t="s">
        <v>1959</v>
      </c>
      <c r="B1435" s="25" t="s">
        <v>1960</v>
      </c>
      <c r="C1435" s="24" t="s">
        <v>2091</v>
      </c>
      <c r="D1435" s="25" t="s">
        <v>752</v>
      </c>
      <c r="E1435" s="26" t="str">
        <f t="shared" si="44"/>
        <v>0009463</v>
      </c>
      <c r="F1435" s="27" t="str">
        <f t="shared" si="45"/>
        <v>三井住友銀行　龍野支店</v>
      </c>
      <c r="H1435" s="28" t="str">
        <f>IFERROR(LEFT(テーブル6[[#This Row],[フリガナ]],FIND(" ",テーブル6[[#This Row],[フリガナ]])-1),"")</f>
        <v/>
      </c>
      <c r="I1435" s="28" t="str">
        <f>IFERROR(RIGHT(テーブル6[[#This Row],[フリガナ]],LEN(テーブル6[[#This Row],[フリガナ]])-FIND(" ",テーブル6[[#This Row],[フリガナ]])),"")</f>
        <v/>
      </c>
    </row>
    <row r="1436" spans="1:9">
      <c r="A1436" s="24" t="s">
        <v>1959</v>
      </c>
      <c r="B1436" s="25" t="s">
        <v>1960</v>
      </c>
      <c r="C1436" s="24" t="s">
        <v>2092</v>
      </c>
      <c r="D1436" s="25" t="s">
        <v>766</v>
      </c>
      <c r="E1436" s="26" t="str">
        <f t="shared" si="44"/>
        <v>0009470</v>
      </c>
      <c r="F1436" s="27" t="str">
        <f t="shared" si="45"/>
        <v>三井住友銀行　豊岡支店</v>
      </c>
      <c r="H1436" s="28" t="str">
        <f>IFERROR(LEFT(テーブル6[[#This Row],[フリガナ]],FIND(" ",テーブル6[[#This Row],[フリガナ]])-1),"")</f>
        <v/>
      </c>
      <c r="I1436" s="28" t="str">
        <f>IFERROR(RIGHT(テーブル6[[#This Row],[フリガナ]],LEN(テーブル6[[#This Row],[フリガナ]])-FIND(" ",テーブル6[[#This Row],[フリガナ]])),"")</f>
        <v/>
      </c>
    </row>
    <row r="1437" spans="1:9">
      <c r="A1437" s="24" t="s">
        <v>1959</v>
      </c>
      <c r="B1437" s="25" t="s">
        <v>1960</v>
      </c>
      <c r="C1437" s="24" t="s">
        <v>703</v>
      </c>
      <c r="D1437" s="25" t="s">
        <v>770</v>
      </c>
      <c r="E1437" s="26" t="str">
        <f t="shared" si="44"/>
        <v>0009473</v>
      </c>
      <c r="F1437" s="27" t="str">
        <f t="shared" si="45"/>
        <v>三井住友銀行　甲府支店</v>
      </c>
      <c r="H1437" s="28" t="str">
        <f>IFERROR(LEFT(テーブル6[[#This Row],[フリガナ]],FIND(" ",テーブル6[[#This Row],[フリガナ]])-1),"")</f>
        <v/>
      </c>
      <c r="I1437" s="28" t="str">
        <f>IFERROR(RIGHT(テーブル6[[#This Row],[フリガナ]],LEN(テーブル6[[#This Row],[フリガナ]])-FIND(" ",テーブル6[[#This Row],[フリガナ]])),"")</f>
        <v/>
      </c>
    </row>
    <row r="1438" spans="1:9">
      <c r="A1438" s="24" t="s">
        <v>1959</v>
      </c>
      <c r="B1438" s="25" t="s">
        <v>1960</v>
      </c>
      <c r="C1438" s="24" t="s">
        <v>909</v>
      </c>
      <c r="D1438" s="25" t="s">
        <v>1591</v>
      </c>
      <c r="E1438" s="26" t="str">
        <f t="shared" si="44"/>
        <v>0009477</v>
      </c>
      <c r="F1438" s="27" t="str">
        <f t="shared" si="45"/>
        <v>三井住友銀行　浜松支店</v>
      </c>
      <c r="H1438" s="28" t="str">
        <f>IFERROR(LEFT(テーブル6[[#This Row],[フリガナ]],FIND(" ",テーブル6[[#This Row],[フリガナ]])-1),"")</f>
        <v/>
      </c>
      <c r="I1438" s="28" t="str">
        <f>IFERROR(RIGHT(テーブル6[[#This Row],[フリガナ]],LEN(テーブル6[[#This Row],[フリガナ]])-FIND(" ",テーブル6[[#This Row],[フリガナ]])),"")</f>
        <v/>
      </c>
    </row>
    <row r="1439" spans="1:9">
      <c r="A1439" s="24" t="s">
        <v>1959</v>
      </c>
      <c r="B1439" s="25" t="s">
        <v>1960</v>
      </c>
      <c r="C1439" s="24" t="s">
        <v>721</v>
      </c>
      <c r="D1439" s="25" t="s">
        <v>778</v>
      </c>
      <c r="E1439" s="26" t="str">
        <f t="shared" si="44"/>
        <v>0009481</v>
      </c>
      <c r="F1439" s="27" t="str">
        <f t="shared" si="45"/>
        <v>三井住友銀行　名古屋支店</v>
      </c>
      <c r="H1439" s="28" t="str">
        <f>IFERROR(LEFT(テーブル6[[#This Row],[フリガナ]],FIND(" ",テーブル6[[#This Row],[フリガナ]])-1),"")</f>
        <v/>
      </c>
      <c r="I1439" s="28" t="str">
        <f>IFERROR(RIGHT(テーブル6[[#This Row],[フリガナ]],LEN(テーブル6[[#This Row],[フリガナ]])-FIND(" ",テーブル6[[#This Row],[フリガナ]])),"")</f>
        <v/>
      </c>
    </row>
    <row r="1440" spans="1:9">
      <c r="A1440" s="24" t="s">
        <v>1959</v>
      </c>
      <c r="B1440" s="25" t="s">
        <v>1960</v>
      </c>
      <c r="C1440" s="24" t="s">
        <v>1418</v>
      </c>
      <c r="D1440" s="25" t="s">
        <v>780</v>
      </c>
      <c r="E1440" s="26" t="str">
        <f t="shared" si="44"/>
        <v>0009482</v>
      </c>
      <c r="F1440" s="27" t="str">
        <f t="shared" si="45"/>
        <v>三井住友銀行　上前津支店</v>
      </c>
      <c r="H1440" s="28" t="str">
        <f>IFERROR(LEFT(テーブル6[[#This Row],[フリガナ]],FIND(" ",テーブル6[[#This Row],[フリガナ]])-1),"")</f>
        <v/>
      </c>
      <c r="I1440" s="28" t="str">
        <f>IFERROR(RIGHT(テーブル6[[#This Row],[フリガナ]],LEN(テーブル6[[#This Row],[フリガナ]])-FIND(" ",テーブル6[[#This Row],[フリガナ]])),"")</f>
        <v/>
      </c>
    </row>
    <row r="1441" spans="1:9">
      <c r="A1441" s="24" t="s">
        <v>1959</v>
      </c>
      <c r="B1441" s="25" t="s">
        <v>1960</v>
      </c>
      <c r="C1441" s="24" t="s">
        <v>1778</v>
      </c>
      <c r="D1441" s="25" t="s">
        <v>784</v>
      </c>
      <c r="E1441" s="26" t="str">
        <f t="shared" si="44"/>
        <v>0009484</v>
      </c>
      <c r="F1441" s="27" t="str">
        <f t="shared" si="45"/>
        <v>三井住友銀行　本山支店</v>
      </c>
      <c r="H1441" s="28" t="str">
        <f>IFERROR(LEFT(テーブル6[[#This Row],[フリガナ]],FIND(" ",テーブル6[[#This Row],[フリガナ]])-1),"")</f>
        <v/>
      </c>
      <c r="I1441" s="28" t="str">
        <f>IFERROR(RIGHT(テーブル6[[#This Row],[フリガナ]],LEN(テーブル6[[#This Row],[フリガナ]])-FIND(" ",テーブル6[[#This Row],[フリガナ]])),"")</f>
        <v/>
      </c>
    </row>
    <row r="1442" spans="1:9">
      <c r="A1442" s="24" t="s">
        <v>1959</v>
      </c>
      <c r="B1442" s="25" t="s">
        <v>1960</v>
      </c>
      <c r="C1442" s="24" t="s">
        <v>1517</v>
      </c>
      <c r="D1442" s="25" t="s">
        <v>788</v>
      </c>
      <c r="E1442" s="26" t="str">
        <f t="shared" si="44"/>
        <v>0009486</v>
      </c>
      <c r="F1442" s="27" t="str">
        <f t="shared" si="45"/>
        <v>三井住友銀行　刈谷支店</v>
      </c>
      <c r="H1442" s="28" t="str">
        <f>IFERROR(LEFT(テーブル6[[#This Row],[フリガナ]],FIND(" ",テーブル6[[#This Row],[フリガナ]])-1),"")</f>
        <v/>
      </c>
      <c r="I1442" s="28" t="str">
        <f>IFERROR(RIGHT(テーブル6[[#This Row],[フリガナ]],LEN(テーブル6[[#This Row],[フリガナ]])-FIND(" ",テーブル6[[#This Row],[フリガナ]])),"")</f>
        <v/>
      </c>
    </row>
    <row r="1443" spans="1:9">
      <c r="A1443" s="24" t="s">
        <v>1959</v>
      </c>
      <c r="B1443" s="25" t="s">
        <v>1960</v>
      </c>
      <c r="C1443" s="24" t="s">
        <v>1508</v>
      </c>
      <c r="D1443" s="25" t="s">
        <v>1601</v>
      </c>
      <c r="E1443" s="26" t="str">
        <f t="shared" si="44"/>
        <v>0009487</v>
      </c>
      <c r="F1443" s="27" t="str">
        <f t="shared" si="45"/>
        <v>三井住友銀行　豊田支店</v>
      </c>
      <c r="H1443" s="28" t="str">
        <f>IFERROR(LEFT(テーブル6[[#This Row],[フリガナ]],FIND(" ",テーブル6[[#This Row],[フリガナ]])-1),"")</f>
        <v/>
      </c>
      <c r="I1443" s="28" t="str">
        <f>IFERROR(RIGHT(テーブル6[[#This Row],[フリガナ]],LEN(テーブル6[[#This Row],[フリガナ]])-FIND(" ",テーブル6[[#This Row],[フリガナ]])),"")</f>
        <v/>
      </c>
    </row>
    <row r="1444" spans="1:9">
      <c r="A1444" s="24" t="s">
        <v>1959</v>
      </c>
      <c r="B1444" s="25" t="s">
        <v>1960</v>
      </c>
      <c r="C1444" s="24" t="s">
        <v>2093</v>
      </c>
      <c r="D1444" s="25" t="s">
        <v>792</v>
      </c>
      <c r="E1444" s="26" t="str">
        <f t="shared" si="44"/>
        <v>0009491</v>
      </c>
      <c r="F1444" s="27" t="str">
        <f t="shared" si="45"/>
        <v>三井住友銀行　円町支店</v>
      </c>
      <c r="H1444" s="28" t="str">
        <f>IFERROR(LEFT(テーブル6[[#This Row],[フリガナ]],FIND(" ",テーブル6[[#This Row],[フリガナ]])-1),"")</f>
        <v/>
      </c>
      <c r="I1444" s="28" t="str">
        <f>IFERROR(RIGHT(テーブル6[[#This Row],[フリガナ]],LEN(テーブル6[[#This Row],[フリガナ]])-FIND(" ",テーブル6[[#This Row],[フリガナ]])),"")</f>
        <v/>
      </c>
    </row>
    <row r="1445" spans="1:9">
      <c r="A1445" s="24" t="s">
        <v>1959</v>
      </c>
      <c r="B1445" s="25" t="s">
        <v>1960</v>
      </c>
      <c r="C1445" s="24" t="s">
        <v>719</v>
      </c>
      <c r="D1445" s="25" t="s">
        <v>1610</v>
      </c>
      <c r="E1445" s="26" t="str">
        <f t="shared" si="44"/>
        <v>0009496</v>
      </c>
      <c r="F1445" s="27" t="str">
        <f t="shared" si="45"/>
        <v>三井住友銀行　京都支店</v>
      </c>
      <c r="H1445" s="28" t="str">
        <f>IFERROR(LEFT(テーブル6[[#This Row],[フリガナ]],FIND(" ",テーブル6[[#This Row],[フリガナ]])-1),"")</f>
        <v/>
      </c>
      <c r="I1445" s="28" t="str">
        <f>IFERROR(RIGHT(テーブル6[[#This Row],[フリガナ]],LEN(テーブル6[[#This Row],[フリガナ]])-FIND(" ",テーブル6[[#This Row],[フリガナ]])),"")</f>
        <v/>
      </c>
    </row>
    <row r="1446" spans="1:9">
      <c r="A1446" s="24" t="s">
        <v>1959</v>
      </c>
      <c r="B1446" s="25" t="s">
        <v>1960</v>
      </c>
      <c r="C1446" s="24" t="s">
        <v>525</v>
      </c>
      <c r="D1446" s="25" t="s">
        <v>800</v>
      </c>
      <c r="E1446" s="26" t="str">
        <f t="shared" si="44"/>
        <v>0009497</v>
      </c>
      <c r="F1446" s="27" t="str">
        <f t="shared" si="45"/>
        <v>三井住友銀行　松戸支店</v>
      </c>
      <c r="H1446" s="28" t="str">
        <f>IFERROR(LEFT(テーブル6[[#This Row],[フリガナ]],FIND(" ",テーブル6[[#This Row],[フリガナ]])-1),"")</f>
        <v/>
      </c>
      <c r="I1446" s="28" t="str">
        <f>IFERROR(RIGHT(テーブル6[[#This Row],[フリガナ]],LEN(テーブル6[[#This Row],[フリガナ]])-FIND(" ",テーブル6[[#This Row],[フリガナ]])),"")</f>
        <v/>
      </c>
    </row>
    <row r="1447" spans="1:9">
      <c r="A1447" s="24" t="s">
        <v>1959</v>
      </c>
      <c r="B1447" s="25" t="s">
        <v>1960</v>
      </c>
      <c r="C1447" s="24" t="s">
        <v>589</v>
      </c>
      <c r="D1447" s="25" t="s">
        <v>1612</v>
      </c>
      <c r="E1447" s="26" t="str">
        <f t="shared" si="44"/>
        <v>0009498</v>
      </c>
      <c r="F1447" s="27" t="str">
        <f t="shared" si="45"/>
        <v>三井住友銀行　柏支店</v>
      </c>
      <c r="H1447" s="28" t="str">
        <f>IFERROR(LEFT(テーブル6[[#This Row],[フリガナ]],FIND(" ",テーブル6[[#This Row],[フリガナ]])-1),"")</f>
        <v/>
      </c>
      <c r="I1447" s="28" t="str">
        <f>IFERROR(RIGHT(テーブル6[[#This Row],[フリガナ]],LEN(テーブル6[[#This Row],[フリガナ]])-FIND(" ",テーブル6[[#This Row],[フリガナ]])),"")</f>
        <v/>
      </c>
    </row>
    <row r="1448" spans="1:9">
      <c r="A1448" s="24" t="s">
        <v>1959</v>
      </c>
      <c r="B1448" s="25" t="s">
        <v>1960</v>
      </c>
      <c r="C1448" s="24" t="s">
        <v>2094</v>
      </c>
      <c r="D1448" s="25" t="s">
        <v>1616</v>
      </c>
      <c r="E1448" s="26" t="str">
        <f t="shared" si="44"/>
        <v>0009500</v>
      </c>
      <c r="F1448" s="27" t="str">
        <f t="shared" si="45"/>
        <v>三井住友銀行　神戸営業部</v>
      </c>
      <c r="H1448" s="28" t="str">
        <f>IFERROR(LEFT(テーブル6[[#This Row],[フリガナ]],FIND(" ",テーブル6[[#This Row],[フリガナ]])-1),"")</f>
        <v/>
      </c>
      <c r="I1448" s="28" t="str">
        <f>IFERROR(RIGHT(テーブル6[[#This Row],[フリガナ]],LEN(テーブル6[[#This Row],[フリガナ]])-FIND(" ",テーブル6[[#This Row],[フリガナ]])),"")</f>
        <v/>
      </c>
    </row>
    <row r="1449" spans="1:9">
      <c r="A1449" s="24" t="s">
        <v>1959</v>
      </c>
      <c r="B1449" s="25" t="s">
        <v>1960</v>
      </c>
      <c r="C1449" s="24" t="s">
        <v>699</v>
      </c>
      <c r="D1449" s="25" t="s">
        <v>1617</v>
      </c>
      <c r="E1449" s="26" t="str">
        <f t="shared" si="44"/>
        <v>0009501</v>
      </c>
      <c r="F1449" s="27" t="str">
        <f t="shared" si="45"/>
        <v>三井住友銀行　富山支店</v>
      </c>
      <c r="H1449" s="28" t="str">
        <f>IFERROR(LEFT(テーブル6[[#This Row],[フリガナ]],FIND(" ",テーブル6[[#This Row],[フリガナ]])-1),"")</f>
        <v/>
      </c>
      <c r="I1449" s="28" t="str">
        <f>IFERROR(RIGHT(テーブル6[[#This Row],[フリガナ]],LEN(テーブル6[[#This Row],[フリガナ]])-FIND(" ",テーブル6[[#This Row],[フリガナ]])),"")</f>
        <v/>
      </c>
    </row>
    <row r="1450" spans="1:9">
      <c r="A1450" s="24" t="s">
        <v>1959</v>
      </c>
      <c r="B1450" s="25" t="s">
        <v>1960</v>
      </c>
      <c r="C1450" s="24" t="s">
        <v>701</v>
      </c>
      <c r="D1450" s="25" t="s">
        <v>802</v>
      </c>
      <c r="E1450" s="26" t="str">
        <f t="shared" si="44"/>
        <v>0009502</v>
      </c>
      <c r="F1450" s="27" t="str">
        <f t="shared" si="45"/>
        <v>三井住友銀行　福井支店</v>
      </c>
      <c r="H1450" s="28" t="str">
        <f>IFERROR(LEFT(テーブル6[[#This Row],[フリガナ]],FIND(" ",テーブル6[[#This Row],[フリガナ]])-1),"")</f>
        <v/>
      </c>
      <c r="I1450" s="28" t="str">
        <f>IFERROR(RIGHT(テーブル6[[#This Row],[フリガナ]],LEN(テーブル6[[#This Row],[フリガナ]])-FIND(" ",テーブル6[[#This Row],[フリガナ]])),"")</f>
        <v/>
      </c>
    </row>
    <row r="1451" spans="1:9">
      <c r="A1451" s="24" t="s">
        <v>1959</v>
      </c>
      <c r="B1451" s="25" t="s">
        <v>1960</v>
      </c>
      <c r="C1451" s="24" t="s">
        <v>591</v>
      </c>
      <c r="D1451" s="25" t="s">
        <v>1621</v>
      </c>
      <c r="E1451" s="26" t="str">
        <f t="shared" si="44"/>
        <v>0009505</v>
      </c>
      <c r="F1451" s="27" t="str">
        <f t="shared" si="45"/>
        <v>三井住友銀行　八千代支店</v>
      </c>
      <c r="H1451" s="28" t="str">
        <f>IFERROR(LEFT(テーブル6[[#This Row],[フリガナ]],FIND(" ",テーブル6[[#This Row],[フリガナ]])-1),"")</f>
        <v/>
      </c>
      <c r="I1451" s="28" t="str">
        <f>IFERROR(RIGHT(テーブル6[[#This Row],[フリガナ]],LEN(テーブル6[[#This Row],[フリガナ]])-FIND(" ",テーブル6[[#This Row],[フリガナ]])),"")</f>
        <v/>
      </c>
    </row>
    <row r="1452" spans="1:9">
      <c r="A1452" s="24" t="s">
        <v>1959</v>
      </c>
      <c r="B1452" s="25" t="s">
        <v>1960</v>
      </c>
      <c r="C1452" s="24" t="s">
        <v>1885</v>
      </c>
      <c r="D1452" s="25" t="s">
        <v>1622</v>
      </c>
      <c r="E1452" s="26" t="str">
        <f t="shared" si="44"/>
        <v>0009506</v>
      </c>
      <c r="F1452" s="27" t="str">
        <f t="shared" si="45"/>
        <v>三井住友銀行　新大阪支店</v>
      </c>
      <c r="H1452" s="28" t="str">
        <f>IFERROR(LEFT(テーブル6[[#This Row],[フリガナ]],FIND(" ",テーブル6[[#This Row],[フリガナ]])-1),"")</f>
        <v/>
      </c>
      <c r="I1452" s="28" t="str">
        <f>IFERROR(RIGHT(テーブル6[[#This Row],[フリガナ]],LEN(テーブル6[[#This Row],[フリガナ]])-FIND(" ",テーブル6[[#This Row],[フリガナ]])),"")</f>
        <v/>
      </c>
    </row>
    <row r="1453" spans="1:9">
      <c r="A1453" s="24" t="s">
        <v>1959</v>
      </c>
      <c r="B1453" s="25" t="s">
        <v>1960</v>
      </c>
      <c r="C1453" s="24" t="s">
        <v>507</v>
      </c>
      <c r="D1453" s="25" t="s">
        <v>808</v>
      </c>
      <c r="E1453" s="26" t="str">
        <f t="shared" si="44"/>
        <v>0009507</v>
      </c>
      <c r="F1453" s="27" t="str">
        <f t="shared" si="45"/>
        <v>三井住友銀行　川越支店</v>
      </c>
      <c r="H1453" s="28" t="str">
        <f>IFERROR(LEFT(テーブル6[[#This Row],[フリガナ]],FIND(" ",テーブル6[[#This Row],[フリガナ]])-1),"")</f>
        <v/>
      </c>
      <c r="I1453" s="28" t="str">
        <f>IFERROR(RIGHT(テーブル6[[#This Row],[フリガナ]],LEN(テーブル6[[#This Row],[フリガナ]])-FIND(" ",テーブル6[[#This Row],[フリガナ]])),"")</f>
        <v/>
      </c>
    </row>
    <row r="1454" spans="1:9">
      <c r="A1454" s="24" t="s">
        <v>1959</v>
      </c>
      <c r="B1454" s="25" t="s">
        <v>1960</v>
      </c>
      <c r="C1454" s="24" t="s">
        <v>949</v>
      </c>
      <c r="D1454" s="25" t="s">
        <v>1623</v>
      </c>
      <c r="E1454" s="26" t="str">
        <f t="shared" si="44"/>
        <v>0009508</v>
      </c>
      <c r="F1454" s="27" t="str">
        <f t="shared" si="45"/>
        <v>三井住友銀行　鹿児島支店</v>
      </c>
      <c r="H1454" s="28" t="str">
        <f>IFERROR(LEFT(テーブル6[[#This Row],[フリガナ]],FIND(" ",テーブル6[[#This Row],[フリガナ]])-1),"")</f>
        <v/>
      </c>
      <c r="I1454" s="28" t="str">
        <f>IFERROR(RIGHT(テーブル6[[#This Row],[フリガナ]],LEN(テーブル6[[#This Row],[フリガナ]])-FIND(" ",テーブル6[[#This Row],[フリガナ]])),"")</f>
        <v/>
      </c>
    </row>
    <row r="1455" spans="1:9">
      <c r="A1455" s="24" t="s">
        <v>1959</v>
      </c>
      <c r="B1455" s="25" t="s">
        <v>1960</v>
      </c>
      <c r="C1455" s="24" t="s">
        <v>771</v>
      </c>
      <c r="D1455" s="25" t="s">
        <v>1628</v>
      </c>
      <c r="E1455" s="26" t="str">
        <f t="shared" si="44"/>
        <v>0009512</v>
      </c>
      <c r="F1455" s="27" t="str">
        <f t="shared" si="45"/>
        <v>三井住友銀行　四条支店</v>
      </c>
      <c r="H1455" s="28" t="str">
        <f>IFERROR(LEFT(テーブル6[[#This Row],[フリガナ]],FIND(" ",テーブル6[[#This Row],[フリガナ]])-1),"")</f>
        <v/>
      </c>
      <c r="I1455" s="28" t="str">
        <f>IFERROR(RIGHT(テーブル6[[#This Row],[フリガナ]],LEN(テーブル6[[#This Row],[フリガナ]])-FIND(" ",テーブル6[[#This Row],[フリガナ]])),"")</f>
        <v/>
      </c>
    </row>
    <row r="1456" spans="1:9">
      <c r="A1456" s="24" t="s">
        <v>1959</v>
      </c>
      <c r="B1456" s="25" t="s">
        <v>1960</v>
      </c>
      <c r="C1456" s="24" t="s">
        <v>727</v>
      </c>
      <c r="D1456" s="25" t="s">
        <v>812</v>
      </c>
      <c r="E1456" s="26" t="str">
        <f t="shared" si="44"/>
        <v>0009513</v>
      </c>
      <c r="F1456" s="27" t="str">
        <f t="shared" si="45"/>
        <v>三井住友銀行　伏見支店</v>
      </c>
      <c r="H1456" s="28" t="str">
        <f>IFERROR(LEFT(テーブル6[[#This Row],[フリガナ]],FIND(" ",テーブル6[[#This Row],[フリガナ]])-1),"")</f>
        <v/>
      </c>
      <c r="I1456" s="28" t="str">
        <f>IFERROR(RIGHT(テーブル6[[#This Row],[フリガナ]],LEN(テーブル6[[#This Row],[フリガナ]])-FIND(" ",テーブル6[[#This Row],[フリガナ]])),"")</f>
        <v/>
      </c>
    </row>
    <row r="1457" spans="1:9">
      <c r="A1457" s="24" t="s">
        <v>1959</v>
      </c>
      <c r="B1457" s="25" t="s">
        <v>1960</v>
      </c>
      <c r="C1457" s="24" t="s">
        <v>735</v>
      </c>
      <c r="D1457" s="25" t="s">
        <v>1630</v>
      </c>
      <c r="E1457" s="26" t="str">
        <f t="shared" si="44"/>
        <v>0009514</v>
      </c>
      <c r="F1457" s="27" t="str">
        <f t="shared" si="45"/>
        <v>三井住友銀行　大宮支店</v>
      </c>
      <c r="H1457" s="28" t="str">
        <f>IFERROR(LEFT(テーブル6[[#This Row],[フリガナ]],FIND(" ",テーブル6[[#This Row],[フリガナ]])-1),"")</f>
        <v/>
      </c>
      <c r="I1457" s="28" t="str">
        <f>IFERROR(RIGHT(テーブル6[[#This Row],[フリガナ]],LEN(テーブル6[[#This Row],[フリガナ]])-FIND(" ",テーブル6[[#This Row],[フリガナ]])),"")</f>
        <v/>
      </c>
    </row>
    <row r="1458" spans="1:9">
      <c r="A1458" s="24" t="s">
        <v>1959</v>
      </c>
      <c r="B1458" s="25" t="s">
        <v>1960</v>
      </c>
      <c r="C1458" s="24" t="s">
        <v>2095</v>
      </c>
      <c r="D1458" s="25" t="s">
        <v>814</v>
      </c>
      <c r="E1458" s="26" t="str">
        <f t="shared" si="44"/>
        <v>0009516</v>
      </c>
      <c r="F1458" s="27" t="str">
        <f t="shared" si="45"/>
        <v>三井住友銀行　小手指支店</v>
      </c>
      <c r="H1458" s="28" t="str">
        <f>IFERROR(LEFT(テーブル6[[#This Row],[フリガナ]],FIND(" ",テーブル6[[#This Row],[フリガナ]])-1),"")</f>
        <v/>
      </c>
      <c r="I1458" s="28" t="str">
        <f>IFERROR(RIGHT(テーブル6[[#This Row],[フリガナ]],LEN(テーブル6[[#This Row],[フリガナ]])-FIND(" ",テーブル6[[#This Row],[フリガナ]])),"")</f>
        <v/>
      </c>
    </row>
    <row r="1459" spans="1:9">
      <c r="A1459" s="24" t="s">
        <v>1959</v>
      </c>
      <c r="B1459" s="25" t="s">
        <v>1960</v>
      </c>
      <c r="C1459" s="24" t="s">
        <v>1261</v>
      </c>
      <c r="D1459" s="25" t="s">
        <v>1633</v>
      </c>
      <c r="E1459" s="26" t="str">
        <f t="shared" si="44"/>
        <v>0009517</v>
      </c>
      <c r="F1459" s="27" t="str">
        <f t="shared" si="45"/>
        <v>三井住友銀行　御堂筋支店</v>
      </c>
      <c r="H1459" s="28" t="str">
        <f>IFERROR(LEFT(テーブル6[[#This Row],[フリガナ]],FIND(" ",テーブル6[[#This Row],[フリガナ]])-1),"")</f>
        <v/>
      </c>
      <c r="I1459" s="28" t="str">
        <f>IFERROR(RIGHT(テーブル6[[#This Row],[フリガナ]],LEN(テーブル6[[#This Row],[フリガナ]])-FIND(" ",テーブル6[[#This Row],[フリガナ]])),"")</f>
        <v/>
      </c>
    </row>
    <row r="1460" spans="1:9">
      <c r="A1460" s="24" t="s">
        <v>1959</v>
      </c>
      <c r="B1460" s="25" t="s">
        <v>1960</v>
      </c>
      <c r="C1460" s="24" t="s">
        <v>807</v>
      </c>
      <c r="D1460" s="25" t="s">
        <v>816</v>
      </c>
      <c r="E1460" s="26" t="str">
        <f t="shared" si="44"/>
        <v>0009518</v>
      </c>
      <c r="F1460" s="27" t="str">
        <f t="shared" si="45"/>
        <v>三井住友銀行　堂島支店</v>
      </c>
      <c r="H1460" s="28" t="str">
        <f>IFERROR(LEFT(テーブル6[[#This Row],[フリガナ]],FIND(" ",テーブル6[[#This Row],[フリガナ]])-1),"")</f>
        <v/>
      </c>
      <c r="I1460" s="28" t="str">
        <f>IFERROR(RIGHT(テーブル6[[#This Row],[フリガナ]],LEN(テーブル6[[#This Row],[フリガナ]])-FIND(" ",テーブル6[[#This Row],[フリガナ]])),"")</f>
        <v/>
      </c>
    </row>
    <row r="1461" spans="1:9">
      <c r="A1461" s="24" t="s">
        <v>1959</v>
      </c>
      <c r="B1461" s="25" t="s">
        <v>1960</v>
      </c>
      <c r="C1461" s="24" t="s">
        <v>2096</v>
      </c>
      <c r="D1461" s="25" t="s">
        <v>1643</v>
      </c>
      <c r="E1461" s="26" t="str">
        <f t="shared" si="44"/>
        <v>0009526</v>
      </c>
      <c r="F1461" s="27" t="str">
        <f t="shared" si="45"/>
        <v>三井住友銀行　岡本支店</v>
      </c>
      <c r="H1461" s="28" t="str">
        <f>IFERROR(LEFT(テーブル6[[#This Row],[フリガナ]],FIND(" ",テーブル6[[#This Row],[フリガナ]])-1),"")</f>
        <v/>
      </c>
      <c r="I1461" s="28" t="str">
        <f>IFERROR(RIGHT(テーブル6[[#This Row],[フリガナ]],LEN(テーブル6[[#This Row],[フリガナ]])-FIND(" ",テーブル6[[#This Row],[フリガナ]])),"")</f>
        <v/>
      </c>
    </row>
    <row r="1462" spans="1:9">
      <c r="A1462" s="24" t="s">
        <v>1959</v>
      </c>
      <c r="B1462" s="25" t="s">
        <v>1960</v>
      </c>
      <c r="C1462" s="24" t="s">
        <v>1687</v>
      </c>
      <c r="D1462" s="25" t="s">
        <v>824</v>
      </c>
      <c r="E1462" s="26" t="str">
        <f t="shared" si="44"/>
        <v>0009527</v>
      </c>
      <c r="F1462" s="27" t="str">
        <f t="shared" si="45"/>
        <v>三井住友銀行　高槻駅前支店</v>
      </c>
      <c r="H1462" s="28" t="str">
        <f>IFERROR(LEFT(テーブル6[[#This Row],[フリガナ]],FIND(" ",テーブル6[[#This Row],[フリガナ]])-1),"")</f>
        <v/>
      </c>
      <c r="I1462" s="28" t="str">
        <f>IFERROR(RIGHT(テーブル6[[#This Row],[フリガナ]],LEN(テーブル6[[#This Row],[フリガナ]])-FIND(" ",テーブル6[[#This Row],[フリガナ]])),"")</f>
        <v/>
      </c>
    </row>
    <row r="1463" spans="1:9">
      <c r="A1463" s="24" t="s">
        <v>1959</v>
      </c>
      <c r="B1463" s="25" t="s">
        <v>1960</v>
      </c>
      <c r="C1463" s="24" t="s">
        <v>1588</v>
      </c>
      <c r="D1463" s="25" t="s">
        <v>834</v>
      </c>
      <c r="E1463" s="26" t="str">
        <f t="shared" si="44"/>
        <v>0009533</v>
      </c>
      <c r="F1463" s="27" t="str">
        <f t="shared" si="45"/>
        <v>三井住友銀行　杭瀬支店</v>
      </c>
      <c r="H1463" s="28" t="str">
        <f>IFERROR(LEFT(テーブル6[[#This Row],[フリガナ]],FIND(" ",テーブル6[[#This Row],[フリガナ]])-1),"")</f>
        <v/>
      </c>
      <c r="I1463" s="28" t="str">
        <f>IFERROR(RIGHT(テーブル6[[#This Row],[フリガナ]],LEN(テーブル6[[#This Row],[フリガナ]])-FIND(" ",テーブル6[[#This Row],[フリガナ]])),"")</f>
        <v/>
      </c>
    </row>
    <row r="1464" spans="1:9">
      <c r="A1464" s="24" t="s">
        <v>1959</v>
      </c>
      <c r="B1464" s="25" t="s">
        <v>1960</v>
      </c>
      <c r="C1464" s="24" t="s">
        <v>2097</v>
      </c>
      <c r="D1464" s="25" t="s">
        <v>1653</v>
      </c>
      <c r="E1464" s="26" t="str">
        <f t="shared" si="44"/>
        <v>0009536</v>
      </c>
      <c r="F1464" s="27" t="str">
        <f t="shared" si="45"/>
        <v>三井住友銀行　立花支店</v>
      </c>
      <c r="H1464" s="28" t="str">
        <f>IFERROR(LEFT(テーブル6[[#This Row],[フリガナ]],FIND(" ",テーブル6[[#This Row],[フリガナ]])-1),"")</f>
        <v/>
      </c>
      <c r="I1464" s="28" t="str">
        <f>IFERROR(RIGHT(テーブル6[[#This Row],[フリガナ]],LEN(テーブル6[[#This Row],[フリガナ]])-FIND(" ",テーブル6[[#This Row],[フリガナ]])),"")</f>
        <v/>
      </c>
    </row>
    <row r="1465" spans="1:9">
      <c r="A1465" s="24" t="s">
        <v>1959</v>
      </c>
      <c r="B1465" s="25" t="s">
        <v>1960</v>
      </c>
      <c r="C1465" s="24" t="s">
        <v>943</v>
      </c>
      <c r="D1465" s="25" t="s">
        <v>846</v>
      </c>
      <c r="E1465" s="26" t="str">
        <f t="shared" si="44"/>
        <v>0009541</v>
      </c>
      <c r="F1465" s="27" t="str">
        <f t="shared" si="45"/>
        <v>三井住友銀行　奈良支店</v>
      </c>
      <c r="H1465" s="28" t="str">
        <f>IFERROR(LEFT(テーブル6[[#This Row],[フリガナ]],FIND(" ",テーブル6[[#This Row],[フリガナ]])-1),"")</f>
        <v/>
      </c>
      <c r="I1465" s="28" t="str">
        <f>IFERROR(RIGHT(テーブル6[[#This Row],[フリガナ]],LEN(テーブル6[[#This Row],[フリガナ]])-FIND(" ",テーブル6[[#This Row],[フリガナ]])),"")</f>
        <v/>
      </c>
    </row>
    <row r="1466" spans="1:9">
      <c r="A1466" s="24" t="s">
        <v>1959</v>
      </c>
      <c r="B1466" s="25" t="s">
        <v>1960</v>
      </c>
      <c r="C1466" s="24" t="s">
        <v>951</v>
      </c>
      <c r="D1466" s="25" t="s">
        <v>1659</v>
      </c>
      <c r="E1466" s="26" t="str">
        <f t="shared" si="44"/>
        <v>0009542</v>
      </c>
      <c r="F1466" s="27" t="str">
        <f t="shared" si="45"/>
        <v>三井住友銀行　和歌山支店</v>
      </c>
      <c r="H1466" s="28" t="str">
        <f>IFERROR(LEFT(テーブル6[[#This Row],[フリガナ]],FIND(" ",テーブル6[[#This Row],[フリガナ]])-1),"")</f>
        <v/>
      </c>
      <c r="I1466" s="28" t="str">
        <f>IFERROR(RIGHT(テーブル6[[#This Row],[フリガナ]],LEN(テーブル6[[#This Row],[フリガナ]])-FIND(" ",テーブル6[[#This Row],[フリガナ]])),"")</f>
        <v/>
      </c>
    </row>
    <row r="1467" spans="1:9">
      <c r="A1467" s="24" t="s">
        <v>1959</v>
      </c>
      <c r="B1467" s="25" t="s">
        <v>1960</v>
      </c>
      <c r="C1467" s="24" t="s">
        <v>2098</v>
      </c>
      <c r="D1467" s="25" t="s">
        <v>1661</v>
      </c>
      <c r="E1467" s="26" t="str">
        <f t="shared" si="44"/>
        <v>0009543</v>
      </c>
      <c r="F1467" s="27" t="str">
        <f t="shared" si="45"/>
        <v>三井住友銀行　平城支店</v>
      </c>
      <c r="H1467" s="28" t="str">
        <f>IFERROR(LEFT(テーブル6[[#This Row],[フリガナ]],FIND(" ",テーブル6[[#This Row],[フリガナ]])-1),"")</f>
        <v/>
      </c>
      <c r="I1467" s="28" t="str">
        <f>IFERROR(RIGHT(テーブル6[[#This Row],[フリガナ]],LEN(テーブル6[[#This Row],[フリガナ]])-FIND(" ",テーブル6[[#This Row],[フリガナ]])),"")</f>
        <v/>
      </c>
    </row>
    <row r="1468" spans="1:9">
      <c r="A1468" s="24" t="s">
        <v>1959</v>
      </c>
      <c r="B1468" s="25" t="s">
        <v>1960</v>
      </c>
      <c r="C1468" s="24" t="s">
        <v>1416</v>
      </c>
      <c r="D1468" s="25" t="s">
        <v>1663</v>
      </c>
      <c r="E1468" s="26" t="str">
        <f t="shared" si="44"/>
        <v>0009544</v>
      </c>
      <c r="F1468" s="27" t="str">
        <f t="shared" si="45"/>
        <v>三井住友銀行　大和郡山支店</v>
      </c>
      <c r="H1468" s="28" t="str">
        <f>IFERROR(LEFT(テーブル6[[#This Row],[フリガナ]],FIND(" ",テーブル6[[#This Row],[フリガナ]])-1),"")</f>
        <v/>
      </c>
      <c r="I1468" s="28" t="str">
        <f>IFERROR(RIGHT(テーブル6[[#This Row],[フリガナ]],LEN(テーブル6[[#This Row],[フリガナ]])-FIND(" ",テーブル6[[#This Row],[フリガナ]])),"")</f>
        <v/>
      </c>
    </row>
    <row r="1469" spans="1:9">
      <c r="A1469" s="24" t="s">
        <v>1959</v>
      </c>
      <c r="B1469" s="25" t="s">
        <v>1960</v>
      </c>
      <c r="C1469" s="24" t="s">
        <v>2099</v>
      </c>
      <c r="D1469" s="25" t="s">
        <v>850</v>
      </c>
      <c r="E1469" s="26" t="str">
        <f t="shared" si="44"/>
        <v>0009546</v>
      </c>
      <c r="F1469" s="27" t="str">
        <f t="shared" si="45"/>
        <v>三井住友銀行　学園前支店</v>
      </c>
      <c r="H1469" s="28" t="str">
        <f>IFERROR(LEFT(テーブル6[[#This Row],[フリガナ]],FIND(" ",テーブル6[[#This Row],[フリガナ]])-1),"")</f>
        <v/>
      </c>
      <c r="I1469" s="28" t="str">
        <f>IFERROR(RIGHT(テーブル6[[#This Row],[フリガナ]],LEN(テーブル6[[#This Row],[フリガナ]])-FIND(" ",テーブル6[[#This Row],[フリガナ]])),"")</f>
        <v/>
      </c>
    </row>
    <row r="1470" spans="1:9">
      <c r="A1470" s="24" t="s">
        <v>1959</v>
      </c>
      <c r="B1470" s="25" t="s">
        <v>1960</v>
      </c>
      <c r="C1470" s="24" t="s">
        <v>535</v>
      </c>
      <c r="D1470" s="25" t="s">
        <v>852</v>
      </c>
      <c r="E1470" s="26" t="str">
        <f t="shared" si="44"/>
        <v>0009547</v>
      </c>
      <c r="F1470" s="27" t="str">
        <f t="shared" si="45"/>
        <v>三井住友銀行　横浜駅前支店</v>
      </c>
      <c r="H1470" s="28" t="str">
        <f>IFERROR(LEFT(テーブル6[[#This Row],[フリガナ]],FIND(" ",テーブル6[[#This Row],[フリガナ]])-1),"")</f>
        <v/>
      </c>
      <c r="I1470" s="28" t="str">
        <f>IFERROR(RIGHT(テーブル6[[#This Row],[フリガナ]],LEN(テーブル6[[#This Row],[フリガナ]])-FIND(" ",テーブル6[[#This Row],[フリガナ]])),"")</f>
        <v/>
      </c>
    </row>
    <row r="1471" spans="1:9">
      <c r="A1471" s="24" t="s">
        <v>1959</v>
      </c>
      <c r="B1471" s="25" t="s">
        <v>1960</v>
      </c>
      <c r="C1471" s="24" t="s">
        <v>597</v>
      </c>
      <c r="D1471" s="25" t="s">
        <v>854</v>
      </c>
      <c r="E1471" s="26" t="str">
        <f t="shared" si="44"/>
        <v>0009548</v>
      </c>
      <c r="F1471" s="27" t="str">
        <f t="shared" si="45"/>
        <v>三井住友銀行　成田支店</v>
      </c>
      <c r="H1471" s="28" t="str">
        <f>IFERROR(LEFT(テーブル6[[#This Row],[フリガナ]],FIND(" ",テーブル6[[#This Row],[フリガナ]])-1),"")</f>
        <v/>
      </c>
      <c r="I1471" s="28" t="str">
        <f>IFERROR(RIGHT(テーブル6[[#This Row],[フリガナ]],LEN(テーブル6[[#This Row],[フリガナ]])-FIND(" ",テーブル6[[#This Row],[フリガナ]])),"")</f>
        <v/>
      </c>
    </row>
    <row r="1472" spans="1:9">
      <c r="A1472" s="24" t="s">
        <v>1959</v>
      </c>
      <c r="B1472" s="25" t="s">
        <v>1960</v>
      </c>
      <c r="C1472" s="24" t="s">
        <v>1480</v>
      </c>
      <c r="D1472" s="25" t="s">
        <v>1668</v>
      </c>
      <c r="E1472" s="26" t="str">
        <f t="shared" si="44"/>
        <v>0009549</v>
      </c>
      <c r="F1472" s="27" t="str">
        <f t="shared" si="45"/>
        <v>三井住友銀行　浦安支店</v>
      </c>
      <c r="H1472" s="28" t="str">
        <f>IFERROR(LEFT(テーブル6[[#This Row],[フリガナ]],FIND(" ",テーブル6[[#This Row],[フリガナ]])-1),"")</f>
        <v/>
      </c>
      <c r="I1472" s="28" t="str">
        <f>IFERROR(RIGHT(テーブル6[[#This Row],[フリガナ]],LEN(テーブル6[[#This Row],[フリガナ]])-FIND(" ",テーブル6[[#This Row],[フリガナ]])),"")</f>
        <v/>
      </c>
    </row>
    <row r="1473" spans="1:9">
      <c r="A1473" s="24" t="s">
        <v>1959</v>
      </c>
      <c r="B1473" s="25" t="s">
        <v>1960</v>
      </c>
      <c r="C1473" s="24" t="s">
        <v>355</v>
      </c>
      <c r="D1473" s="25" t="s">
        <v>858</v>
      </c>
      <c r="E1473" s="26" t="str">
        <f t="shared" si="44"/>
        <v>0009551</v>
      </c>
      <c r="F1473" s="27" t="str">
        <f t="shared" si="45"/>
        <v>三井住友銀行　板橋支店</v>
      </c>
      <c r="H1473" s="28" t="str">
        <f>IFERROR(LEFT(テーブル6[[#This Row],[フリガナ]],FIND(" ",テーブル6[[#This Row],[フリガナ]])-1),"")</f>
        <v/>
      </c>
      <c r="I1473" s="28" t="str">
        <f>IFERROR(RIGHT(テーブル6[[#This Row],[フリガナ]],LEN(テーブル6[[#This Row],[フリガナ]])-FIND(" ",テーブル6[[#This Row],[フリガナ]])),"")</f>
        <v/>
      </c>
    </row>
    <row r="1474" spans="1:9">
      <c r="A1474" s="24" t="s">
        <v>1959</v>
      </c>
      <c r="B1474" s="25" t="s">
        <v>1960</v>
      </c>
      <c r="C1474" s="24" t="s">
        <v>1378</v>
      </c>
      <c r="D1474" s="25" t="s">
        <v>868</v>
      </c>
      <c r="E1474" s="26" t="str">
        <f t="shared" ref="E1474:E1537" si="46">B1474&amp;D1474</f>
        <v>0009556</v>
      </c>
      <c r="F1474" s="27" t="str">
        <f t="shared" ref="F1474:F1537" si="47">A1474&amp;"　"&amp;C1474</f>
        <v>三井住友銀行　千里中央支店</v>
      </c>
      <c r="H1474" s="28" t="str">
        <f>IFERROR(LEFT(テーブル6[[#This Row],[フリガナ]],FIND(" ",テーブル6[[#This Row],[フリガナ]])-1),"")</f>
        <v/>
      </c>
      <c r="I1474" s="28" t="str">
        <f>IFERROR(RIGHT(テーブル6[[#This Row],[フリガナ]],LEN(テーブル6[[#This Row],[フリガナ]])-FIND(" ",テーブル6[[#This Row],[フリガナ]])),"")</f>
        <v/>
      </c>
    </row>
    <row r="1475" spans="1:9">
      <c r="A1475" s="24" t="s">
        <v>1959</v>
      </c>
      <c r="B1475" s="25" t="s">
        <v>1960</v>
      </c>
      <c r="C1475" s="24" t="s">
        <v>1573</v>
      </c>
      <c r="D1475" s="25" t="s">
        <v>872</v>
      </c>
      <c r="E1475" s="26" t="str">
        <f t="shared" si="46"/>
        <v>0009558</v>
      </c>
      <c r="F1475" s="27" t="str">
        <f t="shared" si="47"/>
        <v>三井住友銀行　中もず支店</v>
      </c>
      <c r="H1475" s="28" t="str">
        <f>IFERROR(LEFT(テーブル6[[#This Row],[フリガナ]],FIND(" ",テーブル6[[#This Row],[フリガナ]])-1),"")</f>
        <v/>
      </c>
      <c r="I1475" s="28" t="str">
        <f>IFERROR(RIGHT(テーブル6[[#This Row],[フリガナ]],LEN(テーブル6[[#This Row],[フリガナ]])-FIND(" ",テーブル6[[#This Row],[フリガナ]])),"")</f>
        <v/>
      </c>
    </row>
    <row r="1476" spans="1:9">
      <c r="A1476" s="24" t="s">
        <v>1959</v>
      </c>
      <c r="B1476" s="25" t="s">
        <v>1960</v>
      </c>
      <c r="C1476" s="24" t="s">
        <v>1236</v>
      </c>
      <c r="D1476" s="25" t="s">
        <v>874</v>
      </c>
      <c r="E1476" s="26" t="str">
        <f t="shared" si="46"/>
        <v>0009559</v>
      </c>
      <c r="F1476" s="27" t="str">
        <f t="shared" si="47"/>
        <v>三井住友銀行　茨木西支店</v>
      </c>
      <c r="H1476" s="28" t="str">
        <f>IFERROR(LEFT(テーブル6[[#This Row],[フリガナ]],FIND(" ",テーブル6[[#This Row],[フリガナ]])-1),"")</f>
        <v/>
      </c>
      <c r="I1476" s="28" t="str">
        <f>IFERROR(RIGHT(テーブル6[[#This Row],[フリガナ]],LEN(テーブル6[[#This Row],[フリガナ]])-FIND(" ",テーブル6[[#This Row],[フリガナ]])),"")</f>
        <v/>
      </c>
    </row>
    <row r="1477" spans="1:9">
      <c r="A1477" s="24" t="s">
        <v>1959</v>
      </c>
      <c r="B1477" s="25" t="s">
        <v>1960</v>
      </c>
      <c r="C1477" s="24" t="s">
        <v>2100</v>
      </c>
      <c r="D1477" s="25" t="s">
        <v>876</v>
      </c>
      <c r="E1477" s="26" t="str">
        <f t="shared" si="46"/>
        <v>0009560</v>
      </c>
      <c r="F1477" s="27" t="str">
        <f t="shared" si="47"/>
        <v>三井住友銀行　コスモタワー出張所</v>
      </c>
      <c r="H1477" s="28" t="str">
        <f>IFERROR(LEFT(テーブル6[[#This Row],[フリガナ]],FIND(" ",テーブル6[[#This Row],[フリガナ]])-1),"")</f>
        <v/>
      </c>
      <c r="I1477" s="28" t="str">
        <f>IFERROR(RIGHT(テーブル6[[#This Row],[フリガナ]],LEN(テーブル6[[#This Row],[フリガナ]])-FIND(" ",テーブル6[[#This Row],[フリガナ]])),"")</f>
        <v/>
      </c>
    </row>
    <row r="1478" spans="1:9">
      <c r="A1478" s="24" t="s">
        <v>1959</v>
      </c>
      <c r="B1478" s="25" t="s">
        <v>1960</v>
      </c>
      <c r="C1478" s="24" t="s">
        <v>893</v>
      </c>
      <c r="D1478" s="25" t="s">
        <v>882</v>
      </c>
      <c r="E1478" s="26" t="str">
        <f t="shared" si="46"/>
        <v>0009563</v>
      </c>
      <c r="F1478" s="27" t="str">
        <f t="shared" si="47"/>
        <v>三井住友銀行　山本支店</v>
      </c>
      <c r="H1478" s="28" t="str">
        <f>IFERROR(LEFT(テーブル6[[#This Row],[フリガナ]],FIND(" ",テーブル6[[#This Row],[フリガナ]])-1),"")</f>
        <v/>
      </c>
      <c r="I1478" s="28" t="str">
        <f>IFERROR(RIGHT(テーブル6[[#This Row],[フリガナ]],LEN(テーブル6[[#This Row],[フリガナ]])-FIND(" ",テーブル6[[#This Row],[フリガナ]])),"")</f>
        <v/>
      </c>
    </row>
    <row r="1479" spans="1:9">
      <c r="A1479" s="24" t="s">
        <v>1959</v>
      </c>
      <c r="B1479" s="25" t="s">
        <v>1960</v>
      </c>
      <c r="C1479" s="24" t="s">
        <v>2101</v>
      </c>
      <c r="D1479" s="25" t="s">
        <v>884</v>
      </c>
      <c r="E1479" s="26" t="str">
        <f t="shared" si="46"/>
        <v>0009564</v>
      </c>
      <c r="F1479" s="27" t="str">
        <f t="shared" si="47"/>
        <v>三井住友銀行　ひばりヶ丘支店</v>
      </c>
      <c r="H1479" s="28" t="str">
        <f>IFERROR(LEFT(テーブル6[[#This Row],[フリガナ]],FIND(" ",テーブル6[[#This Row],[フリガナ]])-1),"")</f>
        <v/>
      </c>
      <c r="I1479" s="28" t="str">
        <f>IFERROR(RIGHT(テーブル6[[#This Row],[フリガナ]],LEN(テーブル6[[#This Row],[フリガナ]])-FIND(" ",テーブル6[[#This Row],[フリガナ]])),"")</f>
        <v/>
      </c>
    </row>
    <row r="1480" spans="1:9">
      <c r="A1480" s="24" t="s">
        <v>1959</v>
      </c>
      <c r="B1480" s="25" t="s">
        <v>1960</v>
      </c>
      <c r="C1480" s="24" t="s">
        <v>651</v>
      </c>
      <c r="D1480" s="25" t="s">
        <v>886</v>
      </c>
      <c r="E1480" s="26" t="str">
        <f t="shared" si="46"/>
        <v>0009565</v>
      </c>
      <c r="F1480" s="27" t="str">
        <f t="shared" si="47"/>
        <v>三井住友銀行　平塚支店</v>
      </c>
      <c r="H1480" s="28" t="str">
        <f>IFERROR(LEFT(テーブル6[[#This Row],[フリガナ]],FIND(" ",テーブル6[[#This Row],[フリガナ]])-1),"")</f>
        <v/>
      </c>
      <c r="I1480" s="28" t="str">
        <f>IFERROR(RIGHT(テーブル6[[#This Row],[フリガナ]],LEN(テーブル6[[#This Row],[フリガナ]])-FIND(" ",テーブル6[[#This Row],[フリガナ]])),"")</f>
        <v/>
      </c>
    </row>
    <row r="1481" spans="1:9">
      <c r="A1481" s="24" t="s">
        <v>1959</v>
      </c>
      <c r="B1481" s="25" t="s">
        <v>1960</v>
      </c>
      <c r="C1481" s="24" t="s">
        <v>641</v>
      </c>
      <c r="D1481" s="25" t="s">
        <v>2102</v>
      </c>
      <c r="E1481" s="26" t="str">
        <f t="shared" si="46"/>
        <v>0009566</v>
      </c>
      <c r="F1481" s="27" t="str">
        <f t="shared" si="47"/>
        <v>三井住友銀行　上大岡支店</v>
      </c>
      <c r="H1481" s="28" t="str">
        <f>IFERROR(LEFT(テーブル6[[#This Row],[フリガナ]],FIND(" ",テーブル6[[#This Row],[フリガナ]])-1),"")</f>
        <v/>
      </c>
      <c r="I1481" s="28" t="str">
        <f>IFERROR(RIGHT(テーブル6[[#This Row],[フリガナ]],LEN(テーブル6[[#This Row],[フリガナ]])-FIND(" ",テーブル6[[#This Row],[フリガナ]])),"")</f>
        <v/>
      </c>
    </row>
    <row r="1482" spans="1:9">
      <c r="A1482" s="24" t="s">
        <v>1959</v>
      </c>
      <c r="B1482" s="25" t="s">
        <v>1960</v>
      </c>
      <c r="C1482" s="24" t="s">
        <v>2103</v>
      </c>
      <c r="D1482" s="25" t="s">
        <v>888</v>
      </c>
      <c r="E1482" s="26" t="str">
        <f t="shared" si="46"/>
        <v>0009567</v>
      </c>
      <c r="F1482" s="27" t="str">
        <f t="shared" si="47"/>
        <v>三井住友銀行　金沢八景支店</v>
      </c>
      <c r="H1482" s="28" t="str">
        <f>IFERROR(LEFT(テーブル6[[#This Row],[フリガナ]],FIND(" ",テーブル6[[#This Row],[フリガナ]])-1),"")</f>
        <v/>
      </c>
      <c r="I1482" s="28" t="str">
        <f>IFERROR(RIGHT(テーブル6[[#This Row],[フリガナ]],LEN(テーブル6[[#This Row],[フリガナ]])-FIND(" ",テーブル6[[#This Row],[フリガナ]])),"")</f>
        <v/>
      </c>
    </row>
    <row r="1483" spans="1:9">
      <c r="A1483" s="24" t="s">
        <v>1959</v>
      </c>
      <c r="B1483" s="25" t="s">
        <v>1960</v>
      </c>
      <c r="C1483" s="24" t="s">
        <v>643</v>
      </c>
      <c r="D1483" s="25" t="s">
        <v>1679</v>
      </c>
      <c r="E1483" s="26" t="str">
        <f t="shared" si="46"/>
        <v>0009568</v>
      </c>
      <c r="F1483" s="27" t="str">
        <f t="shared" si="47"/>
        <v>三井住友銀行　二俣川支店</v>
      </c>
      <c r="H1483" s="28" t="str">
        <f>IFERROR(LEFT(テーブル6[[#This Row],[フリガナ]],FIND(" ",テーブル6[[#This Row],[フリガナ]])-1),"")</f>
        <v/>
      </c>
      <c r="I1483" s="28" t="str">
        <f>IFERROR(RIGHT(テーブル6[[#This Row],[フリガナ]],LEN(テーブル6[[#This Row],[フリガナ]])-FIND(" ",テーブル6[[#This Row],[フリガナ]])),"")</f>
        <v/>
      </c>
    </row>
    <row r="1484" spans="1:9">
      <c r="A1484" s="24" t="s">
        <v>1959</v>
      </c>
      <c r="B1484" s="25" t="s">
        <v>1960</v>
      </c>
      <c r="C1484" s="24" t="s">
        <v>637</v>
      </c>
      <c r="D1484" s="25" t="s">
        <v>1683</v>
      </c>
      <c r="E1484" s="26" t="str">
        <f t="shared" si="46"/>
        <v>0009572</v>
      </c>
      <c r="F1484" s="27" t="str">
        <f t="shared" si="47"/>
        <v>三井住友銀行　鶴見支店</v>
      </c>
      <c r="H1484" s="28" t="str">
        <f>IFERROR(LEFT(テーブル6[[#This Row],[フリガナ]],FIND(" ",テーブル6[[#This Row],[フリガナ]])-1),"")</f>
        <v/>
      </c>
      <c r="I1484" s="28" t="str">
        <f>IFERROR(RIGHT(テーブル6[[#This Row],[フリガナ]],LEN(テーブル6[[#This Row],[フリガナ]])-FIND(" ",テーブル6[[#This Row],[フリガナ]])),"")</f>
        <v/>
      </c>
    </row>
    <row r="1485" spans="1:9">
      <c r="A1485" s="24" t="s">
        <v>1959</v>
      </c>
      <c r="B1485" s="25" t="s">
        <v>1960</v>
      </c>
      <c r="C1485" s="24" t="s">
        <v>917</v>
      </c>
      <c r="D1485" s="25" t="s">
        <v>1685</v>
      </c>
      <c r="E1485" s="26" t="str">
        <f t="shared" si="46"/>
        <v>0009573</v>
      </c>
      <c r="F1485" s="27" t="str">
        <f t="shared" si="47"/>
        <v>三井住友銀行　あざみ野支店</v>
      </c>
      <c r="H1485" s="28" t="str">
        <f>IFERROR(LEFT(テーブル6[[#This Row],[フリガナ]],FIND(" ",テーブル6[[#This Row],[フリガナ]])-1),"")</f>
        <v/>
      </c>
      <c r="I1485" s="28" t="str">
        <f>IFERROR(RIGHT(テーブル6[[#This Row],[フリガナ]],LEN(テーブル6[[#This Row],[フリガナ]])-FIND(" ",テーブル6[[#This Row],[フリガナ]])),"")</f>
        <v/>
      </c>
    </row>
    <row r="1486" spans="1:9">
      <c r="A1486" s="24" t="s">
        <v>1959</v>
      </c>
      <c r="B1486" s="25" t="s">
        <v>1960</v>
      </c>
      <c r="C1486" s="24" t="s">
        <v>2104</v>
      </c>
      <c r="D1486" s="25" t="s">
        <v>900</v>
      </c>
      <c r="E1486" s="26" t="str">
        <f t="shared" si="46"/>
        <v>0009578</v>
      </c>
      <c r="F1486" s="27" t="str">
        <f t="shared" si="47"/>
        <v>三井住友銀行　東神奈川支店</v>
      </c>
      <c r="H1486" s="28" t="str">
        <f>IFERROR(LEFT(テーブル6[[#This Row],[フリガナ]],FIND(" ",テーブル6[[#This Row],[フリガナ]])-1),"")</f>
        <v/>
      </c>
      <c r="I1486" s="28" t="str">
        <f>IFERROR(RIGHT(テーブル6[[#This Row],[フリガナ]],LEN(テーブル6[[#This Row],[フリガナ]])-FIND(" ",テーブル6[[#This Row],[フリガナ]])),"")</f>
        <v/>
      </c>
    </row>
    <row r="1487" spans="1:9">
      <c r="A1487" s="24" t="s">
        <v>1959</v>
      </c>
      <c r="B1487" s="25" t="s">
        <v>1960</v>
      </c>
      <c r="C1487" s="24" t="s">
        <v>689</v>
      </c>
      <c r="D1487" s="25" t="s">
        <v>1693</v>
      </c>
      <c r="E1487" s="26" t="str">
        <f t="shared" si="46"/>
        <v>0009579</v>
      </c>
      <c r="F1487" s="27" t="str">
        <f t="shared" si="47"/>
        <v>三井住友銀行　青葉台支店</v>
      </c>
      <c r="H1487" s="28" t="str">
        <f>IFERROR(LEFT(テーブル6[[#This Row],[フリガナ]],FIND(" ",テーブル6[[#This Row],[フリガナ]])-1),"")</f>
        <v/>
      </c>
      <c r="I1487" s="28" t="str">
        <f>IFERROR(RIGHT(テーブル6[[#This Row],[フリガナ]],LEN(テーブル6[[#This Row],[フリガナ]])-FIND(" ",テーブル6[[#This Row],[フリガナ]])),"")</f>
        <v/>
      </c>
    </row>
    <row r="1488" spans="1:9">
      <c r="A1488" s="24" t="s">
        <v>1959</v>
      </c>
      <c r="B1488" s="25" t="s">
        <v>1960</v>
      </c>
      <c r="C1488" s="24" t="s">
        <v>1866</v>
      </c>
      <c r="D1488" s="25" t="s">
        <v>902</v>
      </c>
      <c r="E1488" s="26" t="str">
        <f t="shared" si="46"/>
        <v>0009582</v>
      </c>
      <c r="F1488" s="27" t="str">
        <f t="shared" si="47"/>
        <v>三井住友銀行　甲子園支店</v>
      </c>
      <c r="H1488" s="28" t="str">
        <f>IFERROR(LEFT(テーブル6[[#This Row],[フリガナ]],FIND(" ",テーブル6[[#This Row],[フリガナ]])-1),"")</f>
        <v/>
      </c>
      <c r="I1488" s="28" t="str">
        <f>IFERROR(RIGHT(テーブル6[[#This Row],[フリガナ]],LEN(テーブル6[[#This Row],[フリガナ]])-FIND(" ",テーブル6[[#This Row],[フリガナ]])),"")</f>
        <v/>
      </c>
    </row>
    <row r="1489" spans="1:9">
      <c r="A1489" s="24" t="s">
        <v>1959</v>
      </c>
      <c r="B1489" s="25" t="s">
        <v>1960</v>
      </c>
      <c r="C1489" s="24" t="s">
        <v>557</v>
      </c>
      <c r="D1489" s="25" t="s">
        <v>906</v>
      </c>
      <c r="E1489" s="26" t="str">
        <f t="shared" si="46"/>
        <v>0009586</v>
      </c>
      <c r="F1489" s="27" t="str">
        <f t="shared" si="47"/>
        <v>三井住友銀行　わらび支店</v>
      </c>
      <c r="H1489" s="28" t="str">
        <f>IFERROR(LEFT(テーブル6[[#This Row],[フリガナ]],FIND(" ",テーブル6[[#This Row],[フリガナ]])-1),"")</f>
        <v/>
      </c>
      <c r="I1489" s="28" t="str">
        <f>IFERROR(RIGHT(テーブル6[[#This Row],[フリガナ]],LEN(テーブル6[[#This Row],[フリガナ]])-FIND(" ",テーブル6[[#This Row],[フリガナ]])),"")</f>
        <v/>
      </c>
    </row>
    <row r="1490" spans="1:9">
      <c r="A1490" s="24" t="s">
        <v>1959</v>
      </c>
      <c r="B1490" s="25" t="s">
        <v>1960</v>
      </c>
      <c r="C1490" s="24" t="s">
        <v>629</v>
      </c>
      <c r="D1490" s="25" t="s">
        <v>1706</v>
      </c>
      <c r="E1490" s="26" t="str">
        <f t="shared" si="46"/>
        <v>0009588</v>
      </c>
      <c r="F1490" s="27" t="str">
        <f t="shared" si="47"/>
        <v>三井住友銀行　横浜支店</v>
      </c>
      <c r="H1490" s="28" t="str">
        <f>IFERROR(LEFT(テーブル6[[#This Row],[フリガナ]],FIND(" ",テーブル6[[#This Row],[フリガナ]])-1),"")</f>
        <v/>
      </c>
      <c r="I1490" s="28" t="str">
        <f>IFERROR(RIGHT(テーブル6[[#This Row],[フリガナ]],LEN(テーブル6[[#This Row],[フリガナ]])-FIND(" ",テーブル6[[#This Row],[フリガナ]])),"")</f>
        <v/>
      </c>
    </row>
    <row r="1491" spans="1:9">
      <c r="A1491" s="24" t="s">
        <v>1959</v>
      </c>
      <c r="B1491" s="25" t="s">
        <v>1960</v>
      </c>
      <c r="C1491" s="24" t="s">
        <v>2105</v>
      </c>
      <c r="D1491" s="25" t="s">
        <v>914</v>
      </c>
      <c r="E1491" s="26" t="str">
        <f t="shared" si="46"/>
        <v>0009593</v>
      </c>
      <c r="F1491" s="27" t="str">
        <f t="shared" si="47"/>
        <v>三井住友銀行　東京ディズニーランド出張所</v>
      </c>
      <c r="H1491" s="28" t="str">
        <f>IFERROR(LEFT(テーブル6[[#This Row],[フリガナ]],FIND(" ",テーブル6[[#This Row],[フリガナ]])-1),"")</f>
        <v/>
      </c>
      <c r="I1491" s="28" t="str">
        <f>IFERROR(RIGHT(テーブル6[[#This Row],[フリガナ]],LEN(テーブル6[[#This Row],[フリガナ]])-FIND(" ",テーブル6[[#This Row],[フリガナ]])),"")</f>
        <v/>
      </c>
    </row>
    <row r="1492" spans="1:9">
      <c r="A1492" s="24" t="s">
        <v>1959</v>
      </c>
      <c r="B1492" s="25" t="s">
        <v>1960</v>
      </c>
      <c r="C1492" s="24" t="s">
        <v>1075</v>
      </c>
      <c r="D1492" s="25" t="s">
        <v>2106</v>
      </c>
      <c r="E1492" s="26" t="str">
        <f t="shared" si="46"/>
        <v>0009595</v>
      </c>
      <c r="F1492" s="27" t="str">
        <f t="shared" si="47"/>
        <v>三井住友銀行　厚木支店</v>
      </c>
      <c r="H1492" s="28" t="str">
        <f>IFERROR(LEFT(テーブル6[[#This Row],[フリガナ]],FIND(" ",テーブル6[[#This Row],[フリガナ]])-1),"")</f>
        <v/>
      </c>
      <c r="I1492" s="28" t="str">
        <f>IFERROR(RIGHT(テーブル6[[#This Row],[フリガナ]],LEN(テーブル6[[#This Row],[フリガナ]])-FIND(" ",テーブル6[[#This Row],[フリガナ]])),"")</f>
        <v/>
      </c>
    </row>
    <row r="1493" spans="1:9">
      <c r="A1493" s="24" t="s">
        <v>1959</v>
      </c>
      <c r="B1493" s="25" t="s">
        <v>1960</v>
      </c>
      <c r="C1493" s="24" t="s">
        <v>677</v>
      </c>
      <c r="D1493" s="25" t="s">
        <v>1713</v>
      </c>
      <c r="E1493" s="26" t="str">
        <f t="shared" si="46"/>
        <v>0009596</v>
      </c>
      <c r="F1493" s="27" t="str">
        <f t="shared" si="47"/>
        <v>三井住友銀行　溝ノ口支店</v>
      </c>
      <c r="H1493" s="28" t="str">
        <f>IFERROR(LEFT(テーブル6[[#This Row],[フリガナ]],FIND(" ",テーブル6[[#This Row],[フリガナ]])-1),"")</f>
        <v/>
      </c>
      <c r="I1493" s="28" t="str">
        <f>IFERROR(RIGHT(テーブル6[[#This Row],[フリガナ]],LEN(テーブル6[[#This Row],[フリガナ]])-FIND(" ",テーブル6[[#This Row],[フリガナ]])),"")</f>
        <v/>
      </c>
    </row>
    <row r="1494" spans="1:9">
      <c r="A1494" s="24" t="s">
        <v>1959</v>
      </c>
      <c r="B1494" s="25" t="s">
        <v>1960</v>
      </c>
      <c r="C1494" s="24" t="s">
        <v>1053</v>
      </c>
      <c r="D1494" s="25" t="s">
        <v>1715</v>
      </c>
      <c r="E1494" s="26" t="str">
        <f t="shared" si="46"/>
        <v>0009597</v>
      </c>
      <c r="F1494" s="27" t="str">
        <f t="shared" si="47"/>
        <v>三井住友銀行　経堂支店</v>
      </c>
      <c r="H1494" s="28" t="str">
        <f>IFERROR(LEFT(テーブル6[[#This Row],[フリガナ]],FIND(" ",テーブル6[[#This Row],[フリガナ]])-1),"")</f>
        <v/>
      </c>
      <c r="I1494" s="28" t="str">
        <f>IFERROR(RIGHT(テーブル6[[#This Row],[フリガナ]],LEN(テーブル6[[#This Row],[フリガナ]])-FIND(" ",テーブル6[[#This Row],[フリガナ]])),"")</f>
        <v/>
      </c>
    </row>
    <row r="1495" spans="1:9">
      <c r="A1495" s="24" t="s">
        <v>1959</v>
      </c>
      <c r="B1495" s="25" t="s">
        <v>1960</v>
      </c>
      <c r="C1495" s="24" t="s">
        <v>2107</v>
      </c>
      <c r="D1495" s="25" t="s">
        <v>2108</v>
      </c>
      <c r="E1495" s="26" t="str">
        <f t="shared" si="46"/>
        <v>0009598</v>
      </c>
      <c r="F1495" s="27" t="str">
        <f t="shared" si="47"/>
        <v>三井住友銀行　神戸市役所出張所</v>
      </c>
      <c r="H1495" s="28" t="str">
        <f>IFERROR(LEFT(テーブル6[[#This Row],[フリガナ]],FIND(" ",テーブル6[[#This Row],[フリガナ]])-1),"")</f>
        <v/>
      </c>
      <c r="I1495" s="28" t="str">
        <f>IFERROR(RIGHT(テーブル6[[#This Row],[フリガナ]],LEN(テーブル6[[#This Row],[フリガナ]])-FIND(" ",テーブル6[[#This Row],[フリガナ]])),"")</f>
        <v/>
      </c>
    </row>
    <row r="1496" spans="1:9">
      <c r="A1496" s="24" t="s">
        <v>1959</v>
      </c>
      <c r="B1496" s="25" t="s">
        <v>1960</v>
      </c>
      <c r="C1496" s="24" t="s">
        <v>2109</v>
      </c>
      <c r="D1496" s="25" t="s">
        <v>922</v>
      </c>
      <c r="E1496" s="26" t="str">
        <f t="shared" si="46"/>
        <v>0009602</v>
      </c>
      <c r="F1496" s="27" t="str">
        <f t="shared" si="47"/>
        <v>三井住友銀行　尾道支店</v>
      </c>
      <c r="H1496" s="28" t="str">
        <f>IFERROR(LEFT(テーブル6[[#This Row],[フリガナ]],FIND(" ",テーブル6[[#This Row],[フリガナ]])-1),"")</f>
        <v/>
      </c>
      <c r="I1496" s="28" t="str">
        <f>IFERROR(RIGHT(テーブル6[[#This Row],[フリガナ]],LEN(テーブル6[[#This Row],[フリガナ]])-FIND(" ",テーブル6[[#This Row],[フリガナ]])),"")</f>
        <v/>
      </c>
    </row>
    <row r="1497" spans="1:9">
      <c r="A1497" s="24" t="s">
        <v>1959</v>
      </c>
      <c r="B1497" s="25" t="s">
        <v>1960</v>
      </c>
      <c r="C1497" s="24" t="s">
        <v>2110</v>
      </c>
      <c r="D1497" s="25" t="s">
        <v>1719</v>
      </c>
      <c r="E1497" s="26" t="str">
        <f t="shared" si="46"/>
        <v>0009603</v>
      </c>
      <c r="F1497" s="27" t="str">
        <f t="shared" si="47"/>
        <v>三井住友銀行　新居浜支店</v>
      </c>
      <c r="H1497" s="28" t="str">
        <f>IFERROR(LEFT(テーブル6[[#This Row],[フリガナ]],FIND(" ",テーブル6[[#This Row],[フリガナ]])-1),"")</f>
        <v/>
      </c>
      <c r="I1497" s="28" t="str">
        <f>IFERROR(RIGHT(テーブル6[[#This Row],[フリガナ]],LEN(テーブル6[[#This Row],[フリガナ]])-FIND(" ",テーブル6[[#This Row],[フリガナ]])),"")</f>
        <v/>
      </c>
    </row>
    <row r="1498" spans="1:9">
      <c r="A1498" s="24" t="s">
        <v>1959</v>
      </c>
      <c r="B1498" s="25" t="s">
        <v>1960</v>
      </c>
      <c r="C1498" s="24" t="s">
        <v>967</v>
      </c>
      <c r="D1498" s="25" t="s">
        <v>926</v>
      </c>
      <c r="E1498" s="26" t="str">
        <f t="shared" si="46"/>
        <v>0009605</v>
      </c>
      <c r="F1498" s="27" t="str">
        <f t="shared" si="47"/>
        <v>三井住友銀行　広島支店</v>
      </c>
      <c r="H1498" s="28" t="str">
        <f>IFERROR(LEFT(テーブル6[[#This Row],[フリガナ]],FIND(" ",テーブル6[[#This Row],[フリガナ]])-1),"")</f>
        <v/>
      </c>
      <c r="I1498" s="28" t="str">
        <f>IFERROR(RIGHT(テーブル6[[#This Row],[フリガナ]],LEN(テーブル6[[#This Row],[フリガナ]])-FIND(" ",テーブル6[[#This Row],[フリガナ]])),"")</f>
        <v/>
      </c>
    </row>
    <row r="1499" spans="1:9">
      <c r="A1499" s="24" t="s">
        <v>1959</v>
      </c>
      <c r="B1499" s="25" t="s">
        <v>1960</v>
      </c>
      <c r="C1499" s="24" t="s">
        <v>443</v>
      </c>
      <c r="D1499" s="25" t="s">
        <v>930</v>
      </c>
      <c r="E1499" s="26" t="str">
        <f t="shared" si="46"/>
        <v>0009608</v>
      </c>
      <c r="F1499" s="27" t="str">
        <f t="shared" si="47"/>
        <v>三井住友銀行　大泉支店</v>
      </c>
      <c r="H1499" s="28" t="str">
        <f>IFERROR(LEFT(テーブル6[[#This Row],[フリガナ]],FIND(" ",テーブル6[[#This Row],[フリガナ]])-1),"")</f>
        <v/>
      </c>
      <c r="I1499" s="28" t="str">
        <f>IFERROR(RIGHT(テーブル6[[#This Row],[フリガナ]],LEN(テーブル6[[#This Row],[フリガナ]])-FIND(" ",テーブル6[[#This Row],[フリガナ]])),"")</f>
        <v/>
      </c>
    </row>
    <row r="1500" spans="1:9">
      <c r="A1500" s="24" t="s">
        <v>1959</v>
      </c>
      <c r="B1500" s="25" t="s">
        <v>1960</v>
      </c>
      <c r="C1500" s="24" t="s">
        <v>223</v>
      </c>
      <c r="D1500" s="25" t="s">
        <v>1729</v>
      </c>
      <c r="E1500" s="26" t="str">
        <f t="shared" si="46"/>
        <v>0009614</v>
      </c>
      <c r="F1500" s="27" t="str">
        <f t="shared" si="47"/>
        <v>三井住友銀行　浅草橋支店</v>
      </c>
      <c r="H1500" s="28" t="str">
        <f>IFERROR(LEFT(テーブル6[[#This Row],[フリガナ]],FIND(" ",テーブル6[[#This Row],[フリガナ]])-1),"")</f>
        <v/>
      </c>
      <c r="I1500" s="28" t="str">
        <f>IFERROR(RIGHT(テーブル6[[#This Row],[フリガナ]],LEN(テーブル6[[#This Row],[フリガナ]])-FIND(" ",テーブル6[[#This Row],[フリガナ]])),"")</f>
        <v/>
      </c>
    </row>
    <row r="1501" spans="1:9">
      <c r="A1501" s="24" t="s">
        <v>1959</v>
      </c>
      <c r="B1501" s="25" t="s">
        <v>1960</v>
      </c>
      <c r="C1501" s="24" t="s">
        <v>579</v>
      </c>
      <c r="D1501" s="25" t="s">
        <v>938</v>
      </c>
      <c r="E1501" s="26" t="str">
        <f t="shared" si="46"/>
        <v>0009615</v>
      </c>
      <c r="F1501" s="27" t="str">
        <f t="shared" si="47"/>
        <v>三井住友銀行　錦糸町支店</v>
      </c>
      <c r="H1501" s="28" t="str">
        <f>IFERROR(LEFT(テーブル6[[#This Row],[フリガナ]],FIND(" ",テーブル6[[#This Row],[フリガナ]])-1),"")</f>
        <v/>
      </c>
      <c r="I1501" s="28" t="str">
        <f>IFERROR(RIGHT(テーブル6[[#This Row],[フリガナ]],LEN(テーブル6[[#This Row],[フリガナ]])-FIND(" ",テーブル6[[#This Row],[フリガナ]])),"")</f>
        <v/>
      </c>
    </row>
    <row r="1502" spans="1:9">
      <c r="A1502" s="24" t="s">
        <v>1959</v>
      </c>
      <c r="B1502" s="25" t="s">
        <v>1960</v>
      </c>
      <c r="C1502" s="24" t="s">
        <v>257</v>
      </c>
      <c r="D1502" s="25" t="s">
        <v>942</v>
      </c>
      <c r="E1502" s="26" t="str">
        <f t="shared" si="46"/>
        <v>0009619</v>
      </c>
      <c r="F1502" s="27" t="str">
        <f t="shared" si="47"/>
        <v>三井住友銀行　六本木支店</v>
      </c>
      <c r="H1502" s="28" t="str">
        <f>IFERROR(LEFT(テーブル6[[#This Row],[フリガナ]],FIND(" ",テーブル6[[#This Row],[フリガナ]])-1),"")</f>
        <v/>
      </c>
      <c r="I1502" s="28" t="str">
        <f>IFERROR(RIGHT(テーブル6[[#This Row],[フリガナ]],LEN(テーブル6[[#This Row],[フリガナ]])-FIND(" ",テーブル6[[#This Row],[フリガナ]])),"")</f>
        <v/>
      </c>
    </row>
    <row r="1503" spans="1:9">
      <c r="A1503" s="24" t="s">
        <v>1959</v>
      </c>
      <c r="B1503" s="25" t="s">
        <v>1960</v>
      </c>
      <c r="C1503" s="24" t="s">
        <v>2111</v>
      </c>
      <c r="D1503" s="25" t="s">
        <v>950</v>
      </c>
      <c r="E1503" s="26" t="str">
        <f t="shared" si="46"/>
        <v>0009623</v>
      </c>
      <c r="F1503" s="27" t="str">
        <f t="shared" si="47"/>
        <v>三井住友銀行　三田通支店</v>
      </c>
      <c r="H1503" s="28" t="str">
        <f>IFERROR(LEFT(テーブル6[[#This Row],[フリガナ]],FIND(" ",テーブル6[[#This Row],[フリガナ]])-1),"")</f>
        <v/>
      </c>
      <c r="I1503" s="28" t="str">
        <f>IFERROR(RIGHT(テーブル6[[#This Row],[フリガナ]],LEN(テーブル6[[#This Row],[フリガナ]])-FIND(" ",テーブル6[[#This Row],[フリガナ]])),"")</f>
        <v/>
      </c>
    </row>
    <row r="1504" spans="1:9">
      <c r="A1504" s="24" t="s">
        <v>1959</v>
      </c>
      <c r="B1504" s="25" t="s">
        <v>1960</v>
      </c>
      <c r="C1504" s="24" t="s">
        <v>215</v>
      </c>
      <c r="D1504" s="25" t="s">
        <v>954</v>
      </c>
      <c r="E1504" s="26" t="str">
        <f t="shared" si="46"/>
        <v>0009625</v>
      </c>
      <c r="F1504" s="27" t="str">
        <f t="shared" si="47"/>
        <v>三井住友銀行　築地支店</v>
      </c>
      <c r="H1504" s="28" t="str">
        <f>IFERROR(LEFT(テーブル6[[#This Row],[フリガナ]],FIND(" ",テーブル6[[#This Row],[フリガナ]])-1),"")</f>
        <v/>
      </c>
      <c r="I1504" s="28" t="str">
        <f>IFERROR(RIGHT(テーブル6[[#This Row],[フリガナ]],LEN(テーブル6[[#This Row],[フリガナ]])-FIND(" ",テーブル6[[#This Row],[フリガナ]])),"")</f>
        <v/>
      </c>
    </row>
    <row r="1505" spans="1:9">
      <c r="A1505" s="24" t="s">
        <v>1959</v>
      </c>
      <c r="B1505" s="25" t="s">
        <v>1960</v>
      </c>
      <c r="C1505" s="24" t="s">
        <v>2112</v>
      </c>
      <c r="D1505" s="25" t="s">
        <v>956</v>
      </c>
      <c r="E1505" s="26" t="str">
        <f t="shared" si="46"/>
        <v>0009626</v>
      </c>
      <c r="F1505" s="27" t="str">
        <f t="shared" si="47"/>
        <v>三井住友銀行　下井草支店</v>
      </c>
      <c r="H1505" s="28" t="str">
        <f>IFERROR(LEFT(テーブル6[[#This Row],[フリガナ]],FIND(" ",テーブル6[[#This Row],[フリガナ]])-1),"")</f>
        <v/>
      </c>
      <c r="I1505" s="28" t="str">
        <f>IFERROR(RIGHT(テーブル6[[#This Row],[フリガナ]],LEN(テーブル6[[#This Row],[フリガナ]])-FIND(" ",テーブル6[[#This Row],[フリガナ]])),"")</f>
        <v/>
      </c>
    </row>
    <row r="1506" spans="1:9">
      <c r="A1506" s="24" t="s">
        <v>1959</v>
      </c>
      <c r="B1506" s="25" t="s">
        <v>1960</v>
      </c>
      <c r="C1506" s="24" t="s">
        <v>2113</v>
      </c>
      <c r="D1506" s="25" t="s">
        <v>958</v>
      </c>
      <c r="E1506" s="26" t="str">
        <f t="shared" si="46"/>
        <v>0009627</v>
      </c>
      <c r="F1506" s="27" t="str">
        <f t="shared" si="47"/>
        <v>三井住友銀行　花小金井支店</v>
      </c>
      <c r="H1506" s="28" t="str">
        <f>IFERROR(LEFT(テーブル6[[#This Row],[フリガナ]],FIND(" ",テーブル6[[#This Row],[フリガナ]])-1),"")</f>
        <v/>
      </c>
      <c r="I1506" s="28" t="str">
        <f>IFERROR(RIGHT(テーブル6[[#This Row],[フリガナ]],LEN(テーブル6[[#This Row],[フリガナ]])-FIND(" ",テーブル6[[#This Row],[フリガナ]])),"")</f>
        <v/>
      </c>
    </row>
    <row r="1507" spans="1:9">
      <c r="A1507" s="24" t="s">
        <v>1959</v>
      </c>
      <c r="B1507" s="25" t="s">
        <v>1960</v>
      </c>
      <c r="C1507" s="24" t="s">
        <v>315</v>
      </c>
      <c r="D1507" s="25" t="s">
        <v>960</v>
      </c>
      <c r="E1507" s="26" t="str">
        <f t="shared" si="46"/>
        <v>0009628</v>
      </c>
      <c r="F1507" s="27" t="str">
        <f t="shared" si="47"/>
        <v>三井住友銀行　府中支店</v>
      </c>
      <c r="H1507" s="28" t="str">
        <f>IFERROR(LEFT(テーブル6[[#This Row],[フリガナ]],FIND(" ",テーブル6[[#This Row],[フリガナ]])-1),"")</f>
        <v/>
      </c>
      <c r="I1507" s="28" t="str">
        <f>IFERROR(RIGHT(テーブル6[[#This Row],[フリガナ]],LEN(テーブル6[[#This Row],[フリガナ]])-FIND(" ",テーブル6[[#This Row],[フリガナ]])),"")</f>
        <v/>
      </c>
    </row>
    <row r="1508" spans="1:9">
      <c r="A1508" s="24" t="s">
        <v>1959</v>
      </c>
      <c r="B1508" s="25" t="s">
        <v>1960</v>
      </c>
      <c r="C1508" s="24" t="s">
        <v>247</v>
      </c>
      <c r="D1508" s="25" t="s">
        <v>964</v>
      </c>
      <c r="E1508" s="26" t="str">
        <f t="shared" si="46"/>
        <v>0009632</v>
      </c>
      <c r="F1508" s="27" t="str">
        <f t="shared" si="47"/>
        <v>三井住友銀行　日比谷支店</v>
      </c>
      <c r="H1508" s="28" t="str">
        <f>IFERROR(LEFT(テーブル6[[#This Row],[フリガナ]],FIND(" ",テーブル6[[#This Row],[フリガナ]])-1),"")</f>
        <v/>
      </c>
      <c r="I1508" s="28" t="str">
        <f>IFERROR(RIGHT(テーブル6[[#This Row],[フリガナ]],LEN(テーブル6[[#This Row],[フリガナ]])-FIND(" ",テーブル6[[#This Row],[フリガナ]])),"")</f>
        <v/>
      </c>
    </row>
    <row r="1509" spans="1:9">
      <c r="A1509" s="24" t="s">
        <v>1959</v>
      </c>
      <c r="B1509" s="25" t="s">
        <v>1960</v>
      </c>
      <c r="C1509" s="24" t="s">
        <v>2114</v>
      </c>
      <c r="D1509" s="25" t="s">
        <v>2115</v>
      </c>
      <c r="E1509" s="26" t="str">
        <f t="shared" si="46"/>
        <v>0009633</v>
      </c>
      <c r="F1509" s="27" t="str">
        <f t="shared" si="47"/>
        <v>三井住友銀行　雪ヶ谷支店</v>
      </c>
      <c r="H1509" s="28" t="str">
        <f>IFERROR(LEFT(テーブル6[[#This Row],[フリガナ]],FIND(" ",テーブル6[[#This Row],[フリガナ]])-1),"")</f>
        <v/>
      </c>
      <c r="I1509" s="28" t="str">
        <f>IFERROR(RIGHT(テーブル6[[#This Row],[フリガナ]],LEN(テーブル6[[#This Row],[フリガナ]])-FIND(" ",テーブル6[[#This Row],[フリガナ]])),"")</f>
        <v/>
      </c>
    </row>
    <row r="1510" spans="1:9">
      <c r="A1510" s="24" t="s">
        <v>1959</v>
      </c>
      <c r="B1510" s="25" t="s">
        <v>1960</v>
      </c>
      <c r="C1510" s="24" t="s">
        <v>225</v>
      </c>
      <c r="D1510" s="25" t="s">
        <v>1747</v>
      </c>
      <c r="E1510" s="26" t="str">
        <f t="shared" si="46"/>
        <v>0009637</v>
      </c>
      <c r="F1510" s="27" t="str">
        <f t="shared" si="47"/>
        <v>三井住友銀行　京橋支店</v>
      </c>
      <c r="H1510" s="28" t="str">
        <f>IFERROR(LEFT(テーブル6[[#This Row],[フリガナ]],FIND(" ",テーブル6[[#This Row],[フリガナ]])-1),"")</f>
        <v/>
      </c>
      <c r="I1510" s="28" t="str">
        <f>IFERROR(RIGHT(テーブル6[[#This Row],[フリガナ]],LEN(テーブル6[[#This Row],[フリガナ]])-FIND(" ",テーブル6[[#This Row],[フリガナ]])),"")</f>
        <v/>
      </c>
    </row>
    <row r="1511" spans="1:9">
      <c r="A1511" s="24" t="s">
        <v>1959</v>
      </c>
      <c r="B1511" s="25" t="s">
        <v>1960</v>
      </c>
      <c r="C1511" s="24" t="s">
        <v>1471</v>
      </c>
      <c r="D1511" s="25" t="s">
        <v>1748</v>
      </c>
      <c r="E1511" s="26" t="str">
        <f t="shared" si="46"/>
        <v>0009638</v>
      </c>
      <c r="F1511" s="27" t="str">
        <f t="shared" si="47"/>
        <v>三井住友銀行　永福町支店</v>
      </c>
      <c r="H1511" s="28" t="str">
        <f>IFERROR(LEFT(テーブル6[[#This Row],[フリガナ]],FIND(" ",テーブル6[[#This Row],[フリガナ]])-1),"")</f>
        <v/>
      </c>
      <c r="I1511" s="28" t="str">
        <f>IFERROR(RIGHT(テーブル6[[#This Row],[フリガナ]],LEN(テーブル6[[#This Row],[フリガナ]])-FIND(" ",テーブル6[[#This Row],[フリガナ]])),"")</f>
        <v/>
      </c>
    </row>
    <row r="1512" spans="1:9">
      <c r="A1512" s="24" t="s">
        <v>1959</v>
      </c>
      <c r="B1512" s="25" t="s">
        <v>1960</v>
      </c>
      <c r="C1512" s="24" t="s">
        <v>2116</v>
      </c>
      <c r="D1512" s="25" t="s">
        <v>2117</v>
      </c>
      <c r="E1512" s="26" t="str">
        <f t="shared" si="46"/>
        <v>0009639</v>
      </c>
      <c r="F1512" s="27" t="str">
        <f t="shared" si="47"/>
        <v>三井住友銀行　霞が関支店</v>
      </c>
      <c r="H1512" s="28" t="str">
        <f>IFERROR(LEFT(テーブル6[[#This Row],[フリガナ]],FIND(" ",テーブル6[[#This Row],[フリガナ]])-1),"")</f>
        <v/>
      </c>
      <c r="I1512" s="28" t="str">
        <f>IFERROR(RIGHT(テーブル6[[#This Row],[フリガナ]],LEN(テーブル6[[#This Row],[フリガナ]])-FIND(" ",テーブル6[[#This Row],[フリガナ]])),"")</f>
        <v/>
      </c>
    </row>
    <row r="1513" spans="1:9">
      <c r="A1513" s="24" t="s">
        <v>1959</v>
      </c>
      <c r="B1513" s="25" t="s">
        <v>1960</v>
      </c>
      <c r="C1513" s="24" t="s">
        <v>915</v>
      </c>
      <c r="D1513" s="25" t="s">
        <v>974</v>
      </c>
      <c r="E1513" s="26" t="str">
        <f t="shared" si="46"/>
        <v>0009643</v>
      </c>
      <c r="F1513" s="27" t="str">
        <f t="shared" si="47"/>
        <v>三井住友銀行　小岩支店</v>
      </c>
      <c r="H1513" s="28" t="str">
        <f>IFERROR(LEFT(テーブル6[[#This Row],[フリガナ]],FIND(" ",テーブル6[[#This Row],[フリガナ]])-1),"")</f>
        <v/>
      </c>
      <c r="I1513" s="28" t="str">
        <f>IFERROR(RIGHT(テーブル6[[#This Row],[フリガナ]],LEN(テーブル6[[#This Row],[フリガナ]])-FIND(" ",テーブル6[[#This Row],[フリガナ]])),"")</f>
        <v/>
      </c>
    </row>
    <row r="1514" spans="1:9">
      <c r="A1514" s="24" t="s">
        <v>1959</v>
      </c>
      <c r="B1514" s="25" t="s">
        <v>1960</v>
      </c>
      <c r="C1514" s="24" t="s">
        <v>1323</v>
      </c>
      <c r="D1514" s="25" t="s">
        <v>978</v>
      </c>
      <c r="E1514" s="26" t="str">
        <f t="shared" si="46"/>
        <v>0009647</v>
      </c>
      <c r="F1514" s="27" t="str">
        <f t="shared" si="47"/>
        <v>三井住友銀行　日暮里支店</v>
      </c>
      <c r="H1514" s="28" t="str">
        <f>IFERROR(LEFT(テーブル6[[#This Row],[フリガナ]],FIND(" ",テーブル6[[#This Row],[フリガナ]])-1),"")</f>
        <v/>
      </c>
      <c r="I1514" s="28" t="str">
        <f>IFERROR(RIGHT(テーブル6[[#This Row],[フリガナ]],LEN(テーブル6[[#This Row],[フリガナ]])-FIND(" ",テーブル6[[#This Row],[フリガナ]])),"")</f>
        <v/>
      </c>
    </row>
    <row r="1515" spans="1:9">
      <c r="A1515" s="24" t="s">
        <v>1959</v>
      </c>
      <c r="B1515" s="25" t="s">
        <v>1960</v>
      </c>
      <c r="C1515" s="24" t="s">
        <v>2118</v>
      </c>
      <c r="D1515" s="25" t="s">
        <v>1758</v>
      </c>
      <c r="E1515" s="26" t="str">
        <f t="shared" si="46"/>
        <v>0009648</v>
      </c>
      <c r="F1515" s="27" t="str">
        <f t="shared" si="47"/>
        <v>三井住友銀行　町屋支店</v>
      </c>
      <c r="H1515" s="28" t="str">
        <f>IFERROR(LEFT(テーブル6[[#This Row],[フリガナ]],FIND(" ",テーブル6[[#This Row],[フリガナ]])-1),"")</f>
        <v/>
      </c>
      <c r="I1515" s="28" t="str">
        <f>IFERROR(RIGHT(テーブル6[[#This Row],[フリガナ]],LEN(テーブル6[[#This Row],[フリガナ]])-FIND(" ",テーブル6[[#This Row],[フリガナ]])),"")</f>
        <v/>
      </c>
    </row>
    <row r="1516" spans="1:9">
      <c r="A1516" s="24" t="s">
        <v>1959</v>
      </c>
      <c r="B1516" s="25" t="s">
        <v>1960</v>
      </c>
      <c r="C1516" s="24" t="s">
        <v>2119</v>
      </c>
      <c r="D1516" s="25" t="s">
        <v>1760</v>
      </c>
      <c r="E1516" s="26" t="str">
        <f t="shared" si="46"/>
        <v>0009649</v>
      </c>
      <c r="F1516" s="27" t="str">
        <f t="shared" si="47"/>
        <v>三井住友銀行　西新井支店</v>
      </c>
      <c r="H1516" s="28" t="str">
        <f>IFERROR(LEFT(テーブル6[[#This Row],[フリガナ]],FIND(" ",テーブル6[[#This Row],[フリガナ]])-1),"")</f>
        <v/>
      </c>
      <c r="I1516" s="28" t="str">
        <f>IFERROR(RIGHT(テーブル6[[#This Row],[フリガナ]],LEN(テーブル6[[#This Row],[フリガナ]])-FIND(" ",テーブル6[[#This Row],[フリガナ]])),"")</f>
        <v/>
      </c>
    </row>
    <row r="1517" spans="1:9">
      <c r="A1517" s="24" t="s">
        <v>1959</v>
      </c>
      <c r="B1517" s="25" t="s">
        <v>1960</v>
      </c>
      <c r="C1517" s="24" t="s">
        <v>817</v>
      </c>
      <c r="D1517" s="25" t="s">
        <v>982</v>
      </c>
      <c r="E1517" s="26" t="str">
        <f t="shared" si="46"/>
        <v>0009651</v>
      </c>
      <c r="F1517" s="27" t="str">
        <f t="shared" si="47"/>
        <v>三井住友銀行　岡山支店</v>
      </c>
      <c r="H1517" s="28" t="str">
        <f>IFERROR(LEFT(テーブル6[[#This Row],[フリガナ]],FIND(" ",テーブル6[[#This Row],[フリガナ]])-1),"")</f>
        <v/>
      </c>
      <c r="I1517" s="28" t="str">
        <f>IFERROR(RIGHT(テーブル6[[#This Row],[フリガナ]],LEN(テーブル6[[#This Row],[フリガナ]])-FIND(" ",テーブル6[[#This Row],[フリガナ]])),"")</f>
        <v/>
      </c>
    </row>
    <row r="1518" spans="1:9">
      <c r="A1518" s="24" t="s">
        <v>1959</v>
      </c>
      <c r="B1518" s="25" t="s">
        <v>1960</v>
      </c>
      <c r="C1518" s="24" t="s">
        <v>305</v>
      </c>
      <c r="D1518" s="25" t="s">
        <v>984</v>
      </c>
      <c r="E1518" s="26" t="str">
        <f t="shared" si="46"/>
        <v>0009653</v>
      </c>
      <c r="F1518" s="27" t="str">
        <f t="shared" si="47"/>
        <v>三井住友銀行　五反田支店</v>
      </c>
      <c r="H1518" s="28" t="str">
        <f>IFERROR(LEFT(テーブル6[[#This Row],[フリガナ]],FIND(" ",テーブル6[[#This Row],[フリガナ]])-1),"")</f>
        <v/>
      </c>
      <c r="I1518" s="28" t="str">
        <f>IFERROR(RIGHT(テーブル6[[#This Row],[フリガナ]],LEN(テーブル6[[#This Row],[フリガナ]])-FIND(" ",テーブル6[[#This Row],[フリガナ]])),"")</f>
        <v/>
      </c>
    </row>
    <row r="1519" spans="1:9">
      <c r="A1519" s="24" t="s">
        <v>1959</v>
      </c>
      <c r="B1519" s="25" t="s">
        <v>1960</v>
      </c>
      <c r="C1519" s="24" t="s">
        <v>417</v>
      </c>
      <c r="D1519" s="25" t="s">
        <v>1763</v>
      </c>
      <c r="E1519" s="26" t="str">
        <f t="shared" si="46"/>
        <v>0009654</v>
      </c>
      <c r="F1519" s="27" t="str">
        <f t="shared" si="47"/>
        <v>三井住友銀行　渋谷支店</v>
      </c>
      <c r="H1519" s="28" t="str">
        <f>IFERROR(LEFT(テーブル6[[#This Row],[フリガナ]],FIND(" ",テーブル6[[#This Row],[フリガナ]])-1),"")</f>
        <v/>
      </c>
      <c r="I1519" s="28" t="str">
        <f>IFERROR(RIGHT(テーブル6[[#This Row],[フリガナ]],LEN(テーブル6[[#This Row],[フリガナ]])-FIND(" ",テーブル6[[#This Row],[フリガナ]])),"")</f>
        <v/>
      </c>
    </row>
    <row r="1520" spans="1:9">
      <c r="A1520" s="24" t="s">
        <v>1959</v>
      </c>
      <c r="B1520" s="25" t="s">
        <v>1960</v>
      </c>
      <c r="C1520" s="24" t="s">
        <v>833</v>
      </c>
      <c r="D1520" s="25" t="s">
        <v>1764</v>
      </c>
      <c r="E1520" s="26" t="str">
        <f t="shared" si="46"/>
        <v>0009655</v>
      </c>
      <c r="F1520" s="27" t="str">
        <f t="shared" si="47"/>
        <v>三井住友銀行　自由が丘支店</v>
      </c>
      <c r="H1520" s="28" t="str">
        <f>IFERROR(LEFT(テーブル6[[#This Row],[フリガナ]],FIND(" ",テーブル6[[#This Row],[フリガナ]])-1),"")</f>
        <v/>
      </c>
      <c r="I1520" s="28" t="str">
        <f>IFERROR(RIGHT(テーブル6[[#This Row],[フリガナ]],LEN(テーブル6[[#This Row],[フリガナ]])-FIND(" ",テーブル6[[#This Row],[フリガナ]])),"")</f>
        <v/>
      </c>
    </row>
    <row r="1521" spans="1:9">
      <c r="A1521" s="24" t="s">
        <v>1959</v>
      </c>
      <c r="B1521" s="25" t="s">
        <v>1960</v>
      </c>
      <c r="C1521" s="24" t="s">
        <v>387</v>
      </c>
      <c r="D1521" s="25" t="s">
        <v>1766</v>
      </c>
      <c r="E1521" s="26" t="str">
        <f t="shared" si="46"/>
        <v>0009656</v>
      </c>
      <c r="F1521" s="27" t="str">
        <f t="shared" si="47"/>
        <v>三井住友銀行　恵比寿支店</v>
      </c>
      <c r="H1521" s="28" t="str">
        <f>IFERROR(LEFT(テーブル6[[#This Row],[フリガナ]],FIND(" ",テーブル6[[#This Row],[フリガナ]])-1),"")</f>
        <v/>
      </c>
      <c r="I1521" s="28" t="str">
        <f>IFERROR(RIGHT(テーブル6[[#This Row],[フリガナ]],LEN(テーブル6[[#This Row],[フリガナ]])-FIND(" ",テーブル6[[#This Row],[フリガナ]])),"")</f>
        <v/>
      </c>
    </row>
    <row r="1522" spans="1:9">
      <c r="A1522" s="24" t="s">
        <v>1959</v>
      </c>
      <c r="B1522" s="25" t="s">
        <v>1960</v>
      </c>
      <c r="C1522" s="24" t="s">
        <v>2120</v>
      </c>
      <c r="D1522" s="25" t="s">
        <v>1770</v>
      </c>
      <c r="E1522" s="26" t="str">
        <f t="shared" si="46"/>
        <v>0009658</v>
      </c>
      <c r="F1522" s="27" t="str">
        <f t="shared" si="47"/>
        <v>三井住友銀行　桜新町支店</v>
      </c>
      <c r="H1522" s="28" t="str">
        <f>IFERROR(LEFT(テーブル6[[#This Row],[フリガナ]],FIND(" ",テーブル6[[#This Row],[フリガナ]])-1),"")</f>
        <v/>
      </c>
      <c r="I1522" s="28" t="str">
        <f>IFERROR(RIGHT(テーブル6[[#This Row],[フリガナ]],LEN(テーブル6[[#This Row],[フリガナ]])-FIND(" ",テーブル6[[#This Row],[フリガナ]])),"")</f>
        <v/>
      </c>
    </row>
    <row r="1523" spans="1:9">
      <c r="A1523" s="24" t="s">
        <v>1959</v>
      </c>
      <c r="B1523" s="25" t="s">
        <v>1960</v>
      </c>
      <c r="C1523" s="24" t="s">
        <v>1193</v>
      </c>
      <c r="D1523" s="25" t="s">
        <v>988</v>
      </c>
      <c r="E1523" s="26" t="str">
        <f t="shared" si="46"/>
        <v>0009661</v>
      </c>
      <c r="F1523" s="27" t="str">
        <f t="shared" si="47"/>
        <v>三井住友銀行　新宿通支店</v>
      </c>
      <c r="H1523" s="28" t="str">
        <f>IFERROR(LEFT(テーブル6[[#This Row],[フリガナ]],FIND(" ",テーブル6[[#This Row],[フリガナ]])-1),"")</f>
        <v/>
      </c>
      <c r="I1523" s="28" t="str">
        <f>IFERROR(RIGHT(テーブル6[[#This Row],[フリガナ]],LEN(テーブル6[[#This Row],[フリガナ]])-FIND(" ",テーブル6[[#This Row],[フリガナ]])),"")</f>
        <v/>
      </c>
    </row>
    <row r="1524" spans="1:9">
      <c r="A1524" s="24" t="s">
        <v>1959</v>
      </c>
      <c r="B1524" s="25" t="s">
        <v>1960</v>
      </c>
      <c r="C1524" s="24" t="s">
        <v>2121</v>
      </c>
      <c r="D1524" s="25" t="s">
        <v>2122</v>
      </c>
      <c r="E1524" s="26" t="str">
        <f t="shared" si="46"/>
        <v>0009665</v>
      </c>
      <c r="F1524" s="27" t="str">
        <f t="shared" si="47"/>
        <v>三井住友銀行　武蔵関支店</v>
      </c>
      <c r="H1524" s="28" t="str">
        <f>IFERROR(LEFT(テーブル6[[#This Row],[フリガナ]],FIND(" ",テーブル6[[#This Row],[フリガナ]])-1),"")</f>
        <v/>
      </c>
      <c r="I1524" s="28" t="str">
        <f>IFERROR(RIGHT(テーブル6[[#This Row],[フリガナ]],LEN(テーブル6[[#This Row],[フリガナ]])-FIND(" ",テーブル6[[#This Row],[フリガナ]])),"")</f>
        <v/>
      </c>
    </row>
    <row r="1525" spans="1:9">
      <c r="A1525" s="24" t="s">
        <v>1959</v>
      </c>
      <c r="B1525" s="25" t="s">
        <v>1960</v>
      </c>
      <c r="C1525" s="24" t="s">
        <v>1382</v>
      </c>
      <c r="D1525" s="25" t="s">
        <v>1776</v>
      </c>
      <c r="E1525" s="26" t="str">
        <f t="shared" si="46"/>
        <v>0009666</v>
      </c>
      <c r="F1525" s="27" t="str">
        <f t="shared" si="47"/>
        <v>三井住友銀行　国立支店</v>
      </c>
      <c r="H1525" s="28" t="str">
        <f>IFERROR(LEFT(テーブル6[[#This Row],[フリガナ]],FIND(" ",テーブル6[[#This Row],[フリガナ]])-1),"")</f>
        <v/>
      </c>
      <c r="I1525" s="28" t="str">
        <f>IFERROR(RIGHT(テーブル6[[#This Row],[フリガナ]],LEN(テーブル6[[#This Row],[フリガナ]])-FIND(" ",テーブル6[[#This Row],[フリガナ]])),"")</f>
        <v/>
      </c>
    </row>
    <row r="1526" spans="1:9">
      <c r="A1526" s="24" t="s">
        <v>1959</v>
      </c>
      <c r="B1526" s="25" t="s">
        <v>1960</v>
      </c>
      <c r="C1526" s="24" t="s">
        <v>2123</v>
      </c>
      <c r="D1526" s="25" t="s">
        <v>1777</v>
      </c>
      <c r="E1526" s="26" t="str">
        <f t="shared" si="46"/>
        <v>0009669</v>
      </c>
      <c r="F1526" s="27" t="str">
        <f t="shared" si="47"/>
        <v>三井住友銀行　幡ヶ谷支店</v>
      </c>
      <c r="H1526" s="28" t="str">
        <f>IFERROR(LEFT(テーブル6[[#This Row],[フリガナ]],FIND(" ",テーブル6[[#This Row],[フリガナ]])-1),"")</f>
        <v/>
      </c>
      <c r="I1526" s="28" t="str">
        <f>IFERROR(RIGHT(テーブル6[[#This Row],[フリガナ]],LEN(テーブル6[[#This Row],[フリガナ]])-FIND(" ",テーブル6[[#This Row],[フリガナ]])),"")</f>
        <v/>
      </c>
    </row>
    <row r="1527" spans="1:9">
      <c r="A1527" s="24" t="s">
        <v>1959</v>
      </c>
      <c r="B1527" s="25" t="s">
        <v>1960</v>
      </c>
      <c r="C1527" s="24" t="s">
        <v>393</v>
      </c>
      <c r="D1527" s="25" t="s">
        <v>996</v>
      </c>
      <c r="E1527" s="26" t="str">
        <f t="shared" si="46"/>
        <v>0009671</v>
      </c>
      <c r="F1527" s="27" t="str">
        <f t="shared" si="47"/>
        <v>三井住友銀行　池袋東口支店</v>
      </c>
      <c r="H1527" s="28" t="str">
        <f>IFERROR(LEFT(テーブル6[[#This Row],[フリガナ]],FIND(" ",テーブル6[[#This Row],[フリガナ]])-1),"")</f>
        <v/>
      </c>
      <c r="I1527" s="28" t="str">
        <f>IFERROR(RIGHT(テーブル6[[#This Row],[フリガナ]],LEN(テーブル6[[#This Row],[フリガナ]])-FIND(" ",テーブル6[[#This Row],[フリガナ]])),"")</f>
        <v/>
      </c>
    </row>
    <row r="1528" spans="1:9">
      <c r="A1528" s="24" t="s">
        <v>1959</v>
      </c>
      <c r="B1528" s="25" t="s">
        <v>1960</v>
      </c>
      <c r="C1528" s="24" t="s">
        <v>2124</v>
      </c>
      <c r="D1528" s="25" t="s">
        <v>1780</v>
      </c>
      <c r="E1528" s="26" t="str">
        <f t="shared" si="46"/>
        <v>0009672</v>
      </c>
      <c r="F1528" s="27" t="str">
        <f t="shared" si="47"/>
        <v>三井住友銀行　ときわ台支店</v>
      </c>
      <c r="H1528" s="28" t="str">
        <f>IFERROR(LEFT(テーブル6[[#This Row],[フリガナ]],FIND(" ",テーブル6[[#This Row],[フリガナ]])-1),"")</f>
        <v/>
      </c>
      <c r="I1528" s="28" t="str">
        <f>IFERROR(RIGHT(テーブル6[[#This Row],[フリガナ]],LEN(テーブル6[[#This Row],[フリガナ]])-FIND(" ",テーブル6[[#This Row],[フリガナ]])),"")</f>
        <v/>
      </c>
    </row>
    <row r="1529" spans="1:9">
      <c r="A1529" s="24" t="s">
        <v>1959</v>
      </c>
      <c r="B1529" s="25" t="s">
        <v>1960</v>
      </c>
      <c r="C1529" s="24" t="s">
        <v>869</v>
      </c>
      <c r="D1529" s="25" t="s">
        <v>1781</v>
      </c>
      <c r="E1529" s="26" t="str">
        <f t="shared" si="46"/>
        <v>0009673</v>
      </c>
      <c r="F1529" s="27" t="str">
        <f t="shared" si="47"/>
        <v>三井住友銀行　王子支店</v>
      </c>
      <c r="H1529" s="28" t="str">
        <f>IFERROR(LEFT(テーブル6[[#This Row],[フリガナ]],FIND(" ",テーブル6[[#This Row],[フリガナ]])-1),"")</f>
        <v/>
      </c>
      <c r="I1529" s="28" t="str">
        <f>IFERROR(RIGHT(テーブル6[[#This Row],[フリガナ]],LEN(テーブル6[[#This Row],[フリガナ]])-FIND(" ",テーブル6[[#This Row],[フリガナ]])),"")</f>
        <v/>
      </c>
    </row>
    <row r="1530" spans="1:9">
      <c r="A1530" s="24" t="s">
        <v>1959</v>
      </c>
      <c r="B1530" s="25" t="s">
        <v>1960</v>
      </c>
      <c r="C1530" s="24" t="s">
        <v>977</v>
      </c>
      <c r="D1530" s="25" t="s">
        <v>2125</v>
      </c>
      <c r="E1530" s="26" t="str">
        <f t="shared" si="46"/>
        <v>0009674</v>
      </c>
      <c r="F1530" s="27" t="str">
        <f t="shared" si="47"/>
        <v>三井住友銀行　高松支店</v>
      </c>
      <c r="H1530" s="28" t="str">
        <f>IFERROR(LEFT(テーブル6[[#This Row],[フリガナ]],FIND(" ",テーブル6[[#This Row],[フリガナ]])-1),"")</f>
        <v/>
      </c>
      <c r="I1530" s="28" t="str">
        <f>IFERROR(RIGHT(テーブル6[[#This Row],[フリガナ]],LEN(テーブル6[[#This Row],[フリガナ]])-FIND(" ",テーブル6[[#This Row],[フリガナ]])),"")</f>
        <v/>
      </c>
    </row>
    <row r="1531" spans="1:9">
      <c r="A1531" s="24" t="s">
        <v>1959</v>
      </c>
      <c r="B1531" s="25" t="s">
        <v>1960</v>
      </c>
      <c r="C1531" s="24" t="s">
        <v>457</v>
      </c>
      <c r="D1531" s="25" t="s">
        <v>1000</v>
      </c>
      <c r="E1531" s="26" t="str">
        <f t="shared" si="46"/>
        <v>0009676</v>
      </c>
      <c r="F1531" s="27" t="str">
        <f t="shared" si="47"/>
        <v>三井住友銀行　成増支店</v>
      </c>
      <c r="H1531" s="28" t="str">
        <f>IFERROR(LEFT(テーブル6[[#This Row],[フリガナ]],FIND(" ",テーブル6[[#This Row],[フリガナ]])-1),"")</f>
        <v/>
      </c>
      <c r="I1531" s="28" t="str">
        <f>IFERROR(RIGHT(テーブル6[[#This Row],[フリガナ]],LEN(テーブル6[[#This Row],[フリガナ]])-FIND(" ",テーブル6[[#This Row],[フリガナ]])),"")</f>
        <v/>
      </c>
    </row>
    <row r="1532" spans="1:9">
      <c r="A1532" s="24" t="s">
        <v>1959</v>
      </c>
      <c r="B1532" s="25" t="s">
        <v>1960</v>
      </c>
      <c r="C1532" s="24" t="s">
        <v>1750</v>
      </c>
      <c r="D1532" s="25" t="s">
        <v>1784</v>
      </c>
      <c r="E1532" s="26" t="str">
        <f t="shared" si="46"/>
        <v>0009677</v>
      </c>
      <c r="F1532" s="27" t="str">
        <f t="shared" si="47"/>
        <v>三井住友銀行　目白支店</v>
      </c>
      <c r="H1532" s="28" t="str">
        <f>IFERROR(LEFT(テーブル6[[#This Row],[フリガナ]],FIND(" ",テーブル6[[#This Row],[フリガナ]])-1),"")</f>
        <v/>
      </c>
      <c r="I1532" s="28" t="str">
        <f>IFERROR(RIGHT(テーブル6[[#This Row],[フリガナ]],LEN(テーブル6[[#This Row],[フリガナ]])-FIND(" ",テーブル6[[#This Row],[フリガナ]])),"")</f>
        <v/>
      </c>
    </row>
    <row r="1533" spans="1:9">
      <c r="A1533" s="24" t="s">
        <v>1959</v>
      </c>
      <c r="B1533" s="25" t="s">
        <v>1960</v>
      </c>
      <c r="C1533" s="24" t="s">
        <v>1276</v>
      </c>
      <c r="D1533" s="25" t="s">
        <v>1786</v>
      </c>
      <c r="E1533" s="26" t="str">
        <f t="shared" si="46"/>
        <v>0009678</v>
      </c>
      <c r="F1533" s="27" t="str">
        <f t="shared" si="47"/>
        <v>三井住友銀行　昭島支店</v>
      </c>
      <c r="H1533" s="28" t="str">
        <f>IFERROR(LEFT(テーブル6[[#This Row],[フリガナ]],FIND(" ",テーブル6[[#This Row],[フリガナ]])-1),"")</f>
        <v/>
      </c>
      <c r="I1533" s="28" t="str">
        <f>IFERROR(RIGHT(テーブル6[[#This Row],[フリガナ]],LEN(テーブル6[[#This Row],[フリガナ]])-FIND(" ",テーブル6[[#This Row],[フリガナ]])),"")</f>
        <v/>
      </c>
    </row>
    <row r="1534" spans="1:9">
      <c r="A1534" s="24" t="s">
        <v>1959</v>
      </c>
      <c r="B1534" s="25" t="s">
        <v>1960</v>
      </c>
      <c r="C1534" s="24" t="s">
        <v>337</v>
      </c>
      <c r="D1534" s="25" t="s">
        <v>1002</v>
      </c>
      <c r="E1534" s="26" t="str">
        <f t="shared" si="46"/>
        <v>0009679</v>
      </c>
      <c r="F1534" s="27" t="str">
        <f t="shared" si="47"/>
        <v>三井住友銀行　浜松町支店</v>
      </c>
      <c r="H1534" s="28" t="str">
        <f>IFERROR(LEFT(テーブル6[[#This Row],[フリガナ]],FIND(" ",テーブル6[[#This Row],[フリガナ]])-1),"")</f>
        <v/>
      </c>
      <c r="I1534" s="28" t="str">
        <f>IFERROR(RIGHT(テーブル6[[#This Row],[フリガナ]],LEN(テーブル6[[#This Row],[フリガナ]])-FIND(" ",テーブル6[[#This Row],[フリガナ]])),"")</f>
        <v/>
      </c>
    </row>
    <row r="1535" spans="1:9">
      <c r="A1535" s="24" t="s">
        <v>1959</v>
      </c>
      <c r="B1535" s="25" t="s">
        <v>1960</v>
      </c>
      <c r="C1535" s="24" t="s">
        <v>2126</v>
      </c>
      <c r="D1535" s="25" t="s">
        <v>2127</v>
      </c>
      <c r="E1535" s="26" t="str">
        <f t="shared" si="46"/>
        <v>0009681</v>
      </c>
      <c r="F1535" s="27" t="str">
        <f t="shared" si="47"/>
        <v>三井住友銀行　国領支店</v>
      </c>
      <c r="H1535" s="28" t="str">
        <f>IFERROR(LEFT(テーブル6[[#This Row],[フリガナ]],FIND(" ",テーブル6[[#This Row],[フリガナ]])-1),"")</f>
        <v/>
      </c>
      <c r="I1535" s="28" t="str">
        <f>IFERROR(RIGHT(テーブル6[[#This Row],[フリガナ]],LEN(テーブル6[[#This Row],[フリガナ]])-FIND(" ",テーブル6[[#This Row],[フリガナ]])),"")</f>
        <v/>
      </c>
    </row>
    <row r="1536" spans="1:9">
      <c r="A1536" s="24" t="s">
        <v>1959</v>
      </c>
      <c r="B1536" s="25" t="s">
        <v>1960</v>
      </c>
      <c r="C1536" s="24" t="s">
        <v>2128</v>
      </c>
      <c r="D1536" s="25" t="s">
        <v>1006</v>
      </c>
      <c r="E1536" s="26" t="str">
        <f t="shared" si="46"/>
        <v>0009685</v>
      </c>
      <c r="F1536" s="27" t="str">
        <f t="shared" si="47"/>
        <v>三井住友銀行　永山支店</v>
      </c>
      <c r="H1536" s="28" t="str">
        <f>IFERROR(LEFT(テーブル6[[#This Row],[フリガナ]],FIND(" ",テーブル6[[#This Row],[フリガナ]])-1),"")</f>
        <v/>
      </c>
      <c r="I1536" s="28" t="str">
        <f>IFERROR(RIGHT(テーブル6[[#This Row],[フリガナ]],LEN(テーブル6[[#This Row],[フリガナ]])-FIND(" ",テーブル6[[#This Row],[フリガナ]])),"")</f>
        <v/>
      </c>
    </row>
    <row r="1537" spans="1:9">
      <c r="A1537" s="24" t="s">
        <v>1959</v>
      </c>
      <c r="B1537" s="25" t="s">
        <v>1960</v>
      </c>
      <c r="C1537" s="24" t="s">
        <v>839</v>
      </c>
      <c r="D1537" s="25" t="s">
        <v>1008</v>
      </c>
      <c r="E1537" s="26" t="str">
        <f t="shared" si="46"/>
        <v>0009688</v>
      </c>
      <c r="F1537" s="27" t="str">
        <f t="shared" si="47"/>
        <v>三井住友銀行　多摩支店</v>
      </c>
      <c r="H1537" s="28" t="str">
        <f>IFERROR(LEFT(テーブル6[[#This Row],[フリガナ]],FIND(" ",テーブル6[[#This Row],[フリガナ]])-1),"")</f>
        <v/>
      </c>
      <c r="I1537" s="28" t="str">
        <f>IFERROR(RIGHT(テーブル6[[#This Row],[フリガナ]],LEN(テーブル6[[#This Row],[フリガナ]])-FIND(" ",テーブル6[[#This Row],[フリガナ]])),"")</f>
        <v/>
      </c>
    </row>
    <row r="1538" spans="1:9">
      <c r="A1538" s="24" t="s">
        <v>1959</v>
      </c>
      <c r="B1538" s="25" t="s">
        <v>1960</v>
      </c>
      <c r="C1538" s="24" t="s">
        <v>2129</v>
      </c>
      <c r="D1538" s="25" t="s">
        <v>2130</v>
      </c>
      <c r="E1538" s="26" t="str">
        <f t="shared" ref="E1538:E1601" si="48">B1538&amp;D1538</f>
        <v>0009689</v>
      </c>
      <c r="F1538" s="27" t="str">
        <f t="shared" ref="F1538:F1601" si="49">A1538&amp;"　"&amp;C1538</f>
        <v>三井住友銀行　北須磨支店</v>
      </c>
      <c r="H1538" s="28" t="str">
        <f>IFERROR(LEFT(テーブル6[[#This Row],[フリガナ]],FIND(" ",テーブル6[[#This Row],[フリガナ]])-1),"")</f>
        <v/>
      </c>
      <c r="I1538" s="28" t="str">
        <f>IFERROR(RIGHT(テーブル6[[#This Row],[フリガナ]],LEN(テーブル6[[#This Row],[フリガナ]])-FIND(" ",テーブル6[[#This Row],[フリガナ]])),"")</f>
        <v/>
      </c>
    </row>
    <row r="1539" spans="1:9">
      <c r="A1539" s="24" t="s">
        <v>1959</v>
      </c>
      <c r="B1539" s="25" t="s">
        <v>1960</v>
      </c>
      <c r="C1539" s="24" t="s">
        <v>375</v>
      </c>
      <c r="D1539" s="25" t="s">
        <v>2131</v>
      </c>
      <c r="E1539" s="26" t="str">
        <f t="shared" si="48"/>
        <v>0009691</v>
      </c>
      <c r="F1539" s="27" t="str">
        <f t="shared" si="49"/>
        <v>三井住友銀行　綾瀬支店</v>
      </c>
      <c r="H1539" s="28" t="str">
        <f>IFERROR(LEFT(テーブル6[[#This Row],[フリガナ]],FIND(" ",テーブル6[[#This Row],[フリガナ]])-1),"")</f>
        <v/>
      </c>
      <c r="I1539" s="28" t="str">
        <f>IFERROR(RIGHT(テーブル6[[#This Row],[フリガナ]],LEN(テーブル6[[#This Row],[フリガナ]])-FIND(" ",テーブル6[[#This Row],[フリガナ]])),"")</f>
        <v/>
      </c>
    </row>
    <row r="1540" spans="1:9">
      <c r="A1540" s="24" t="s">
        <v>1959</v>
      </c>
      <c r="B1540" s="25" t="s">
        <v>1960</v>
      </c>
      <c r="C1540" s="24" t="s">
        <v>1846</v>
      </c>
      <c r="D1540" s="25" t="s">
        <v>1010</v>
      </c>
      <c r="E1540" s="26" t="str">
        <f t="shared" si="48"/>
        <v>0009693</v>
      </c>
      <c r="F1540" s="27" t="str">
        <f t="shared" si="49"/>
        <v>三井住友銀行　巣鴨支店</v>
      </c>
      <c r="H1540" s="28" t="str">
        <f>IFERROR(LEFT(テーブル6[[#This Row],[フリガナ]],FIND(" ",テーブル6[[#This Row],[フリガナ]])-1),"")</f>
        <v/>
      </c>
      <c r="I1540" s="28" t="str">
        <f>IFERROR(RIGHT(テーブル6[[#This Row],[フリガナ]],LEN(テーブル6[[#This Row],[フリガナ]])-FIND(" ",テーブル6[[#This Row],[フリガナ]])),"")</f>
        <v/>
      </c>
    </row>
    <row r="1541" spans="1:9">
      <c r="A1541" s="24" t="s">
        <v>1959</v>
      </c>
      <c r="B1541" s="25" t="s">
        <v>1960</v>
      </c>
      <c r="C1541" s="24" t="s">
        <v>397</v>
      </c>
      <c r="D1541" s="25" t="s">
        <v>1795</v>
      </c>
      <c r="E1541" s="26" t="str">
        <f t="shared" si="48"/>
        <v>0009694</v>
      </c>
      <c r="F1541" s="27" t="str">
        <f t="shared" si="49"/>
        <v>三井住友銀行　目黒支店</v>
      </c>
      <c r="H1541" s="28" t="str">
        <f>IFERROR(LEFT(テーブル6[[#This Row],[フリガナ]],FIND(" ",テーブル6[[#This Row],[フリガナ]])-1),"")</f>
        <v/>
      </c>
      <c r="I1541" s="28" t="str">
        <f>IFERROR(RIGHT(テーブル6[[#This Row],[フリガナ]],LEN(テーブル6[[#This Row],[フリガナ]])-FIND(" ",テーブル6[[#This Row],[フリガナ]])),"")</f>
        <v/>
      </c>
    </row>
    <row r="1542" spans="1:9">
      <c r="A1542" s="24" t="s">
        <v>1959</v>
      </c>
      <c r="B1542" s="25" t="s">
        <v>1960</v>
      </c>
      <c r="C1542" s="24" t="s">
        <v>241</v>
      </c>
      <c r="D1542" s="25" t="s">
        <v>2132</v>
      </c>
      <c r="E1542" s="26" t="str">
        <f t="shared" si="48"/>
        <v>0009695</v>
      </c>
      <c r="F1542" s="27" t="str">
        <f t="shared" si="49"/>
        <v>三井住友銀行　日本橋支店</v>
      </c>
      <c r="H1542" s="28" t="str">
        <f>IFERROR(LEFT(テーブル6[[#This Row],[フリガナ]],FIND(" ",テーブル6[[#This Row],[フリガナ]])-1),"")</f>
        <v/>
      </c>
      <c r="I1542" s="28" t="str">
        <f>IFERROR(RIGHT(テーブル6[[#This Row],[フリガナ]],LEN(テーブル6[[#This Row],[フリガナ]])-FIND(" ",テーブル6[[#This Row],[フリガナ]])),"")</f>
        <v/>
      </c>
    </row>
    <row r="1543" spans="1:9">
      <c r="A1543" s="24" t="s">
        <v>1959</v>
      </c>
      <c r="B1543" s="25" t="s">
        <v>1960</v>
      </c>
      <c r="C1543" s="24" t="s">
        <v>2133</v>
      </c>
      <c r="D1543" s="25" t="s">
        <v>2134</v>
      </c>
      <c r="E1543" s="26" t="str">
        <f t="shared" si="48"/>
        <v>0009696</v>
      </c>
      <c r="F1543" s="27" t="str">
        <f t="shared" si="49"/>
        <v>三井住友銀行　三井物産ビル支店</v>
      </c>
      <c r="H1543" s="28" t="str">
        <f>IFERROR(LEFT(テーブル6[[#This Row],[フリガナ]],FIND(" ",テーブル6[[#This Row],[フリガナ]])-1),"")</f>
        <v/>
      </c>
      <c r="I1543" s="28" t="str">
        <f>IFERROR(RIGHT(テーブル6[[#This Row],[フリガナ]],LEN(テーブル6[[#This Row],[フリガナ]])-FIND(" ",テーブル6[[#This Row],[フリガナ]])),"")</f>
        <v/>
      </c>
    </row>
    <row r="1544" spans="1:9">
      <c r="A1544" s="24" t="s">
        <v>1959</v>
      </c>
      <c r="B1544" s="25" t="s">
        <v>1960</v>
      </c>
      <c r="C1544" s="24" t="s">
        <v>1447</v>
      </c>
      <c r="D1544" s="25" t="s">
        <v>1797</v>
      </c>
      <c r="E1544" s="26" t="str">
        <f t="shared" si="48"/>
        <v>0009697</v>
      </c>
      <c r="F1544" s="27" t="str">
        <f t="shared" si="49"/>
        <v>三井住友銀行　福生支店</v>
      </c>
      <c r="H1544" s="28" t="str">
        <f>IFERROR(LEFT(テーブル6[[#This Row],[フリガナ]],FIND(" ",テーブル6[[#This Row],[フリガナ]])-1),"")</f>
        <v/>
      </c>
      <c r="I1544" s="28" t="str">
        <f>IFERROR(RIGHT(テーブル6[[#This Row],[フリガナ]],LEN(テーブル6[[#This Row],[フリガナ]])-FIND(" ",テーブル6[[#This Row],[フリガナ]])),"")</f>
        <v/>
      </c>
    </row>
    <row r="1545" spans="1:9">
      <c r="A1545" s="24" t="s">
        <v>1959</v>
      </c>
      <c r="B1545" s="25" t="s">
        <v>1960</v>
      </c>
      <c r="C1545" s="24" t="s">
        <v>2135</v>
      </c>
      <c r="D1545" s="25" t="s">
        <v>2136</v>
      </c>
      <c r="E1545" s="26" t="str">
        <f t="shared" si="48"/>
        <v>0009698</v>
      </c>
      <c r="F1545" s="27" t="str">
        <f t="shared" si="49"/>
        <v>三井住友銀行　板橋中台出張所</v>
      </c>
      <c r="H1545" s="28" t="str">
        <f>IFERROR(LEFT(テーブル6[[#This Row],[フリガナ]],FIND(" ",テーブル6[[#This Row],[フリガナ]])-1),"")</f>
        <v/>
      </c>
      <c r="I1545" s="28" t="str">
        <f>IFERROR(RIGHT(テーブル6[[#This Row],[フリガナ]],LEN(テーブル6[[#This Row],[フリガナ]])-FIND(" ",テーブル6[[#This Row],[フリガナ]])),"")</f>
        <v/>
      </c>
    </row>
    <row r="1546" spans="1:9">
      <c r="A1546" s="24" t="s">
        <v>1959</v>
      </c>
      <c r="B1546" s="25" t="s">
        <v>1960</v>
      </c>
      <c r="C1546" s="24" t="s">
        <v>583</v>
      </c>
      <c r="D1546" s="25" t="s">
        <v>1799</v>
      </c>
      <c r="E1546" s="26" t="str">
        <f t="shared" si="48"/>
        <v>0009700</v>
      </c>
      <c r="F1546" s="27" t="str">
        <f t="shared" si="49"/>
        <v>三井住友銀行　市川支店</v>
      </c>
      <c r="H1546" s="28" t="str">
        <f>IFERROR(LEFT(テーブル6[[#This Row],[フリガナ]],FIND(" ",テーブル6[[#This Row],[フリガナ]])-1),"")</f>
        <v/>
      </c>
      <c r="I1546" s="28" t="str">
        <f>IFERROR(RIGHT(テーブル6[[#This Row],[フリガナ]],LEN(テーブル6[[#This Row],[フリガナ]])-FIND(" ",テーブル6[[#This Row],[フリガナ]])),"")</f>
        <v/>
      </c>
    </row>
    <row r="1547" spans="1:9">
      <c r="A1547" s="24" t="s">
        <v>1959</v>
      </c>
      <c r="B1547" s="25" t="s">
        <v>1960</v>
      </c>
      <c r="C1547" s="24" t="s">
        <v>985</v>
      </c>
      <c r="D1547" s="25" t="s">
        <v>1012</v>
      </c>
      <c r="E1547" s="26" t="str">
        <f t="shared" si="48"/>
        <v>0009701</v>
      </c>
      <c r="F1547" s="27" t="str">
        <f t="shared" si="49"/>
        <v>三井住友銀行　福岡支店</v>
      </c>
      <c r="H1547" s="28" t="str">
        <f>IFERROR(LEFT(テーブル6[[#This Row],[フリガナ]],FIND(" ",テーブル6[[#This Row],[フリガナ]])-1),"")</f>
        <v/>
      </c>
      <c r="I1547" s="28" t="str">
        <f>IFERROR(RIGHT(テーブル6[[#This Row],[フリガナ]],LEN(テーブル6[[#This Row],[フリガナ]])-FIND(" ",テーブル6[[#This Row],[フリガナ]])),"")</f>
        <v/>
      </c>
    </row>
    <row r="1548" spans="1:9">
      <c r="A1548" s="24" t="s">
        <v>1959</v>
      </c>
      <c r="B1548" s="25" t="s">
        <v>1960</v>
      </c>
      <c r="C1548" s="24" t="s">
        <v>741</v>
      </c>
      <c r="D1548" s="25" t="s">
        <v>2137</v>
      </c>
      <c r="E1548" s="26" t="str">
        <f t="shared" si="48"/>
        <v>0009703</v>
      </c>
      <c r="F1548" s="27" t="str">
        <f t="shared" si="49"/>
        <v>三井住友銀行　岡崎支店</v>
      </c>
      <c r="H1548" s="28" t="str">
        <f>IFERROR(LEFT(テーブル6[[#This Row],[フリガナ]],FIND(" ",テーブル6[[#This Row],[フリガナ]])-1),"")</f>
        <v/>
      </c>
      <c r="I1548" s="28" t="str">
        <f>IFERROR(RIGHT(テーブル6[[#This Row],[フリガナ]],LEN(テーブル6[[#This Row],[フリガナ]])-FIND(" ",テーブル6[[#This Row],[フリガナ]])),"")</f>
        <v/>
      </c>
    </row>
    <row r="1549" spans="1:9">
      <c r="A1549" s="24" t="s">
        <v>1959</v>
      </c>
      <c r="B1549" s="25" t="s">
        <v>1960</v>
      </c>
      <c r="C1549" s="24" t="s">
        <v>931</v>
      </c>
      <c r="D1549" s="25" t="s">
        <v>1803</v>
      </c>
      <c r="E1549" s="26" t="str">
        <f t="shared" si="48"/>
        <v>0009704</v>
      </c>
      <c r="F1549" s="27" t="str">
        <f t="shared" si="49"/>
        <v>三井住友銀行　北九州支店</v>
      </c>
      <c r="H1549" s="28" t="str">
        <f>IFERROR(LEFT(テーブル6[[#This Row],[フリガナ]],FIND(" ",テーブル6[[#This Row],[フリガナ]])-1),"")</f>
        <v/>
      </c>
      <c r="I1549" s="28" t="str">
        <f>IFERROR(RIGHT(テーブル6[[#This Row],[フリガナ]],LEN(テーブル6[[#This Row],[フリガナ]])-FIND(" ",テーブル6[[#This Row],[フリガナ]])),"")</f>
        <v/>
      </c>
    </row>
    <row r="1550" spans="1:9">
      <c r="A1550" s="24" t="s">
        <v>1959</v>
      </c>
      <c r="B1550" s="25" t="s">
        <v>1960</v>
      </c>
      <c r="C1550" s="24" t="s">
        <v>2138</v>
      </c>
      <c r="D1550" s="25" t="s">
        <v>1014</v>
      </c>
      <c r="E1550" s="26" t="str">
        <f t="shared" si="48"/>
        <v>0009705</v>
      </c>
      <c r="F1550" s="27" t="str">
        <f t="shared" si="49"/>
        <v>三井住友銀行　藤が丘支店</v>
      </c>
      <c r="H1550" s="28" t="str">
        <f>IFERROR(LEFT(テーブル6[[#This Row],[フリガナ]],FIND(" ",テーブル6[[#This Row],[フリガナ]])-1),"")</f>
        <v/>
      </c>
      <c r="I1550" s="28" t="str">
        <f>IFERROR(RIGHT(テーブル6[[#This Row],[フリガナ]],LEN(テーブル6[[#This Row],[フリガナ]])-FIND(" ",テーブル6[[#This Row],[フリガナ]])),"")</f>
        <v/>
      </c>
    </row>
    <row r="1551" spans="1:9">
      <c r="A1551" s="24" t="s">
        <v>1959</v>
      </c>
      <c r="B1551" s="25" t="s">
        <v>1960</v>
      </c>
      <c r="C1551" s="24" t="s">
        <v>2139</v>
      </c>
      <c r="D1551" s="25" t="s">
        <v>1016</v>
      </c>
      <c r="E1551" s="26" t="str">
        <f t="shared" si="48"/>
        <v>0009706</v>
      </c>
      <c r="F1551" s="27" t="str">
        <f t="shared" si="49"/>
        <v>三井住友銀行　池下支店</v>
      </c>
      <c r="H1551" s="28" t="str">
        <f>IFERROR(LEFT(テーブル6[[#This Row],[フリガナ]],FIND(" ",テーブル6[[#This Row],[フリガナ]])-1),"")</f>
        <v/>
      </c>
      <c r="I1551" s="28" t="str">
        <f>IFERROR(RIGHT(テーブル6[[#This Row],[フリガナ]],LEN(テーブル6[[#This Row],[フリガナ]])-FIND(" ",テーブル6[[#This Row],[フリガナ]])),"")</f>
        <v/>
      </c>
    </row>
    <row r="1552" spans="1:9">
      <c r="A1552" s="24" t="s">
        <v>1959</v>
      </c>
      <c r="B1552" s="25" t="s">
        <v>1960</v>
      </c>
      <c r="C1552" s="24" t="s">
        <v>2140</v>
      </c>
      <c r="D1552" s="25" t="s">
        <v>1020</v>
      </c>
      <c r="E1552" s="26" t="str">
        <f t="shared" si="48"/>
        <v>0009708</v>
      </c>
      <c r="F1552" s="27" t="str">
        <f t="shared" si="49"/>
        <v>三井住友銀行　大牟田支店</v>
      </c>
      <c r="H1552" s="28" t="str">
        <f>IFERROR(LEFT(テーブル6[[#This Row],[フリガナ]],FIND(" ",テーブル6[[#This Row],[フリガナ]])-1),"")</f>
        <v/>
      </c>
      <c r="I1552" s="28" t="str">
        <f>IFERROR(RIGHT(テーブル6[[#This Row],[フリガナ]],LEN(テーブル6[[#This Row],[フリガナ]])-FIND(" ",テーブル6[[#This Row],[フリガナ]])),"")</f>
        <v/>
      </c>
    </row>
    <row r="1553" spans="1:9">
      <c r="A1553" s="24" t="s">
        <v>1959</v>
      </c>
      <c r="B1553" s="25" t="s">
        <v>1960</v>
      </c>
      <c r="C1553" s="24" t="s">
        <v>801</v>
      </c>
      <c r="D1553" s="25" t="s">
        <v>1022</v>
      </c>
      <c r="E1553" s="26" t="str">
        <f t="shared" si="48"/>
        <v>0009710</v>
      </c>
      <c r="F1553" s="27" t="str">
        <f t="shared" si="49"/>
        <v>三井住友銀行　大阪中央支店</v>
      </c>
      <c r="H1553" s="28" t="str">
        <f>IFERROR(LEFT(テーブル6[[#This Row],[フリガナ]],FIND(" ",テーブル6[[#This Row],[フリガナ]])-1),"")</f>
        <v/>
      </c>
      <c r="I1553" s="28" t="str">
        <f>IFERROR(RIGHT(テーブル6[[#This Row],[フリガナ]],LEN(テーブル6[[#This Row],[フリガナ]])-FIND(" ",テーブル6[[#This Row],[フリガナ]])),"")</f>
        <v/>
      </c>
    </row>
    <row r="1554" spans="1:9">
      <c r="A1554" s="24" t="s">
        <v>1959</v>
      </c>
      <c r="B1554" s="25" t="s">
        <v>1960</v>
      </c>
      <c r="C1554" s="24" t="s">
        <v>2141</v>
      </c>
      <c r="D1554" s="25" t="s">
        <v>2142</v>
      </c>
      <c r="E1554" s="26" t="str">
        <f t="shared" si="48"/>
        <v>0009711</v>
      </c>
      <c r="F1554" s="27" t="str">
        <f t="shared" si="49"/>
        <v>三井住友銀行　下関支店</v>
      </c>
      <c r="H1554" s="28" t="str">
        <f>IFERROR(LEFT(テーブル6[[#This Row],[フリガナ]],FIND(" ",テーブル6[[#This Row],[フリガナ]])-1),"")</f>
        <v/>
      </c>
      <c r="I1554" s="28" t="str">
        <f>IFERROR(RIGHT(テーブル6[[#This Row],[フリガナ]],LEN(テーブル6[[#This Row],[フリガナ]])-FIND(" ",テーブル6[[#This Row],[フリガナ]])),"")</f>
        <v/>
      </c>
    </row>
    <row r="1555" spans="1:9">
      <c r="A1555" s="24" t="s">
        <v>1959</v>
      </c>
      <c r="B1555" s="25" t="s">
        <v>1960</v>
      </c>
      <c r="C1555" s="24" t="s">
        <v>2143</v>
      </c>
      <c r="D1555" s="25" t="s">
        <v>1024</v>
      </c>
      <c r="E1555" s="26" t="str">
        <f t="shared" si="48"/>
        <v>0009712</v>
      </c>
      <c r="F1555" s="27" t="str">
        <f t="shared" si="49"/>
        <v>三井住友銀行　一社支店</v>
      </c>
      <c r="H1555" s="28" t="str">
        <f>IFERROR(LEFT(テーブル6[[#This Row],[フリガナ]],FIND(" ",テーブル6[[#This Row],[フリガナ]])-1),"")</f>
        <v/>
      </c>
      <c r="I1555" s="28" t="str">
        <f>IFERROR(RIGHT(テーブル6[[#This Row],[フリガナ]],LEN(テーブル6[[#This Row],[フリガナ]])-FIND(" ",テーブル6[[#This Row],[フリガナ]])),"")</f>
        <v/>
      </c>
    </row>
    <row r="1556" spans="1:9">
      <c r="A1556" s="24" t="s">
        <v>1959</v>
      </c>
      <c r="B1556" s="25" t="s">
        <v>1960</v>
      </c>
      <c r="C1556" s="24" t="s">
        <v>2144</v>
      </c>
      <c r="D1556" s="25" t="s">
        <v>1808</v>
      </c>
      <c r="E1556" s="26" t="str">
        <f t="shared" si="48"/>
        <v>0009717</v>
      </c>
      <c r="F1556" s="27" t="str">
        <f t="shared" si="49"/>
        <v>三井住友銀行　天神町支店</v>
      </c>
      <c r="H1556" s="28" t="str">
        <f>IFERROR(LEFT(テーブル6[[#This Row],[フリガナ]],FIND(" ",テーブル6[[#This Row],[フリガナ]])-1),"")</f>
        <v/>
      </c>
      <c r="I1556" s="28" t="str">
        <f>IFERROR(RIGHT(テーブル6[[#This Row],[フリガナ]],LEN(テーブル6[[#This Row],[フリガナ]])-FIND(" ",テーブル6[[#This Row],[フリガナ]])),"")</f>
        <v/>
      </c>
    </row>
    <row r="1557" spans="1:9">
      <c r="A1557" s="24" t="s">
        <v>1959</v>
      </c>
      <c r="B1557" s="25" t="s">
        <v>1960</v>
      </c>
      <c r="C1557" s="24" t="s">
        <v>987</v>
      </c>
      <c r="D1557" s="25" t="s">
        <v>1810</v>
      </c>
      <c r="E1557" s="26" t="str">
        <f t="shared" si="48"/>
        <v>0009718</v>
      </c>
      <c r="F1557" s="27" t="str">
        <f t="shared" si="49"/>
        <v>三井住友銀行　久留米支店</v>
      </c>
      <c r="H1557" s="28" t="str">
        <f>IFERROR(LEFT(テーブル6[[#This Row],[フリガナ]],FIND(" ",テーブル6[[#This Row],[フリガナ]])-1),"")</f>
        <v/>
      </c>
      <c r="I1557" s="28" t="str">
        <f>IFERROR(RIGHT(テーブル6[[#This Row],[フリガナ]],LEN(テーブル6[[#This Row],[フリガナ]])-FIND(" ",テーブル6[[#This Row],[フリガナ]])),"")</f>
        <v/>
      </c>
    </row>
    <row r="1558" spans="1:9">
      <c r="A1558" s="24" t="s">
        <v>1959</v>
      </c>
      <c r="B1558" s="25" t="s">
        <v>1960</v>
      </c>
      <c r="C1558" s="24" t="s">
        <v>999</v>
      </c>
      <c r="D1558" s="25" t="s">
        <v>1811</v>
      </c>
      <c r="E1558" s="26" t="str">
        <f t="shared" si="48"/>
        <v>0009719</v>
      </c>
      <c r="F1558" s="27" t="str">
        <f t="shared" si="49"/>
        <v>三井住友銀行　佐賀支店</v>
      </c>
      <c r="H1558" s="28" t="str">
        <f>IFERROR(LEFT(テーブル6[[#This Row],[フリガナ]],FIND(" ",テーブル6[[#This Row],[フリガナ]])-1),"")</f>
        <v/>
      </c>
      <c r="I1558" s="28" t="str">
        <f>IFERROR(RIGHT(テーブル6[[#This Row],[フリガナ]],LEN(テーブル6[[#This Row],[フリガナ]])-FIND(" ",テーブル6[[#This Row],[フリガナ]])),"")</f>
        <v/>
      </c>
    </row>
    <row r="1559" spans="1:9">
      <c r="A1559" s="24" t="s">
        <v>1959</v>
      </c>
      <c r="B1559" s="25" t="s">
        <v>1960</v>
      </c>
      <c r="C1559" s="24" t="s">
        <v>997</v>
      </c>
      <c r="D1559" s="25" t="s">
        <v>1030</v>
      </c>
      <c r="E1559" s="26" t="str">
        <f t="shared" si="48"/>
        <v>0009720</v>
      </c>
      <c r="F1559" s="27" t="str">
        <f t="shared" si="49"/>
        <v>三井住友銀行　熊本支店</v>
      </c>
      <c r="H1559" s="28" t="str">
        <f>IFERROR(LEFT(テーブル6[[#This Row],[フリガナ]],FIND(" ",テーブル6[[#This Row],[フリガナ]])-1),"")</f>
        <v/>
      </c>
      <c r="I1559" s="28" t="str">
        <f>IFERROR(RIGHT(テーブル6[[#This Row],[フリガナ]],LEN(テーブル6[[#This Row],[フリガナ]])-FIND(" ",テーブル6[[#This Row],[フリガナ]])),"")</f>
        <v/>
      </c>
    </row>
    <row r="1560" spans="1:9">
      <c r="A1560" s="24" t="s">
        <v>1959</v>
      </c>
      <c r="B1560" s="25" t="s">
        <v>1960</v>
      </c>
      <c r="C1560" s="24" t="s">
        <v>1005</v>
      </c>
      <c r="D1560" s="25" t="s">
        <v>2145</v>
      </c>
      <c r="E1560" s="26" t="str">
        <f t="shared" si="48"/>
        <v>0009721</v>
      </c>
      <c r="F1560" s="27" t="str">
        <f t="shared" si="49"/>
        <v>三井住友銀行　大分支店</v>
      </c>
      <c r="H1560" s="28" t="str">
        <f>IFERROR(LEFT(テーブル6[[#This Row],[フリガナ]],FIND(" ",テーブル6[[#This Row],[フリガナ]])-1),"")</f>
        <v/>
      </c>
      <c r="I1560" s="28" t="str">
        <f>IFERROR(RIGHT(テーブル6[[#This Row],[フリガナ]],LEN(テーブル6[[#This Row],[フリガナ]])-FIND(" ",テーブル6[[#This Row],[フリガナ]])),"")</f>
        <v/>
      </c>
    </row>
    <row r="1561" spans="1:9">
      <c r="A1561" s="24" t="s">
        <v>1959</v>
      </c>
      <c r="B1561" s="25" t="s">
        <v>1960</v>
      </c>
      <c r="C1561" s="24" t="s">
        <v>2146</v>
      </c>
      <c r="D1561" s="25" t="s">
        <v>1040</v>
      </c>
      <c r="E1561" s="26" t="str">
        <f t="shared" si="48"/>
        <v>0009728</v>
      </c>
      <c r="F1561" s="27" t="str">
        <f t="shared" si="49"/>
        <v>三井住友銀行　関目支店</v>
      </c>
      <c r="H1561" s="28" t="str">
        <f>IFERROR(LEFT(テーブル6[[#This Row],[フリガナ]],FIND(" ",テーブル6[[#This Row],[フリガナ]])-1),"")</f>
        <v/>
      </c>
      <c r="I1561" s="28" t="str">
        <f>IFERROR(RIGHT(テーブル6[[#This Row],[フリガナ]],LEN(テーブル6[[#This Row],[フリガナ]])-FIND(" ",テーブル6[[#This Row],[フリガナ]])),"")</f>
        <v/>
      </c>
    </row>
    <row r="1562" spans="1:9">
      <c r="A1562" s="24" t="s">
        <v>1959</v>
      </c>
      <c r="B1562" s="25" t="s">
        <v>1960</v>
      </c>
      <c r="C1562" s="24" t="s">
        <v>1440</v>
      </c>
      <c r="D1562" s="25" t="s">
        <v>1044</v>
      </c>
      <c r="E1562" s="26" t="str">
        <f t="shared" si="48"/>
        <v>0009730</v>
      </c>
      <c r="F1562" s="27" t="str">
        <f t="shared" si="49"/>
        <v>三井住友銀行　東海支店</v>
      </c>
      <c r="H1562" s="28" t="str">
        <f>IFERROR(LEFT(テーブル6[[#This Row],[フリガナ]],FIND(" ",テーブル6[[#This Row],[フリガナ]])-1),"")</f>
        <v/>
      </c>
      <c r="I1562" s="28" t="str">
        <f>IFERROR(RIGHT(テーブル6[[#This Row],[フリガナ]],LEN(テーブル6[[#This Row],[フリガナ]])-FIND(" ",テーブル6[[#This Row],[フリガナ]])),"")</f>
        <v/>
      </c>
    </row>
    <row r="1563" spans="1:9">
      <c r="A1563" s="24" t="s">
        <v>1959</v>
      </c>
      <c r="B1563" s="25" t="s">
        <v>1960</v>
      </c>
      <c r="C1563" s="24" t="s">
        <v>2147</v>
      </c>
      <c r="D1563" s="25" t="s">
        <v>1046</v>
      </c>
      <c r="E1563" s="26" t="str">
        <f t="shared" si="48"/>
        <v>0009731</v>
      </c>
      <c r="F1563" s="27" t="str">
        <f t="shared" si="49"/>
        <v>三井住友銀行　九州支店</v>
      </c>
      <c r="H1563" s="28" t="str">
        <f>IFERROR(LEFT(テーブル6[[#This Row],[フリガナ]],FIND(" ",テーブル6[[#This Row],[フリガナ]])-1),"")</f>
        <v/>
      </c>
      <c r="I1563" s="28" t="str">
        <f>IFERROR(RIGHT(テーブル6[[#This Row],[フリガナ]],LEN(テーブル6[[#This Row],[フリガナ]])-FIND(" ",テーブル6[[#This Row],[フリガナ]])),"")</f>
        <v/>
      </c>
    </row>
    <row r="1564" spans="1:9">
      <c r="A1564" s="24" t="s">
        <v>1959</v>
      </c>
      <c r="B1564" s="25" t="s">
        <v>1960</v>
      </c>
      <c r="C1564" s="24" t="s">
        <v>381</v>
      </c>
      <c r="D1564" s="25" t="s">
        <v>1048</v>
      </c>
      <c r="E1564" s="26" t="str">
        <f t="shared" si="48"/>
        <v>0009732</v>
      </c>
      <c r="F1564" s="27" t="str">
        <f t="shared" si="49"/>
        <v>三井住友銀行　浜田山支店</v>
      </c>
      <c r="H1564" s="28" t="str">
        <f>IFERROR(LEFT(テーブル6[[#This Row],[フリガナ]],FIND(" ",テーブル6[[#This Row],[フリガナ]])-1),"")</f>
        <v/>
      </c>
      <c r="I1564" s="28" t="str">
        <f>IFERROR(RIGHT(テーブル6[[#This Row],[フリガナ]],LEN(テーブル6[[#This Row],[フリガナ]])-FIND(" ",テーブル6[[#This Row],[フリガナ]])),"")</f>
        <v/>
      </c>
    </row>
    <row r="1565" spans="1:9">
      <c r="A1565" s="24" t="s">
        <v>1959</v>
      </c>
      <c r="B1565" s="25" t="s">
        <v>1960</v>
      </c>
      <c r="C1565" s="24" t="s">
        <v>1400</v>
      </c>
      <c r="D1565" s="25" t="s">
        <v>1050</v>
      </c>
      <c r="E1565" s="26" t="str">
        <f t="shared" si="48"/>
        <v>0009733</v>
      </c>
      <c r="F1565" s="27" t="str">
        <f t="shared" si="49"/>
        <v>三井住友銀行　八事支店</v>
      </c>
      <c r="H1565" s="28" t="str">
        <f>IFERROR(LEFT(テーブル6[[#This Row],[フリガナ]],FIND(" ",テーブル6[[#This Row],[フリガナ]])-1),"")</f>
        <v/>
      </c>
      <c r="I1565" s="28" t="str">
        <f>IFERROR(RIGHT(テーブル6[[#This Row],[フリガナ]],LEN(テーブル6[[#This Row],[フリガナ]])-FIND(" ",テーブル6[[#This Row],[フリガナ]])),"")</f>
        <v/>
      </c>
    </row>
    <row r="1566" spans="1:9">
      <c r="A1566" s="24" t="s">
        <v>1959</v>
      </c>
      <c r="B1566" s="25" t="s">
        <v>1960</v>
      </c>
      <c r="C1566" s="24" t="s">
        <v>2148</v>
      </c>
      <c r="D1566" s="25" t="s">
        <v>2149</v>
      </c>
      <c r="E1566" s="26" t="str">
        <f t="shared" si="48"/>
        <v>0009734</v>
      </c>
      <c r="F1566" s="27" t="str">
        <f t="shared" si="49"/>
        <v>三井住友銀行　天白植田支店</v>
      </c>
      <c r="H1566" s="28" t="str">
        <f>IFERROR(LEFT(テーブル6[[#This Row],[フリガナ]],FIND(" ",テーブル6[[#This Row],[フリガナ]])-1),"")</f>
        <v/>
      </c>
      <c r="I1566" s="28" t="str">
        <f>IFERROR(RIGHT(テーブル6[[#This Row],[フリガナ]],LEN(テーブル6[[#This Row],[フリガナ]])-FIND(" ",テーブル6[[#This Row],[フリガナ]])),"")</f>
        <v/>
      </c>
    </row>
    <row r="1567" spans="1:9">
      <c r="A1567" s="24" t="s">
        <v>1959</v>
      </c>
      <c r="B1567" s="25" t="s">
        <v>1960</v>
      </c>
      <c r="C1567" s="24" t="s">
        <v>2150</v>
      </c>
      <c r="D1567" s="25" t="s">
        <v>1052</v>
      </c>
      <c r="E1567" s="26" t="str">
        <f t="shared" si="48"/>
        <v>0009735</v>
      </c>
      <c r="F1567" s="27" t="str">
        <f t="shared" si="49"/>
        <v>三井住友銀行　宝塚中山出張所</v>
      </c>
      <c r="H1567" s="28" t="str">
        <f>IFERROR(LEFT(テーブル6[[#This Row],[フリガナ]],FIND(" ",テーブル6[[#This Row],[フリガナ]])-1),"")</f>
        <v/>
      </c>
      <c r="I1567" s="28" t="str">
        <f>IFERROR(RIGHT(テーブル6[[#This Row],[フリガナ]],LEN(テーブル6[[#This Row],[フリガナ]])-FIND(" ",テーブル6[[#This Row],[フリガナ]])),"")</f>
        <v/>
      </c>
    </row>
    <row r="1568" spans="1:9">
      <c r="A1568" s="24" t="s">
        <v>1959</v>
      </c>
      <c r="B1568" s="25" t="s">
        <v>1960</v>
      </c>
      <c r="C1568" s="24" t="s">
        <v>2151</v>
      </c>
      <c r="D1568" s="25" t="s">
        <v>1054</v>
      </c>
      <c r="E1568" s="26" t="str">
        <f t="shared" si="48"/>
        <v>0009736</v>
      </c>
      <c r="F1568" s="27" t="str">
        <f t="shared" si="49"/>
        <v>三井住友銀行　御器所支店</v>
      </c>
      <c r="H1568" s="28" t="str">
        <f>IFERROR(LEFT(テーブル6[[#This Row],[フリガナ]],FIND(" ",テーブル6[[#This Row],[フリガナ]])-1),"")</f>
        <v/>
      </c>
      <c r="I1568" s="28" t="str">
        <f>IFERROR(RIGHT(テーブル6[[#This Row],[フリガナ]],LEN(テーブル6[[#This Row],[フリガナ]])-FIND(" ",テーブル6[[#This Row],[フリガナ]])),"")</f>
        <v/>
      </c>
    </row>
    <row r="1569" spans="1:9">
      <c r="A1569" s="24" t="s">
        <v>1959</v>
      </c>
      <c r="B1569" s="25" t="s">
        <v>1960</v>
      </c>
      <c r="C1569" s="24" t="s">
        <v>1796</v>
      </c>
      <c r="D1569" s="25" t="s">
        <v>1056</v>
      </c>
      <c r="E1569" s="26" t="str">
        <f t="shared" si="48"/>
        <v>0009737</v>
      </c>
      <c r="F1569" s="27" t="str">
        <f t="shared" si="49"/>
        <v>三井住友銀行　野並支店</v>
      </c>
      <c r="H1569" s="28" t="str">
        <f>IFERROR(LEFT(テーブル6[[#This Row],[フリガナ]],FIND(" ",テーブル6[[#This Row],[フリガナ]])-1),"")</f>
        <v/>
      </c>
      <c r="I1569" s="28" t="str">
        <f>IFERROR(RIGHT(テーブル6[[#This Row],[フリガナ]],LEN(テーブル6[[#This Row],[フリガナ]])-FIND(" ",テーブル6[[#This Row],[フリガナ]])),"")</f>
        <v/>
      </c>
    </row>
    <row r="1570" spans="1:9">
      <c r="A1570" s="24" t="s">
        <v>1959</v>
      </c>
      <c r="B1570" s="25" t="s">
        <v>1960</v>
      </c>
      <c r="C1570" s="24" t="s">
        <v>2152</v>
      </c>
      <c r="D1570" s="25" t="s">
        <v>1819</v>
      </c>
      <c r="E1570" s="26" t="str">
        <f t="shared" si="48"/>
        <v>0009738</v>
      </c>
      <c r="F1570" s="27" t="str">
        <f t="shared" si="49"/>
        <v>三井住友銀行　赤池支店</v>
      </c>
      <c r="H1570" s="28" t="str">
        <f>IFERROR(LEFT(テーブル6[[#This Row],[フリガナ]],FIND(" ",テーブル6[[#This Row],[フリガナ]])-1),"")</f>
        <v/>
      </c>
      <c r="I1570" s="28" t="str">
        <f>IFERROR(RIGHT(テーブル6[[#This Row],[フリガナ]],LEN(テーブル6[[#This Row],[フリガナ]])-FIND(" ",テーブル6[[#This Row],[フリガナ]])),"")</f>
        <v/>
      </c>
    </row>
    <row r="1571" spans="1:9">
      <c r="A1571" s="24" t="s">
        <v>1959</v>
      </c>
      <c r="B1571" s="25" t="s">
        <v>1960</v>
      </c>
      <c r="C1571" s="24" t="s">
        <v>2153</v>
      </c>
      <c r="D1571" s="25" t="s">
        <v>1058</v>
      </c>
      <c r="E1571" s="26" t="str">
        <f t="shared" si="48"/>
        <v>0009739</v>
      </c>
      <c r="F1571" s="27" t="str">
        <f t="shared" si="49"/>
        <v>三井住友銀行　大崎出張所</v>
      </c>
      <c r="H1571" s="28" t="str">
        <f>IFERROR(LEFT(テーブル6[[#This Row],[フリガナ]],FIND(" ",テーブル6[[#This Row],[フリガナ]])-1),"")</f>
        <v/>
      </c>
      <c r="I1571" s="28" t="str">
        <f>IFERROR(RIGHT(テーブル6[[#This Row],[フリガナ]],LEN(テーブル6[[#This Row],[フリガナ]])-FIND(" ",テーブル6[[#This Row],[フリガナ]])),"")</f>
        <v/>
      </c>
    </row>
    <row r="1572" spans="1:9">
      <c r="A1572" s="24" t="s">
        <v>1959</v>
      </c>
      <c r="B1572" s="25" t="s">
        <v>1960</v>
      </c>
      <c r="C1572" s="24" t="s">
        <v>981</v>
      </c>
      <c r="D1572" s="25" t="s">
        <v>1820</v>
      </c>
      <c r="E1572" s="26" t="str">
        <f t="shared" si="48"/>
        <v>0009740</v>
      </c>
      <c r="F1572" s="27" t="str">
        <f t="shared" si="49"/>
        <v>三井住友銀行　松山支店</v>
      </c>
      <c r="H1572" s="28" t="str">
        <f>IFERROR(LEFT(テーブル6[[#This Row],[フリガナ]],FIND(" ",テーブル6[[#This Row],[フリガナ]])-1),"")</f>
        <v/>
      </c>
      <c r="I1572" s="28" t="str">
        <f>IFERROR(RIGHT(テーブル6[[#This Row],[フリガナ]],LEN(テーブル6[[#This Row],[フリガナ]])-FIND(" ",テーブル6[[#This Row],[フリガナ]])),"")</f>
        <v/>
      </c>
    </row>
    <row r="1573" spans="1:9">
      <c r="A1573" s="24" t="s">
        <v>1959</v>
      </c>
      <c r="B1573" s="25" t="s">
        <v>1960</v>
      </c>
      <c r="C1573" s="24" t="s">
        <v>2154</v>
      </c>
      <c r="D1573" s="25" t="s">
        <v>1821</v>
      </c>
      <c r="E1573" s="26" t="str">
        <f t="shared" si="48"/>
        <v>0009741</v>
      </c>
      <c r="F1573" s="27" t="str">
        <f t="shared" si="49"/>
        <v>三井住友銀行　茗荷谷支店</v>
      </c>
      <c r="H1573" s="28" t="str">
        <f>IFERROR(LEFT(テーブル6[[#This Row],[フリガナ]],FIND(" ",テーブル6[[#This Row],[フリガナ]])-1),"")</f>
        <v/>
      </c>
      <c r="I1573" s="28" t="str">
        <f>IFERROR(RIGHT(テーブル6[[#This Row],[フリガナ]],LEN(テーブル6[[#This Row],[フリガナ]])-FIND(" ",テーブル6[[#This Row],[フリガナ]])),"")</f>
        <v/>
      </c>
    </row>
    <row r="1574" spans="1:9">
      <c r="A1574" s="24" t="s">
        <v>1959</v>
      </c>
      <c r="B1574" s="25" t="s">
        <v>1960</v>
      </c>
      <c r="C1574" s="24" t="s">
        <v>849</v>
      </c>
      <c r="D1574" s="25" t="s">
        <v>2155</v>
      </c>
      <c r="E1574" s="26" t="str">
        <f t="shared" si="48"/>
        <v>0009742</v>
      </c>
      <c r="F1574" s="27" t="str">
        <f t="shared" si="49"/>
        <v>三井住友銀行　立川支店</v>
      </c>
      <c r="H1574" s="28" t="str">
        <f>IFERROR(LEFT(テーブル6[[#This Row],[フリガナ]],FIND(" ",テーブル6[[#This Row],[フリガナ]])-1),"")</f>
        <v/>
      </c>
      <c r="I1574" s="28" t="str">
        <f>IFERROR(RIGHT(テーブル6[[#This Row],[フリガナ]],LEN(テーブル6[[#This Row],[フリガナ]])-FIND(" ",テーブル6[[#This Row],[フリガナ]])),"")</f>
        <v/>
      </c>
    </row>
    <row r="1575" spans="1:9">
      <c r="A1575" s="24" t="s">
        <v>1959</v>
      </c>
      <c r="B1575" s="25" t="s">
        <v>1960</v>
      </c>
      <c r="C1575" s="24" t="s">
        <v>2156</v>
      </c>
      <c r="D1575" s="25" t="s">
        <v>1060</v>
      </c>
      <c r="E1575" s="26" t="str">
        <f t="shared" si="48"/>
        <v>0009743</v>
      </c>
      <c r="F1575" s="27" t="str">
        <f t="shared" si="49"/>
        <v>三井住友銀行　汐留出張所</v>
      </c>
      <c r="H1575" s="28" t="str">
        <f>IFERROR(LEFT(テーブル6[[#This Row],[フリガナ]],FIND(" ",テーブル6[[#This Row],[フリガナ]])-1),"")</f>
        <v/>
      </c>
      <c r="I1575" s="28" t="str">
        <f>IFERROR(RIGHT(テーブル6[[#This Row],[フリガナ]],LEN(テーブル6[[#This Row],[フリガナ]])-FIND(" ",テーブル6[[#This Row],[フリガナ]])),"")</f>
        <v/>
      </c>
    </row>
    <row r="1576" spans="1:9">
      <c r="A1576" s="24" t="s">
        <v>1959</v>
      </c>
      <c r="B1576" s="25" t="s">
        <v>1960</v>
      </c>
      <c r="C1576" s="24" t="s">
        <v>1121</v>
      </c>
      <c r="D1576" s="25" t="s">
        <v>1066</v>
      </c>
      <c r="E1576" s="26" t="str">
        <f t="shared" si="48"/>
        <v>0009747</v>
      </c>
      <c r="F1576" s="27" t="str">
        <f t="shared" si="49"/>
        <v>三井住友銀行　東戸塚支店</v>
      </c>
      <c r="H1576" s="28" t="str">
        <f>IFERROR(LEFT(テーブル6[[#This Row],[フリガナ]],FIND(" ",テーブル6[[#This Row],[フリガナ]])-1),"")</f>
        <v/>
      </c>
      <c r="I1576" s="28" t="str">
        <f>IFERROR(RIGHT(テーブル6[[#This Row],[フリガナ]],LEN(テーブル6[[#This Row],[フリガナ]])-FIND(" ",テーブル6[[#This Row],[フリガナ]])),"")</f>
        <v/>
      </c>
    </row>
    <row r="1577" spans="1:9">
      <c r="A1577" s="24" t="s">
        <v>1959</v>
      </c>
      <c r="B1577" s="25" t="s">
        <v>1960</v>
      </c>
      <c r="C1577" s="24" t="s">
        <v>2157</v>
      </c>
      <c r="D1577" s="25" t="s">
        <v>1825</v>
      </c>
      <c r="E1577" s="26" t="str">
        <f t="shared" si="48"/>
        <v>0009748</v>
      </c>
      <c r="F1577" s="27" t="str">
        <f t="shared" si="49"/>
        <v>三井住友銀行　いりなか支店</v>
      </c>
      <c r="H1577" s="28" t="str">
        <f>IFERROR(LEFT(テーブル6[[#This Row],[フリガナ]],FIND(" ",テーブル6[[#This Row],[フリガナ]])-1),"")</f>
        <v/>
      </c>
      <c r="I1577" s="28" t="str">
        <f>IFERROR(RIGHT(テーブル6[[#This Row],[フリガナ]],LEN(テーブル6[[#This Row],[フリガナ]])-FIND(" ",テーブル6[[#This Row],[フリガナ]])),"")</f>
        <v/>
      </c>
    </row>
    <row r="1578" spans="1:9">
      <c r="A1578" s="24" t="s">
        <v>1959</v>
      </c>
      <c r="B1578" s="25" t="s">
        <v>1960</v>
      </c>
      <c r="C1578" s="24" t="s">
        <v>1422</v>
      </c>
      <c r="D1578" s="25" t="s">
        <v>1827</v>
      </c>
      <c r="E1578" s="26" t="str">
        <f t="shared" si="48"/>
        <v>0009749</v>
      </c>
      <c r="F1578" s="27" t="str">
        <f t="shared" si="49"/>
        <v>三井住友銀行　金山支店</v>
      </c>
      <c r="H1578" s="28" t="str">
        <f>IFERROR(LEFT(テーブル6[[#This Row],[フリガナ]],FIND(" ",テーブル6[[#This Row],[フリガナ]])-1),"")</f>
        <v/>
      </c>
      <c r="I1578" s="28" t="str">
        <f>IFERROR(RIGHT(テーブル6[[#This Row],[フリガナ]],LEN(テーブル6[[#This Row],[フリガナ]])-FIND(" ",テーブル6[[#This Row],[フリガナ]])),"")</f>
        <v/>
      </c>
    </row>
    <row r="1579" spans="1:9">
      <c r="A1579" s="24" t="s">
        <v>1959</v>
      </c>
      <c r="B1579" s="25" t="s">
        <v>1960</v>
      </c>
      <c r="C1579" s="24" t="s">
        <v>2158</v>
      </c>
      <c r="D1579" s="25" t="s">
        <v>2159</v>
      </c>
      <c r="E1579" s="26" t="str">
        <f t="shared" si="48"/>
        <v>0009750</v>
      </c>
      <c r="F1579" s="27" t="str">
        <f t="shared" si="49"/>
        <v>三井住友銀行　コスモス支店</v>
      </c>
      <c r="H1579" s="28" t="str">
        <f>IFERROR(LEFT(テーブル6[[#This Row],[フリガナ]],FIND(" ",テーブル6[[#This Row],[フリガナ]])-1),"")</f>
        <v/>
      </c>
      <c r="I1579" s="28" t="str">
        <f>IFERROR(RIGHT(テーブル6[[#This Row],[フリガナ]],LEN(テーブル6[[#This Row],[フリガナ]])-FIND(" ",テーブル6[[#This Row],[フリガナ]])),"")</f>
        <v/>
      </c>
    </row>
    <row r="1580" spans="1:9">
      <c r="A1580" s="24" t="s">
        <v>1959</v>
      </c>
      <c r="B1580" s="25" t="s">
        <v>1960</v>
      </c>
      <c r="C1580" s="24" t="s">
        <v>1359</v>
      </c>
      <c r="D1580" s="25" t="s">
        <v>2160</v>
      </c>
      <c r="E1580" s="26" t="str">
        <f t="shared" si="48"/>
        <v>0009751</v>
      </c>
      <c r="F1580" s="27" t="str">
        <f t="shared" si="49"/>
        <v>三井住友銀行　吹田支店</v>
      </c>
      <c r="H1580" s="28" t="str">
        <f>IFERROR(LEFT(テーブル6[[#This Row],[フリガナ]],FIND(" ",テーブル6[[#This Row],[フリガナ]])-1),"")</f>
        <v/>
      </c>
      <c r="I1580" s="28" t="str">
        <f>IFERROR(RIGHT(テーブル6[[#This Row],[フリガナ]],LEN(テーブル6[[#This Row],[フリガナ]])-FIND(" ",テーブル6[[#This Row],[フリガナ]])),"")</f>
        <v/>
      </c>
    </row>
    <row r="1581" spans="1:9">
      <c r="A1581" s="24" t="s">
        <v>1959</v>
      </c>
      <c r="B1581" s="25" t="s">
        <v>1960</v>
      </c>
      <c r="C1581" s="24" t="s">
        <v>649</v>
      </c>
      <c r="D1581" s="25" t="s">
        <v>1074</v>
      </c>
      <c r="E1581" s="26" t="str">
        <f t="shared" si="48"/>
        <v>0009755</v>
      </c>
      <c r="F1581" s="27" t="str">
        <f t="shared" si="49"/>
        <v>三井住友銀行　川崎支店</v>
      </c>
      <c r="H1581" s="28" t="str">
        <f>IFERROR(LEFT(テーブル6[[#This Row],[フリガナ]],FIND(" ",テーブル6[[#This Row],[フリガナ]])-1),"")</f>
        <v/>
      </c>
      <c r="I1581" s="28" t="str">
        <f>IFERROR(RIGHT(テーブル6[[#This Row],[フリガナ]],LEN(テーブル6[[#This Row],[フリガナ]])-FIND(" ",テーブル6[[#This Row],[フリガナ]])),"")</f>
        <v/>
      </c>
    </row>
    <row r="1582" spans="1:9">
      <c r="A1582" s="24" t="s">
        <v>1959</v>
      </c>
      <c r="B1582" s="25" t="s">
        <v>1960</v>
      </c>
      <c r="C1582" s="24" t="s">
        <v>749</v>
      </c>
      <c r="D1582" s="25" t="s">
        <v>1835</v>
      </c>
      <c r="E1582" s="26" t="str">
        <f t="shared" si="48"/>
        <v>0009757</v>
      </c>
      <c r="F1582" s="27" t="str">
        <f t="shared" si="49"/>
        <v>三井住友銀行　香里支店</v>
      </c>
      <c r="H1582" s="28" t="str">
        <f>IFERROR(LEFT(テーブル6[[#This Row],[フリガナ]],FIND(" ",テーブル6[[#This Row],[フリガナ]])-1),"")</f>
        <v/>
      </c>
      <c r="I1582" s="28" t="str">
        <f>IFERROR(RIGHT(テーブル6[[#This Row],[フリガナ]],LEN(テーブル6[[#This Row],[フリガナ]])-FIND(" ",テーブル6[[#This Row],[フリガナ]])),"")</f>
        <v/>
      </c>
    </row>
    <row r="1583" spans="1:9">
      <c r="A1583" s="24" t="s">
        <v>1959</v>
      </c>
      <c r="B1583" s="25" t="s">
        <v>1960</v>
      </c>
      <c r="C1583" s="24" t="s">
        <v>2161</v>
      </c>
      <c r="D1583" s="25" t="s">
        <v>1076</v>
      </c>
      <c r="E1583" s="26" t="str">
        <f t="shared" si="48"/>
        <v>0009758</v>
      </c>
      <c r="F1583" s="27" t="str">
        <f t="shared" si="49"/>
        <v>三井住友銀行　四条畷支店</v>
      </c>
      <c r="H1583" s="28" t="str">
        <f>IFERROR(LEFT(テーブル6[[#This Row],[フリガナ]],FIND(" ",テーブル6[[#This Row],[フリガナ]])-1),"")</f>
        <v/>
      </c>
      <c r="I1583" s="28" t="str">
        <f>IFERROR(RIGHT(テーブル6[[#This Row],[フリガナ]],LEN(テーブル6[[#This Row],[フリガナ]])-FIND(" ",テーブル6[[#This Row],[フリガナ]])),"")</f>
        <v/>
      </c>
    </row>
    <row r="1584" spans="1:9">
      <c r="A1584" s="24" t="s">
        <v>1959</v>
      </c>
      <c r="B1584" s="25" t="s">
        <v>1960</v>
      </c>
      <c r="C1584" s="24" t="s">
        <v>2162</v>
      </c>
      <c r="D1584" s="25" t="s">
        <v>1078</v>
      </c>
      <c r="E1584" s="26" t="str">
        <f t="shared" si="48"/>
        <v>0009759</v>
      </c>
      <c r="F1584" s="27" t="str">
        <f t="shared" si="49"/>
        <v>三井住友銀行　阪急曽根支店</v>
      </c>
      <c r="H1584" s="28" t="str">
        <f>IFERROR(LEFT(テーブル6[[#This Row],[フリガナ]],FIND(" ",テーブル6[[#This Row],[フリガナ]])-1),"")</f>
        <v/>
      </c>
      <c r="I1584" s="28" t="str">
        <f>IFERROR(RIGHT(テーブル6[[#This Row],[フリガナ]],LEN(テーブル6[[#This Row],[フリガナ]])-FIND(" ",テーブル6[[#This Row],[フリガナ]])),"")</f>
        <v/>
      </c>
    </row>
    <row r="1585" spans="1:9">
      <c r="A1585" s="24" t="s">
        <v>1959</v>
      </c>
      <c r="B1585" s="25" t="s">
        <v>1960</v>
      </c>
      <c r="C1585" s="24" t="s">
        <v>2163</v>
      </c>
      <c r="D1585" s="25" t="s">
        <v>1080</v>
      </c>
      <c r="E1585" s="26" t="str">
        <f t="shared" si="48"/>
        <v>0009760</v>
      </c>
      <c r="F1585" s="27" t="str">
        <f t="shared" si="49"/>
        <v>三井住友銀行　すずらん支店</v>
      </c>
      <c r="H1585" s="28" t="str">
        <f>IFERROR(LEFT(テーブル6[[#This Row],[フリガナ]],FIND(" ",テーブル6[[#This Row],[フリガナ]])-1),"")</f>
        <v/>
      </c>
      <c r="I1585" s="28" t="str">
        <f>IFERROR(RIGHT(テーブル6[[#This Row],[フリガナ]],LEN(テーブル6[[#This Row],[フリガナ]])-FIND(" ",テーブル6[[#This Row],[フリガナ]])),"")</f>
        <v/>
      </c>
    </row>
    <row r="1586" spans="1:9">
      <c r="A1586" s="24" t="s">
        <v>1959</v>
      </c>
      <c r="B1586" s="25" t="s">
        <v>1960</v>
      </c>
      <c r="C1586" s="24" t="s">
        <v>2164</v>
      </c>
      <c r="D1586" s="25" t="s">
        <v>2165</v>
      </c>
      <c r="E1586" s="26" t="str">
        <f t="shared" si="48"/>
        <v>0009761</v>
      </c>
      <c r="F1586" s="27" t="str">
        <f t="shared" si="49"/>
        <v>三井住友銀行　しらゆり支店</v>
      </c>
      <c r="H1586" s="28" t="str">
        <f>IFERROR(LEFT(テーブル6[[#This Row],[フリガナ]],FIND(" ",テーブル6[[#This Row],[フリガナ]])-1),"")</f>
        <v/>
      </c>
      <c r="I1586" s="28" t="str">
        <f>IFERROR(RIGHT(テーブル6[[#This Row],[フリガナ]],LEN(テーブル6[[#This Row],[フリガナ]])-FIND(" ",テーブル6[[#This Row],[フリガナ]])),"")</f>
        <v/>
      </c>
    </row>
    <row r="1587" spans="1:9">
      <c r="A1587" s="24" t="s">
        <v>1959</v>
      </c>
      <c r="B1587" s="25" t="s">
        <v>1960</v>
      </c>
      <c r="C1587" s="24" t="s">
        <v>2166</v>
      </c>
      <c r="D1587" s="25" t="s">
        <v>1082</v>
      </c>
      <c r="E1587" s="26" t="str">
        <f t="shared" si="48"/>
        <v>0009762</v>
      </c>
      <c r="F1587" s="27" t="str">
        <f t="shared" si="49"/>
        <v>三井住友銀行　ひなぎく支店</v>
      </c>
      <c r="H1587" s="28" t="str">
        <f>IFERROR(LEFT(テーブル6[[#This Row],[フリガナ]],FIND(" ",テーブル6[[#This Row],[フリガナ]])-1),"")</f>
        <v/>
      </c>
      <c r="I1587" s="28" t="str">
        <f>IFERROR(RIGHT(テーブル6[[#This Row],[フリガナ]],LEN(テーブル6[[#This Row],[フリガナ]])-FIND(" ",テーブル6[[#This Row],[フリガナ]])),"")</f>
        <v/>
      </c>
    </row>
    <row r="1588" spans="1:9">
      <c r="A1588" s="24" t="s">
        <v>1959</v>
      </c>
      <c r="B1588" s="25" t="s">
        <v>1960</v>
      </c>
      <c r="C1588" s="24" t="s">
        <v>2167</v>
      </c>
      <c r="D1588" s="25" t="s">
        <v>1840</v>
      </c>
      <c r="E1588" s="26" t="str">
        <f t="shared" si="48"/>
        <v>0009763</v>
      </c>
      <c r="F1588" s="27" t="str">
        <f t="shared" si="49"/>
        <v>三井住友銀行　中央支店</v>
      </c>
      <c r="H1588" s="28" t="str">
        <f>IFERROR(LEFT(テーブル6[[#This Row],[フリガナ]],FIND(" ",テーブル6[[#This Row],[フリガナ]])-1),"")</f>
        <v/>
      </c>
      <c r="I1588" s="28" t="str">
        <f>IFERROR(RIGHT(テーブル6[[#This Row],[フリガナ]],LEN(テーブル6[[#This Row],[フリガナ]])-FIND(" ",テーブル6[[#This Row],[フリガナ]])),"")</f>
        <v/>
      </c>
    </row>
    <row r="1589" spans="1:9">
      <c r="A1589" s="24" t="s">
        <v>1959</v>
      </c>
      <c r="B1589" s="25" t="s">
        <v>1960</v>
      </c>
      <c r="C1589" s="24" t="s">
        <v>1575</v>
      </c>
      <c r="D1589" s="25" t="s">
        <v>1848</v>
      </c>
      <c r="E1589" s="26" t="str">
        <f t="shared" si="48"/>
        <v>0009772</v>
      </c>
      <c r="F1589" s="27" t="str">
        <f t="shared" si="49"/>
        <v>三井住友銀行　大和王寺支店</v>
      </c>
      <c r="H1589" s="28" t="str">
        <f>IFERROR(LEFT(テーブル6[[#This Row],[フリガナ]],FIND(" ",テーブル6[[#This Row],[フリガナ]])-1),"")</f>
        <v/>
      </c>
      <c r="I1589" s="28" t="str">
        <f>IFERROR(RIGHT(テーブル6[[#This Row],[フリガナ]],LEN(テーブル6[[#This Row],[フリガナ]])-FIND(" ",テーブル6[[#This Row],[フリガナ]])),"")</f>
        <v/>
      </c>
    </row>
    <row r="1590" spans="1:9">
      <c r="A1590" s="24" t="s">
        <v>1959</v>
      </c>
      <c r="B1590" s="25" t="s">
        <v>1960</v>
      </c>
      <c r="C1590" s="24" t="s">
        <v>787</v>
      </c>
      <c r="D1590" s="25" t="s">
        <v>2168</v>
      </c>
      <c r="E1590" s="26" t="str">
        <f t="shared" si="48"/>
        <v>0009773</v>
      </c>
      <c r="F1590" s="27" t="str">
        <f t="shared" si="49"/>
        <v>三井住友銀行　生駒支店</v>
      </c>
      <c r="H1590" s="28" t="str">
        <f>IFERROR(LEFT(テーブル6[[#This Row],[フリガナ]],FIND(" ",テーブル6[[#This Row],[フリガナ]])-1),"")</f>
        <v/>
      </c>
      <c r="I1590" s="28" t="str">
        <f>IFERROR(RIGHT(テーブル6[[#This Row],[フリガナ]],LEN(テーブル6[[#This Row],[フリガナ]])-FIND(" ",テーブル6[[#This Row],[フリガナ]])),"")</f>
        <v/>
      </c>
    </row>
    <row r="1591" spans="1:9">
      <c r="A1591" s="24" t="s">
        <v>1959</v>
      </c>
      <c r="B1591" s="25" t="s">
        <v>1960</v>
      </c>
      <c r="C1591" s="24" t="s">
        <v>2169</v>
      </c>
      <c r="D1591" s="25" t="s">
        <v>1094</v>
      </c>
      <c r="E1591" s="26" t="str">
        <f t="shared" si="48"/>
        <v>0009776</v>
      </c>
      <c r="F1591" s="27" t="str">
        <f t="shared" si="49"/>
        <v>三井住友銀行　ドリーム出張所</v>
      </c>
      <c r="H1591" s="28" t="str">
        <f>IFERROR(LEFT(テーブル6[[#This Row],[フリガナ]],FIND(" ",テーブル6[[#This Row],[フリガナ]])-1),"")</f>
        <v/>
      </c>
      <c r="I1591" s="28" t="str">
        <f>IFERROR(RIGHT(テーブル6[[#This Row],[フリガナ]],LEN(テーブル6[[#This Row],[フリガナ]])-FIND(" ",テーブル6[[#This Row],[フリガナ]])),"")</f>
        <v/>
      </c>
    </row>
    <row r="1592" spans="1:9">
      <c r="A1592" s="24" t="s">
        <v>1959</v>
      </c>
      <c r="B1592" s="25" t="s">
        <v>1960</v>
      </c>
      <c r="C1592" s="24" t="s">
        <v>293</v>
      </c>
      <c r="D1592" s="25" t="s">
        <v>2170</v>
      </c>
      <c r="E1592" s="26" t="str">
        <f t="shared" si="48"/>
        <v>0009779</v>
      </c>
      <c r="F1592" s="27" t="str">
        <f t="shared" si="49"/>
        <v>三井住友銀行　上野支店</v>
      </c>
      <c r="H1592" s="28" t="str">
        <f>IFERROR(LEFT(テーブル6[[#This Row],[フリガナ]],FIND(" ",テーブル6[[#This Row],[フリガナ]])-1),"")</f>
        <v/>
      </c>
      <c r="I1592" s="28" t="str">
        <f>IFERROR(RIGHT(テーブル6[[#This Row],[フリガナ]],LEN(テーブル6[[#This Row],[フリガナ]])-FIND(" ",テーブル6[[#This Row],[フリガナ]])),"")</f>
        <v/>
      </c>
    </row>
    <row r="1593" spans="1:9">
      <c r="A1593" s="24" t="s">
        <v>1959</v>
      </c>
      <c r="B1593" s="25" t="s">
        <v>1960</v>
      </c>
      <c r="C1593" s="24" t="s">
        <v>655</v>
      </c>
      <c r="D1593" s="25" t="s">
        <v>2171</v>
      </c>
      <c r="E1593" s="26" t="str">
        <f t="shared" si="48"/>
        <v>0009781</v>
      </c>
      <c r="F1593" s="27" t="str">
        <f t="shared" si="49"/>
        <v>三井住友銀行　茅ヶ崎支店</v>
      </c>
      <c r="H1593" s="28" t="str">
        <f>IFERROR(LEFT(テーブル6[[#This Row],[フリガナ]],FIND(" ",テーブル6[[#This Row],[フリガナ]])-1),"")</f>
        <v/>
      </c>
      <c r="I1593" s="28" t="str">
        <f>IFERROR(RIGHT(テーブル6[[#This Row],[フリガナ]],LEN(テーブル6[[#This Row],[フリガナ]])-FIND(" ",テーブル6[[#This Row],[フリガナ]])),"")</f>
        <v/>
      </c>
    </row>
    <row r="1594" spans="1:9">
      <c r="A1594" s="24" t="s">
        <v>1959</v>
      </c>
      <c r="B1594" s="25" t="s">
        <v>1960</v>
      </c>
      <c r="C1594" s="24" t="s">
        <v>401</v>
      </c>
      <c r="D1594" s="25" t="s">
        <v>1102</v>
      </c>
      <c r="E1594" s="26" t="str">
        <f t="shared" si="48"/>
        <v>0009785</v>
      </c>
      <c r="F1594" s="27" t="str">
        <f t="shared" si="49"/>
        <v>三井住友銀行　大森支店</v>
      </c>
      <c r="H1594" s="28" t="str">
        <f>IFERROR(LEFT(テーブル6[[#This Row],[フリガナ]],FIND(" ",テーブル6[[#This Row],[フリガナ]])-1),"")</f>
        <v/>
      </c>
      <c r="I1594" s="28" t="str">
        <f>IFERROR(RIGHT(テーブル6[[#This Row],[フリガナ]],LEN(テーブル6[[#This Row],[フリガナ]])-FIND(" ",テーブル6[[#This Row],[フリガナ]])),"")</f>
        <v/>
      </c>
    </row>
    <row r="1595" spans="1:9">
      <c r="A1595" s="24" t="s">
        <v>1959</v>
      </c>
      <c r="B1595" s="25" t="s">
        <v>1960</v>
      </c>
      <c r="C1595" s="24" t="s">
        <v>1300</v>
      </c>
      <c r="D1595" s="25" t="s">
        <v>1854</v>
      </c>
      <c r="E1595" s="26" t="str">
        <f t="shared" si="48"/>
        <v>0009786</v>
      </c>
      <c r="F1595" s="27" t="str">
        <f t="shared" si="49"/>
        <v>三井住友銀行　仙川支店</v>
      </c>
      <c r="H1595" s="28" t="str">
        <f>IFERROR(LEFT(テーブル6[[#This Row],[フリガナ]],FIND(" ",テーブル6[[#This Row],[フリガナ]])-1),"")</f>
        <v/>
      </c>
      <c r="I1595" s="28" t="str">
        <f>IFERROR(RIGHT(テーブル6[[#This Row],[フリガナ]],LEN(テーブル6[[#This Row],[フリガナ]])-FIND(" ",テーブル6[[#This Row],[フリガナ]])),"")</f>
        <v/>
      </c>
    </row>
    <row r="1596" spans="1:9">
      <c r="A1596" s="24" t="s">
        <v>1959</v>
      </c>
      <c r="B1596" s="25" t="s">
        <v>1960</v>
      </c>
      <c r="C1596" s="24" t="s">
        <v>421</v>
      </c>
      <c r="D1596" s="25" t="s">
        <v>1858</v>
      </c>
      <c r="E1596" s="26" t="str">
        <f t="shared" si="48"/>
        <v>0009788</v>
      </c>
      <c r="F1596" s="27" t="str">
        <f t="shared" si="49"/>
        <v>三井住友銀行　世田谷支店</v>
      </c>
      <c r="H1596" s="28" t="str">
        <f>IFERROR(LEFT(テーブル6[[#This Row],[フリガナ]],FIND(" ",テーブル6[[#This Row],[フリガナ]])-1),"")</f>
        <v/>
      </c>
      <c r="I1596" s="28" t="str">
        <f>IFERROR(RIGHT(テーブル6[[#This Row],[フリガナ]],LEN(テーブル6[[#This Row],[フリガナ]])-FIND(" ",テーブル6[[#This Row],[フリガナ]])),"")</f>
        <v/>
      </c>
    </row>
    <row r="1597" spans="1:9">
      <c r="A1597" s="24" t="s">
        <v>1959</v>
      </c>
      <c r="B1597" s="25" t="s">
        <v>1960</v>
      </c>
      <c r="C1597" s="24" t="s">
        <v>639</v>
      </c>
      <c r="D1597" s="25" t="s">
        <v>2172</v>
      </c>
      <c r="E1597" s="26" t="str">
        <f t="shared" si="48"/>
        <v>0009791</v>
      </c>
      <c r="F1597" s="27" t="str">
        <f t="shared" si="49"/>
        <v>三井住友銀行　戸塚支店</v>
      </c>
      <c r="H1597" s="28" t="str">
        <f>IFERROR(LEFT(テーブル6[[#This Row],[フリガナ]],FIND(" ",テーブル6[[#This Row],[フリガナ]])-1),"")</f>
        <v/>
      </c>
      <c r="I1597" s="28" t="str">
        <f>IFERROR(RIGHT(テーブル6[[#This Row],[フリガナ]],LEN(テーブル6[[#This Row],[フリガナ]])-FIND(" ",テーブル6[[#This Row],[フリガナ]])),"")</f>
        <v/>
      </c>
    </row>
    <row r="1598" spans="1:9">
      <c r="A1598" s="24" t="s">
        <v>1959</v>
      </c>
      <c r="B1598" s="25" t="s">
        <v>1960</v>
      </c>
      <c r="C1598" s="24" t="s">
        <v>825</v>
      </c>
      <c r="D1598" s="25" t="s">
        <v>1863</v>
      </c>
      <c r="E1598" s="26" t="str">
        <f t="shared" si="48"/>
        <v>0009792</v>
      </c>
      <c r="F1598" s="27" t="str">
        <f t="shared" si="49"/>
        <v>三井住友銀行　阿佐ヶ谷支店</v>
      </c>
      <c r="H1598" s="28" t="str">
        <f>IFERROR(LEFT(テーブル6[[#This Row],[フリガナ]],FIND(" ",テーブル6[[#This Row],[フリガナ]])-1),"")</f>
        <v/>
      </c>
      <c r="I1598" s="28" t="str">
        <f>IFERROR(RIGHT(テーブル6[[#This Row],[フリガナ]],LEN(テーブル6[[#This Row],[フリガナ]])-FIND(" ",テーブル6[[#This Row],[フリガナ]])),"")</f>
        <v/>
      </c>
    </row>
    <row r="1599" spans="1:9">
      <c r="A1599" s="24" t="s">
        <v>1959</v>
      </c>
      <c r="B1599" s="25" t="s">
        <v>1960</v>
      </c>
      <c r="C1599" s="24" t="s">
        <v>1381</v>
      </c>
      <c r="D1599" s="25" t="s">
        <v>1865</v>
      </c>
      <c r="E1599" s="26" t="str">
        <f t="shared" si="48"/>
        <v>0009793</v>
      </c>
      <c r="F1599" s="27" t="str">
        <f t="shared" si="49"/>
        <v>三井住友銀行　宮崎台支店</v>
      </c>
      <c r="H1599" s="28" t="str">
        <f>IFERROR(LEFT(テーブル6[[#This Row],[フリガナ]],FIND(" ",テーブル6[[#This Row],[フリガナ]])-1),"")</f>
        <v/>
      </c>
      <c r="I1599" s="28" t="str">
        <f>IFERROR(RIGHT(テーブル6[[#This Row],[フリガナ]],LEN(テーブル6[[#This Row],[フリガナ]])-FIND(" ",テーブル6[[#This Row],[フリガナ]])),"")</f>
        <v/>
      </c>
    </row>
    <row r="1600" spans="1:9">
      <c r="A1600" s="24" t="s">
        <v>1959</v>
      </c>
      <c r="B1600" s="25" t="s">
        <v>1960</v>
      </c>
      <c r="C1600" s="24" t="s">
        <v>427</v>
      </c>
      <c r="D1600" s="25" t="s">
        <v>1110</v>
      </c>
      <c r="E1600" s="26" t="str">
        <f t="shared" si="48"/>
        <v>0009797</v>
      </c>
      <c r="F1600" s="27" t="str">
        <f t="shared" si="49"/>
        <v>三井住友銀行　志村支店</v>
      </c>
      <c r="H1600" s="28" t="str">
        <f>IFERROR(LEFT(テーブル6[[#This Row],[フリガナ]],FIND(" ",テーブル6[[#This Row],[フリガナ]])-1),"")</f>
        <v/>
      </c>
      <c r="I1600" s="28" t="str">
        <f>IFERROR(RIGHT(テーブル6[[#This Row],[フリガナ]],LEN(テーブル6[[#This Row],[フリガナ]])-FIND(" ",テーブル6[[#This Row],[フリガナ]])),"")</f>
        <v/>
      </c>
    </row>
    <row r="1601" spans="1:9">
      <c r="A1601" s="24" t="s">
        <v>1959</v>
      </c>
      <c r="B1601" s="25" t="s">
        <v>1960</v>
      </c>
      <c r="C1601" s="24" t="s">
        <v>733</v>
      </c>
      <c r="D1601" s="25" t="s">
        <v>1876</v>
      </c>
      <c r="E1601" s="26" t="str">
        <f t="shared" si="48"/>
        <v>0009804</v>
      </c>
      <c r="F1601" s="27" t="str">
        <f t="shared" si="49"/>
        <v>三井住友銀行　深川支店</v>
      </c>
      <c r="H1601" s="28" t="str">
        <f>IFERROR(LEFT(テーブル6[[#This Row],[フリガナ]],FIND(" ",テーブル6[[#This Row],[フリガナ]])-1),"")</f>
        <v/>
      </c>
      <c r="I1601" s="28" t="str">
        <f>IFERROR(RIGHT(テーブル6[[#This Row],[フリガナ]],LEN(テーブル6[[#This Row],[フリガナ]])-FIND(" ",テーブル6[[#This Row],[フリガナ]])),"")</f>
        <v/>
      </c>
    </row>
    <row r="1602" spans="1:9">
      <c r="A1602" s="24" t="s">
        <v>1959</v>
      </c>
      <c r="B1602" s="25" t="s">
        <v>1960</v>
      </c>
      <c r="C1602" s="24" t="s">
        <v>2173</v>
      </c>
      <c r="D1602" s="25" t="s">
        <v>2174</v>
      </c>
      <c r="E1602" s="26" t="str">
        <f t="shared" ref="E1602:E1665" si="50">B1602&amp;D1602</f>
        <v>0009808</v>
      </c>
      <c r="F1602" s="27" t="str">
        <f t="shared" ref="F1602:F1665" si="51">A1602&amp;"　"&amp;C1602</f>
        <v>三井住友銀行　六郷支店</v>
      </c>
      <c r="H1602" s="28" t="str">
        <f>IFERROR(LEFT(テーブル6[[#This Row],[フリガナ]],FIND(" ",テーブル6[[#This Row],[フリガナ]])-1),"")</f>
        <v/>
      </c>
      <c r="I1602" s="28" t="str">
        <f>IFERROR(RIGHT(テーブル6[[#This Row],[フリガナ]],LEN(テーブル6[[#This Row],[フリガナ]])-FIND(" ",テーブル6[[#This Row],[フリガナ]])),"")</f>
        <v/>
      </c>
    </row>
    <row r="1603" spans="1:9">
      <c r="A1603" s="24" t="s">
        <v>1959</v>
      </c>
      <c r="B1603" s="25" t="s">
        <v>1960</v>
      </c>
      <c r="C1603" s="24" t="s">
        <v>2175</v>
      </c>
      <c r="D1603" s="25" t="s">
        <v>2176</v>
      </c>
      <c r="E1603" s="26" t="str">
        <f t="shared" si="50"/>
        <v>0009810</v>
      </c>
      <c r="F1603" s="27" t="str">
        <f t="shared" si="51"/>
        <v>三井住友銀行　下丸子支店</v>
      </c>
      <c r="H1603" s="28" t="str">
        <f>IFERROR(LEFT(テーブル6[[#This Row],[フリガナ]],FIND(" ",テーブル6[[#This Row],[フリガナ]])-1),"")</f>
        <v/>
      </c>
      <c r="I1603" s="28" t="str">
        <f>IFERROR(RIGHT(テーブル6[[#This Row],[フリガナ]],LEN(テーブル6[[#This Row],[フリガナ]])-FIND(" ",テーブル6[[#This Row],[フリガナ]])),"")</f>
        <v/>
      </c>
    </row>
    <row r="1604" spans="1:9">
      <c r="A1604" s="24" t="s">
        <v>1959</v>
      </c>
      <c r="B1604" s="25" t="s">
        <v>1960</v>
      </c>
      <c r="C1604" s="24" t="s">
        <v>2177</v>
      </c>
      <c r="D1604" s="25" t="s">
        <v>1114</v>
      </c>
      <c r="E1604" s="26" t="str">
        <f t="shared" si="50"/>
        <v>0009813</v>
      </c>
      <c r="F1604" s="27" t="str">
        <f t="shared" si="51"/>
        <v>三井住友銀行　小石川支店</v>
      </c>
      <c r="H1604" s="28" t="str">
        <f>IFERROR(LEFT(テーブル6[[#This Row],[フリガナ]],FIND(" ",テーブル6[[#This Row],[フリガナ]])-1),"")</f>
        <v/>
      </c>
      <c r="I1604" s="28" t="str">
        <f>IFERROR(RIGHT(テーブル6[[#This Row],[フリガナ]],LEN(テーブル6[[#This Row],[フリガナ]])-FIND(" ",テーブル6[[#This Row],[フリガナ]])),"")</f>
        <v/>
      </c>
    </row>
    <row r="1605" spans="1:9">
      <c r="A1605" s="24" t="s">
        <v>1959</v>
      </c>
      <c r="B1605" s="25" t="s">
        <v>1960</v>
      </c>
      <c r="C1605" s="24" t="s">
        <v>365</v>
      </c>
      <c r="D1605" s="25" t="s">
        <v>1116</v>
      </c>
      <c r="E1605" s="26" t="str">
        <f t="shared" si="50"/>
        <v>0009814</v>
      </c>
      <c r="F1605" s="27" t="str">
        <f t="shared" si="51"/>
        <v>三井住友銀行　中野坂上支店</v>
      </c>
      <c r="H1605" s="28" t="str">
        <f>IFERROR(LEFT(テーブル6[[#This Row],[フリガナ]],FIND(" ",テーブル6[[#This Row],[フリガナ]])-1),"")</f>
        <v/>
      </c>
      <c r="I1605" s="28" t="str">
        <f>IFERROR(RIGHT(テーブル6[[#This Row],[フリガナ]],LEN(テーブル6[[#This Row],[フリガナ]])-FIND(" ",テーブル6[[#This Row],[フリガナ]])),"")</f>
        <v/>
      </c>
    </row>
    <row r="1606" spans="1:9">
      <c r="A1606" s="24" t="s">
        <v>1959</v>
      </c>
      <c r="B1606" s="25" t="s">
        <v>1960</v>
      </c>
      <c r="C1606" s="24" t="s">
        <v>2178</v>
      </c>
      <c r="D1606" s="25" t="s">
        <v>2179</v>
      </c>
      <c r="E1606" s="26" t="str">
        <f t="shared" si="50"/>
        <v>0009821</v>
      </c>
      <c r="F1606" s="27" t="str">
        <f t="shared" si="51"/>
        <v>三井住友銀行　江戸川支店</v>
      </c>
      <c r="H1606" s="28" t="str">
        <f>IFERROR(LEFT(テーブル6[[#This Row],[フリガナ]],FIND(" ",テーブル6[[#This Row],[フリガナ]])-1),"")</f>
        <v/>
      </c>
      <c r="I1606" s="28" t="str">
        <f>IFERROR(RIGHT(テーブル6[[#This Row],[フリガナ]],LEN(テーブル6[[#This Row],[フリガナ]])-FIND(" ",テーブル6[[#This Row],[フリガナ]])),"")</f>
        <v/>
      </c>
    </row>
    <row r="1607" spans="1:9">
      <c r="A1607" s="24" t="s">
        <v>1959</v>
      </c>
      <c r="B1607" s="25" t="s">
        <v>1960</v>
      </c>
      <c r="C1607" s="24" t="s">
        <v>1728</v>
      </c>
      <c r="D1607" s="25" t="s">
        <v>2180</v>
      </c>
      <c r="E1607" s="26" t="str">
        <f t="shared" si="50"/>
        <v>0009823</v>
      </c>
      <c r="F1607" s="27" t="str">
        <f t="shared" si="51"/>
        <v>三井住友銀行　葛西支店</v>
      </c>
      <c r="H1607" s="28" t="str">
        <f>IFERROR(LEFT(テーブル6[[#This Row],[フリガナ]],FIND(" ",テーブル6[[#This Row],[フリガナ]])-1),"")</f>
        <v/>
      </c>
      <c r="I1607" s="28" t="str">
        <f>IFERROR(RIGHT(テーブル6[[#This Row],[フリガナ]],LEN(テーブル6[[#This Row],[フリガナ]])-FIND(" ",テーブル6[[#This Row],[フリガナ]])),"")</f>
        <v/>
      </c>
    </row>
    <row r="1608" spans="1:9">
      <c r="A1608" s="24" t="s">
        <v>1959</v>
      </c>
      <c r="B1608" s="25" t="s">
        <v>1960</v>
      </c>
      <c r="C1608" s="24" t="s">
        <v>841</v>
      </c>
      <c r="D1608" s="25" t="s">
        <v>1889</v>
      </c>
      <c r="E1608" s="26" t="str">
        <f t="shared" si="50"/>
        <v>0009825</v>
      </c>
      <c r="F1608" s="27" t="str">
        <f t="shared" si="51"/>
        <v>三井住友銀行　赤坂支店</v>
      </c>
      <c r="H1608" s="28" t="str">
        <f>IFERROR(LEFT(テーブル6[[#This Row],[フリガナ]],FIND(" ",テーブル6[[#This Row],[フリガナ]])-1),"")</f>
        <v/>
      </c>
      <c r="I1608" s="28" t="str">
        <f>IFERROR(RIGHT(テーブル6[[#This Row],[フリガナ]],LEN(テーブル6[[#This Row],[フリガナ]])-FIND(" ",テーブル6[[#This Row],[フリガナ]])),"")</f>
        <v/>
      </c>
    </row>
    <row r="1609" spans="1:9">
      <c r="A1609" s="24" t="s">
        <v>1959</v>
      </c>
      <c r="B1609" s="25" t="s">
        <v>1960</v>
      </c>
      <c r="C1609" s="24" t="s">
        <v>399</v>
      </c>
      <c r="D1609" s="25" t="s">
        <v>2181</v>
      </c>
      <c r="E1609" s="26" t="str">
        <f t="shared" si="50"/>
        <v>0009828</v>
      </c>
      <c r="F1609" s="27" t="str">
        <f t="shared" si="51"/>
        <v>三井住友銀行　品川支店</v>
      </c>
      <c r="H1609" s="28" t="str">
        <f>IFERROR(LEFT(テーブル6[[#This Row],[フリガナ]],FIND(" ",テーブル6[[#This Row],[フリガナ]])-1),"")</f>
        <v/>
      </c>
      <c r="I1609" s="28" t="str">
        <f>IFERROR(RIGHT(テーブル6[[#This Row],[フリガナ]],LEN(テーブル6[[#This Row],[フリガナ]])-FIND(" ",テーブル6[[#This Row],[フリガナ]])),"")</f>
        <v/>
      </c>
    </row>
    <row r="1610" spans="1:9">
      <c r="A1610" s="24" t="s">
        <v>1959</v>
      </c>
      <c r="B1610" s="25" t="s">
        <v>1960</v>
      </c>
      <c r="C1610" s="24" t="s">
        <v>1631</v>
      </c>
      <c r="D1610" s="25" t="s">
        <v>1897</v>
      </c>
      <c r="E1610" s="26" t="str">
        <f t="shared" si="50"/>
        <v>0009831</v>
      </c>
      <c r="F1610" s="27" t="str">
        <f t="shared" si="51"/>
        <v>三井住友銀行　二子玉川支店</v>
      </c>
      <c r="H1610" s="28" t="str">
        <f>IFERROR(LEFT(テーブル6[[#This Row],[フリガナ]],FIND(" ",テーブル6[[#This Row],[フリガナ]])-1),"")</f>
        <v/>
      </c>
      <c r="I1610" s="28" t="str">
        <f>IFERROR(RIGHT(テーブル6[[#This Row],[フリガナ]],LEN(テーブル6[[#This Row],[フリガナ]])-FIND(" ",テーブル6[[#This Row],[フリガナ]])),"")</f>
        <v/>
      </c>
    </row>
    <row r="1611" spans="1:9">
      <c r="A1611" s="24" t="s">
        <v>1959</v>
      </c>
      <c r="B1611" s="25" t="s">
        <v>1960</v>
      </c>
      <c r="C1611" s="24" t="s">
        <v>2182</v>
      </c>
      <c r="D1611" s="25" t="s">
        <v>2183</v>
      </c>
      <c r="E1611" s="26" t="str">
        <f t="shared" si="50"/>
        <v>0009832</v>
      </c>
      <c r="F1611" s="27" t="str">
        <f t="shared" si="51"/>
        <v>三井住友銀行　つつじヶ丘支店</v>
      </c>
      <c r="H1611" s="28" t="str">
        <f>IFERROR(LEFT(テーブル6[[#This Row],[フリガナ]],FIND(" ",テーブル6[[#This Row],[フリガナ]])-1),"")</f>
        <v/>
      </c>
      <c r="I1611" s="28" t="str">
        <f>IFERROR(RIGHT(テーブル6[[#This Row],[フリガナ]],LEN(テーブル6[[#This Row],[フリガナ]])-FIND(" ",テーブル6[[#This Row],[フリガナ]])),"")</f>
        <v/>
      </c>
    </row>
    <row r="1612" spans="1:9">
      <c r="A1612" s="24" t="s">
        <v>1959</v>
      </c>
      <c r="B1612" s="25" t="s">
        <v>1960</v>
      </c>
      <c r="C1612" s="24" t="s">
        <v>1278</v>
      </c>
      <c r="D1612" s="25" t="s">
        <v>2184</v>
      </c>
      <c r="E1612" s="26" t="str">
        <f t="shared" si="50"/>
        <v>0009835</v>
      </c>
      <c r="F1612" s="27" t="str">
        <f t="shared" si="51"/>
        <v>三井住友銀行　下北沢支店</v>
      </c>
      <c r="H1612" s="28" t="str">
        <f>IFERROR(LEFT(テーブル6[[#This Row],[フリガナ]],FIND(" ",テーブル6[[#This Row],[フリガナ]])-1),"")</f>
        <v/>
      </c>
      <c r="I1612" s="28" t="str">
        <f>IFERROR(RIGHT(テーブル6[[#This Row],[フリガナ]],LEN(テーブル6[[#This Row],[フリガナ]])-FIND(" ",テーブル6[[#This Row],[フリガナ]])),"")</f>
        <v/>
      </c>
    </row>
    <row r="1613" spans="1:9">
      <c r="A1613" s="24" t="s">
        <v>1959</v>
      </c>
      <c r="B1613" s="25" t="s">
        <v>1960</v>
      </c>
      <c r="C1613" s="24" t="s">
        <v>509</v>
      </c>
      <c r="D1613" s="25" t="s">
        <v>2185</v>
      </c>
      <c r="E1613" s="26" t="str">
        <f t="shared" si="50"/>
        <v>0009836</v>
      </c>
      <c r="F1613" s="27" t="str">
        <f t="shared" si="51"/>
        <v>三井住友銀行　国分寺支店</v>
      </c>
      <c r="H1613" s="28" t="str">
        <f>IFERROR(LEFT(テーブル6[[#This Row],[フリガナ]],FIND(" ",テーブル6[[#This Row],[フリガナ]])-1),"")</f>
        <v/>
      </c>
      <c r="I1613" s="28" t="str">
        <f>IFERROR(RIGHT(テーブル6[[#This Row],[フリガナ]],LEN(テーブル6[[#This Row],[フリガナ]])-FIND(" ",テーブル6[[#This Row],[フリガナ]])),"")</f>
        <v/>
      </c>
    </row>
    <row r="1614" spans="1:9">
      <c r="A1614" s="24" t="s">
        <v>1959</v>
      </c>
      <c r="B1614" s="25" t="s">
        <v>1960</v>
      </c>
      <c r="C1614" s="24" t="s">
        <v>2186</v>
      </c>
      <c r="D1614" s="25" t="s">
        <v>1124</v>
      </c>
      <c r="E1614" s="26" t="str">
        <f t="shared" si="50"/>
        <v>0009839</v>
      </c>
      <c r="F1614" s="27" t="str">
        <f t="shared" si="51"/>
        <v>三井住友銀行　五反野支店</v>
      </c>
      <c r="H1614" s="28" t="str">
        <f>IFERROR(LEFT(テーブル6[[#This Row],[フリガナ]],FIND(" ",テーブル6[[#This Row],[フリガナ]])-1),"")</f>
        <v/>
      </c>
      <c r="I1614" s="28" t="str">
        <f>IFERROR(RIGHT(テーブル6[[#This Row],[フリガナ]],LEN(テーブル6[[#This Row],[フリガナ]])-FIND(" ",テーブル6[[#This Row],[フリガナ]])),"")</f>
        <v/>
      </c>
    </row>
    <row r="1615" spans="1:9">
      <c r="A1615" s="24" t="s">
        <v>1959</v>
      </c>
      <c r="B1615" s="25" t="s">
        <v>1960</v>
      </c>
      <c r="C1615" s="24" t="s">
        <v>2187</v>
      </c>
      <c r="D1615" s="25" t="s">
        <v>2188</v>
      </c>
      <c r="E1615" s="26" t="str">
        <f t="shared" si="50"/>
        <v>0009841</v>
      </c>
      <c r="F1615" s="27" t="str">
        <f t="shared" si="51"/>
        <v>三井住友銀行　生田支店</v>
      </c>
      <c r="H1615" s="28" t="str">
        <f>IFERROR(LEFT(テーブル6[[#This Row],[フリガナ]],FIND(" ",テーブル6[[#This Row],[フリガナ]])-1),"")</f>
        <v/>
      </c>
      <c r="I1615" s="28" t="str">
        <f>IFERROR(RIGHT(テーブル6[[#This Row],[フリガナ]],LEN(テーブル6[[#This Row],[フリガナ]])-FIND(" ",テーブル6[[#This Row],[フリガナ]])),"")</f>
        <v/>
      </c>
    </row>
    <row r="1616" spans="1:9">
      <c r="A1616" s="24" t="s">
        <v>1959</v>
      </c>
      <c r="B1616" s="25" t="s">
        <v>1960</v>
      </c>
      <c r="C1616" s="24" t="s">
        <v>491</v>
      </c>
      <c r="D1616" s="25" t="s">
        <v>2189</v>
      </c>
      <c r="E1616" s="26" t="str">
        <f t="shared" si="50"/>
        <v>0009843</v>
      </c>
      <c r="F1616" s="27" t="str">
        <f t="shared" si="51"/>
        <v>三井住友銀行　八王子支店</v>
      </c>
      <c r="H1616" s="28" t="str">
        <f>IFERROR(LEFT(テーブル6[[#This Row],[フリガナ]],FIND(" ",テーブル6[[#This Row],[フリガナ]])-1),"")</f>
        <v/>
      </c>
      <c r="I1616" s="28" t="str">
        <f>IFERROR(RIGHT(テーブル6[[#This Row],[フリガナ]],LEN(テーブル6[[#This Row],[フリガナ]])-FIND(" ",テーブル6[[#This Row],[フリガナ]])),"")</f>
        <v/>
      </c>
    </row>
    <row r="1617" spans="1:9">
      <c r="A1617" s="24" t="s">
        <v>1959</v>
      </c>
      <c r="B1617" s="25" t="s">
        <v>1960</v>
      </c>
      <c r="C1617" s="24" t="s">
        <v>2190</v>
      </c>
      <c r="D1617" s="25" t="s">
        <v>2191</v>
      </c>
      <c r="E1617" s="26" t="str">
        <f t="shared" si="50"/>
        <v>0009844</v>
      </c>
      <c r="F1617" s="27" t="str">
        <f t="shared" si="51"/>
        <v>三井住友銀行　新松戸出張所</v>
      </c>
      <c r="H1617" s="28" t="str">
        <f>IFERROR(LEFT(テーブル6[[#This Row],[フリガナ]],FIND(" ",テーブル6[[#This Row],[フリガナ]])-1),"")</f>
        <v/>
      </c>
      <c r="I1617" s="28" t="str">
        <f>IFERROR(RIGHT(テーブル6[[#This Row],[フリガナ]],LEN(テーブル6[[#This Row],[フリガナ]])-FIND(" ",テーブル6[[#This Row],[フリガナ]])),"")</f>
        <v/>
      </c>
    </row>
    <row r="1618" spans="1:9">
      <c r="A1618" s="24" t="s">
        <v>1959</v>
      </c>
      <c r="B1618" s="25" t="s">
        <v>1960</v>
      </c>
      <c r="C1618" s="24" t="s">
        <v>469</v>
      </c>
      <c r="D1618" s="25" t="s">
        <v>2192</v>
      </c>
      <c r="E1618" s="26" t="str">
        <f t="shared" si="50"/>
        <v>0009845</v>
      </c>
      <c r="F1618" s="27" t="str">
        <f t="shared" si="51"/>
        <v>三井住友銀行　吉祥寺支店</v>
      </c>
      <c r="H1618" s="28" t="str">
        <f>IFERROR(LEFT(テーブル6[[#This Row],[フリガナ]],FIND(" ",テーブル6[[#This Row],[フリガナ]])-1),"")</f>
        <v/>
      </c>
      <c r="I1618" s="28" t="str">
        <f>IFERROR(RIGHT(テーブル6[[#This Row],[フリガナ]],LEN(テーブル6[[#This Row],[フリガナ]])-FIND(" ",テーブル6[[#This Row],[フリガナ]])),"")</f>
        <v/>
      </c>
    </row>
    <row r="1619" spans="1:9">
      <c r="A1619" s="24" t="s">
        <v>1959</v>
      </c>
      <c r="B1619" s="25" t="s">
        <v>1960</v>
      </c>
      <c r="C1619" s="24" t="s">
        <v>303</v>
      </c>
      <c r="D1619" s="25" t="s">
        <v>1901</v>
      </c>
      <c r="E1619" s="26" t="str">
        <f t="shared" si="50"/>
        <v>0009847</v>
      </c>
      <c r="F1619" s="27" t="str">
        <f t="shared" si="51"/>
        <v>三井住友銀行　町田支店</v>
      </c>
      <c r="H1619" s="28" t="str">
        <f>IFERROR(LEFT(テーブル6[[#This Row],[フリガナ]],FIND(" ",テーブル6[[#This Row],[フリガナ]])-1),"")</f>
        <v/>
      </c>
      <c r="I1619" s="28" t="str">
        <f>IFERROR(RIGHT(テーブル6[[#This Row],[フリガナ]],LEN(テーブル6[[#This Row],[フリガナ]])-FIND(" ",テーブル6[[#This Row],[フリガナ]])),"")</f>
        <v/>
      </c>
    </row>
    <row r="1620" spans="1:9">
      <c r="A1620" s="24" t="s">
        <v>1959</v>
      </c>
      <c r="B1620" s="25" t="s">
        <v>1960</v>
      </c>
      <c r="C1620" s="24" t="s">
        <v>301</v>
      </c>
      <c r="D1620" s="25" t="s">
        <v>1903</v>
      </c>
      <c r="E1620" s="26" t="str">
        <f t="shared" si="50"/>
        <v>0009848</v>
      </c>
      <c r="F1620" s="27" t="str">
        <f t="shared" si="51"/>
        <v>三井住友銀行　小金井支店</v>
      </c>
      <c r="H1620" s="28" t="str">
        <f>IFERROR(LEFT(テーブル6[[#This Row],[フリガナ]],FIND(" ",テーブル6[[#This Row],[フリガナ]])-1),"")</f>
        <v/>
      </c>
      <c r="I1620" s="28" t="str">
        <f>IFERROR(RIGHT(テーブル6[[#This Row],[フリガナ]],LEN(テーブル6[[#This Row],[フリガナ]])-FIND(" ",テーブル6[[#This Row],[フリガナ]])),"")</f>
        <v/>
      </c>
    </row>
    <row r="1621" spans="1:9">
      <c r="A1621" s="24" t="s">
        <v>1959</v>
      </c>
      <c r="B1621" s="25" t="s">
        <v>1960</v>
      </c>
      <c r="C1621" s="24" t="s">
        <v>1045</v>
      </c>
      <c r="D1621" s="25" t="s">
        <v>1905</v>
      </c>
      <c r="E1621" s="26" t="str">
        <f t="shared" si="50"/>
        <v>0009849</v>
      </c>
      <c r="F1621" s="27" t="str">
        <f t="shared" si="51"/>
        <v>三井住友銀行　清瀬支店</v>
      </c>
      <c r="H1621" s="28" t="str">
        <f>IFERROR(LEFT(テーブル6[[#This Row],[フリガナ]],FIND(" ",テーブル6[[#This Row],[フリガナ]])-1),"")</f>
        <v/>
      </c>
      <c r="I1621" s="28" t="str">
        <f>IFERROR(RIGHT(テーブル6[[#This Row],[フリガナ]],LEN(テーブル6[[#This Row],[フリガナ]])-FIND(" ",テーブル6[[#This Row],[フリガナ]])),"")</f>
        <v/>
      </c>
    </row>
    <row r="1622" spans="1:9">
      <c r="A1622" s="24" t="s">
        <v>1959</v>
      </c>
      <c r="B1622" s="25" t="s">
        <v>1960</v>
      </c>
      <c r="C1622" s="24" t="s">
        <v>503</v>
      </c>
      <c r="D1622" s="25" t="s">
        <v>1907</v>
      </c>
      <c r="E1622" s="26" t="str">
        <f t="shared" si="50"/>
        <v>0009851</v>
      </c>
      <c r="F1622" s="27" t="str">
        <f t="shared" si="51"/>
        <v>三井住友銀行　田無支店</v>
      </c>
      <c r="H1622" s="28" t="str">
        <f>IFERROR(LEFT(テーブル6[[#This Row],[フリガナ]],FIND(" ",テーブル6[[#This Row],[フリガナ]])-1),"")</f>
        <v/>
      </c>
      <c r="I1622" s="28" t="str">
        <f>IFERROR(RIGHT(テーブル6[[#This Row],[フリガナ]],LEN(テーブル6[[#This Row],[フリガナ]])-FIND(" ",テーブル6[[#This Row],[フリガナ]])),"")</f>
        <v/>
      </c>
    </row>
    <row r="1623" spans="1:9">
      <c r="A1623" s="24" t="s">
        <v>1959</v>
      </c>
      <c r="B1623" s="25" t="s">
        <v>1960</v>
      </c>
      <c r="C1623" s="24" t="s">
        <v>2193</v>
      </c>
      <c r="D1623" s="25" t="s">
        <v>2194</v>
      </c>
      <c r="E1623" s="26" t="str">
        <f t="shared" si="50"/>
        <v>0009852</v>
      </c>
      <c r="F1623" s="27" t="str">
        <f t="shared" si="51"/>
        <v>三井住友銀行　東大和支店</v>
      </c>
      <c r="H1623" s="28" t="str">
        <f>IFERROR(LEFT(テーブル6[[#This Row],[フリガナ]],FIND(" ",テーブル6[[#This Row],[フリガナ]])-1),"")</f>
        <v/>
      </c>
      <c r="I1623" s="28" t="str">
        <f>IFERROR(RIGHT(テーブル6[[#This Row],[フリガナ]],LEN(テーブル6[[#This Row],[フリガナ]])-FIND(" ",テーブル6[[#This Row],[フリガナ]])),"")</f>
        <v/>
      </c>
    </row>
    <row r="1624" spans="1:9">
      <c r="A1624" s="24" t="s">
        <v>1959</v>
      </c>
      <c r="B1624" s="25" t="s">
        <v>1960</v>
      </c>
      <c r="C1624" s="24" t="s">
        <v>539</v>
      </c>
      <c r="D1624" s="25" t="s">
        <v>1909</v>
      </c>
      <c r="E1624" s="26" t="str">
        <f t="shared" si="50"/>
        <v>0009855</v>
      </c>
      <c r="F1624" s="27" t="str">
        <f t="shared" si="51"/>
        <v>三井住友銀行　新所沢支店</v>
      </c>
      <c r="H1624" s="28" t="str">
        <f>IFERROR(LEFT(テーブル6[[#This Row],[フリガナ]],FIND(" ",テーブル6[[#This Row],[フリガナ]])-1),"")</f>
        <v/>
      </c>
      <c r="I1624" s="28" t="str">
        <f>IFERROR(RIGHT(テーブル6[[#This Row],[フリガナ]],LEN(テーブル6[[#This Row],[フリガナ]])-FIND(" ",テーブル6[[#This Row],[フリガナ]])),"")</f>
        <v/>
      </c>
    </row>
    <row r="1625" spans="1:9">
      <c r="A1625" s="24" t="s">
        <v>1959</v>
      </c>
      <c r="B1625" s="25" t="s">
        <v>1960</v>
      </c>
      <c r="C1625" s="24" t="s">
        <v>2195</v>
      </c>
      <c r="D1625" s="25" t="s">
        <v>2196</v>
      </c>
      <c r="E1625" s="26" t="str">
        <f t="shared" si="50"/>
        <v>0009856</v>
      </c>
      <c r="F1625" s="27" t="str">
        <f t="shared" si="51"/>
        <v>三井住友銀行　新検見川支店</v>
      </c>
      <c r="H1625" s="28" t="str">
        <f>IFERROR(LEFT(テーブル6[[#This Row],[フリガナ]],FIND(" ",テーブル6[[#This Row],[フリガナ]])-1),"")</f>
        <v/>
      </c>
      <c r="I1625" s="28" t="str">
        <f>IFERROR(RIGHT(テーブル6[[#This Row],[フリガナ]],LEN(テーブル6[[#This Row],[フリガナ]])-FIND(" ",テーブル6[[#This Row],[フリガナ]])),"")</f>
        <v/>
      </c>
    </row>
    <row r="1626" spans="1:9">
      <c r="A1626" s="24" t="s">
        <v>1959</v>
      </c>
      <c r="B1626" s="25" t="s">
        <v>1960</v>
      </c>
      <c r="C1626" s="24" t="s">
        <v>665</v>
      </c>
      <c r="D1626" s="25" t="s">
        <v>2197</v>
      </c>
      <c r="E1626" s="26" t="str">
        <f t="shared" si="50"/>
        <v>0009858</v>
      </c>
      <c r="F1626" s="27" t="str">
        <f t="shared" si="51"/>
        <v>三井住友銀行　相模大野支店</v>
      </c>
      <c r="H1626" s="28" t="str">
        <f>IFERROR(LEFT(テーブル6[[#This Row],[フリガナ]],FIND(" ",テーブル6[[#This Row],[フリガナ]])-1),"")</f>
        <v/>
      </c>
      <c r="I1626" s="28" t="str">
        <f>IFERROR(RIGHT(テーブル6[[#This Row],[フリガナ]],LEN(テーブル6[[#This Row],[フリガナ]])-FIND(" ",テーブル6[[#This Row],[フリガナ]])),"")</f>
        <v/>
      </c>
    </row>
    <row r="1627" spans="1:9">
      <c r="A1627" s="24" t="s">
        <v>1959</v>
      </c>
      <c r="B1627" s="25" t="s">
        <v>1960</v>
      </c>
      <c r="C1627" s="24" t="s">
        <v>657</v>
      </c>
      <c r="D1627" s="25" t="s">
        <v>1913</v>
      </c>
      <c r="E1627" s="26" t="str">
        <f t="shared" si="50"/>
        <v>0009862</v>
      </c>
      <c r="F1627" s="27" t="str">
        <f t="shared" si="51"/>
        <v>三井住友銀行　小田原支店</v>
      </c>
      <c r="H1627" s="28" t="str">
        <f>IFERROR(LEFT(テーブル6[[#This Row],[フリガナ]],FIND(" ",テーブル6[[#This Row],[フリガナ]])-1),"")</f>
        <v/>
      </c>
      <c r="I1627" s="28" t="str">
        <f>IFERROR(RIGHT(テーブル6[[#This Row],[フリガナ]],LEN(テーブル6[[#This Row],[フリガナ]])-FIND(" ",テーブル6[[#This Row],[フリガナ]])),"")</f>
        <v/>
      </c>
    </row>
    <row r="1628" spans="1:9">
      <c r="A1628" s="24" t="s">
        <v>1959</v>
      </c>
      <c r="B1628" s="25" t="s">
        <v>1960</v>
      </c>
      <c r="C1628" s="24" t="s">
        <v>1800</v>
      </c>
      <c r="D1628" s="25" t="s">
        <v>1919</v>
      </c>
      <c r="E1628" s="26" t="str">
        <f t="shared" si="50"/>
        <v>0009867</v>
      </c>
      <c r="F1628" s="27" t="str">
        <f t="shared" si="51"/>
        <v>三井住友銀行　中山支店</v>
      </c>
      <c r="H1628" s="28" t="str">
        <f>IFERROR(LEFT(テーブル6[[#This Row],[フリガナ]],FIND(" ",テーブル6[[#This Row],[フリガナ]])-1),"")</f>
        <v/>
      </c>
      <c r="I1628" s="28" t="str">
        <f>IFERROR(RIGHT(テーブル6[[#This Row],[フリガナ]],LEN(テーブル6[[#This Row],[フリガナ]])-FIND(" ",テーブル6[[#This Row],[フリガナ]])),"")</f>
        <v/>
      </c>
    </row>
    <row r="1629" spans="1:9">
      <c r="A1629" s="24" t="s">
        <v>1959</v>
      </c>
      <c r="B1629" s="25" t="s">
        <v>1960</v>
      </c>
      <c r="C1629" s="24" t="s">
        <v>2198</v>
      </c>
      <c r="D1629" s="25" t="s">
        <v>1921</v>
      </c>
      <c r="E1629" s="26" t="str">
        <f t="shared" si="50"/>
        <v>0009868</v>
      </c>
      <c r="F1629" s="27" t="str">
        <f t="shared" si="51"/>
        <v>三井住友銀行　伊勢原支店</v>
      </c>
      <c r="H1629" s="28" t="str">
        <f>IFERROR(LEFT(テーブル6[[#This Row],[フリガナ]],FIND(" ",テーブル6[[#This Row],[フリガナ]])-1),"")</f>
        <v/>
      </c>
      <c r="I1629" s="28" t="str">
        <f>IFERROR(RIGHT(テーブル6[[#This Row],[フリガナ]],LEN(テーブル6[[#This Row],[フリガナ]])-FIND(" ",テーブル6[[#This Row],[フリガナ]])),"")</f>
        <v/>
      </c>
    </row>
    <row r="1630" spans="1:9">
      <c r="A1630" s="24" t="s">
        <v>1959</v>
      </c>
      <c r="B1630" s="25" t="s">
        <v>1960</v>
      </c>
      <c r="C1630" s="24" t="s">
        <v>2199</v>
      </c>
      <c r="D1630" s="25" t="s">
        <v>1925</v>
      </c>
      <c r="E1630" s="26" t="str">
        <f t="shared" si="50"/>
        <v>0009870</v>
      </c>
      <c r="F1630" s="27" t="str">
        <f t="shared" si="51"/>
        <v>三井住友銀行　ジャスミン支店</v>
      </c>
      <c r="H1630" s="28" t="str">
        <f>IFERROR(LEFT(テーブル6[[#This Row],[フリガナ]],FIND(" ",テーブル6[[#This Row],[フリガナ]])-1),"")</f>
        <v/>
      </c>
      <c r="I1630" s="28" t="str">
        <f>IFERROR(RIGHT(テーブル6[[#This Row],[フリガナ]],LEN(テーブル6[[#This Row],[フリガナ]])-FIND(" ",テーブル6[[#This Row],[フリガナ]])),"")</f>
        <v/>
      </c>
    </row>
    <row r="1631" spans="1:9">
      <c r="A1631" s="24" t="s">
        <v>1959</v>
      </c>
      <c r="B1631" s="25" t="s">
        <v>1960</v>
      </c>
      <c r="C1631" s="24" t="s">
        <v>653</v>
      </c>
      <c r="D1631" s="25" t="s">
        <v>1931</v>
      </c>
      <c r="E1631" s="26" t="str">
        <f t="shared" si="50"/>
        <v>0009873</v>
      </c>
      <c r="F1631" s="27" t="str">
        <f t="shared" si="51"/>
        <v>三井住友銀行　大船支店</v>
      </c>
      <c r="H1631" s="28" t="str">
        <f>IFERROR(LEFT(テーブル6[[#This Row],[フリガナ]],FIND(" ",テーブル6[[#This Row],[フリガナ]])-1),"")</f>
        <v/>
      </c>
      <c r="I1631" s="28" t="str">
        <f>IFERROR(RIGHT(テーブル6[[#This Row],[フリガナ]],LEN(テーブル6[[#This Row],[フリガナ]])-FIND(" ",テーブル6[[#This Row],[フリガナ]])),"")</f>
        <v/>
      </c>
    </row>
    <row r="1632" spans="1:9">
      <c r="A1632" s="24" t="s">
        <v>1959</v>
      </c>
      <c r="B1632" s="25" t="s">
        <v>1960</v>
      </c>
      <c r="C1632" s="24" t="s">
        <v>2200</v>
      </c>
      <c r="D1632" s="25" t="s">
        <v>1937</v>
      </c>
      <c r="E1632" s="26" t="str">
        <f t="shared" si="50"/>
        <v>0009879</v>
      </c>
      <c r="F1632" s="27" t="str">
        <f t="shared" si="51"/>
        <v>三井住友銀行　ツバキ支店</v>
      </c>
      <c r="H1632" s="28" t="str">
        <f>IFERROR(LEFT(テーブル6[[#This Row],[フリガナ]],FIND(" ",テーブル6[[#This Row],[フリガナ]])-1),"")</f>
        <v/>
      </c>
      <c r="I1632" s="28" t="str">
        <f>IFERROR(RIGHT(テーブル6[[#This Row],[フリガナ]],LEN(テーブル6[[#This Row],[フリガナ]])-FIND(" ",テーブル6[[#This Row],[フリガナ]])),"")</f>
        <v/>
      </c>
    </row>
    <row r="1633" spans="1:9">
      <c r="A1633" s="24" t="s">
        <v>1959</v>
      </c>
      <c r="B1633" s="25" t="s">
        <v>1960</v>
      </c>
      <c r="C1633" s="24" t="s">
        <v>2201</v>
      </c>
      <c r="D1633" s="25" t="s">
        <v>2202</v>
      </c>
      <c r="E1633" s="26" t="str">
        <f t="shared" si="50"/>
        <v>0009884</v>
      </c>
      <c r="F1633" s="27" t="str">
        <f t="shared" si="51"/>
        <v>三井住友銀行　ぼたん支店</v>
      </c>
      <c r="H1633" s="28" t="str">
        <f>IFERROR(LEFT(テーブル6[[#This Row],[フリガナ]],FIND(" ",テーブル6[[#This Row],[フリガナ]])-1),"")</f>
        <v/>
      </c>
      <c r="I1633" s="28" t="str">
        <f>IFERROR(RIGHT(テーブル6[[#This Row],[フリガナ]],LEN(テーブル6[[#This Row],[フリガナ]])-FIND(" ",テーブル6[[#This Row],[フリガナ]])),"")</f>
        <v/>
      </c>
    </row>
    <row r="1634" spans="1:9">
      <c r="A1634" s="24" t="s">
        <v>1959</v>
      </c>
      <c r="B1634" s="25" t="s">
        <v>1960</v>
      </c>
      <c r="C1634" s="24" t="s">
        <v>263</v>
      </c>
      <c r="D1634" s="25" t="s">
        <v>2203</v>
      </c>
      <c r="E1634" s="26" t="str">
        <f t="shared" si="50"/>
        <v>0009888</v>
      </c>
      <c r="F1634" s="27" t="str">
        <f t="shared" si="51"/>
        <v>三井住友銀行　飯田橋支店</v>
      </c>
      <c r="H1634" s="28" t="str">
        <f>IFERROR(LEFT(テーブル6[[#This Row],[フリガナ]],FIND(" ",テーブル6[[#This Row],[フリガナ]])-1),"")</f>
        <v/>
      </c>
      <c r="I1634" s="28" t="str">
        <f>IFERROR(RIGHT(テーブル6[[#This Row],[フリガナ]],LEN(テーブル6[[#This Row],[フリガナ]])-FIND(" ",テーブル6[[#This Row],[フリガナ]])),"")</f>
        <v/>
      </c>
    </row>
    <row r="1635" spans="1:9">
      <c r="A1635" s="24" t="s">
        <v>1959</v>
      </c>
      <c r="B1635" s="25" t="s">
        <v>1960</v>
      </c>
      <c r="C1635" s="24" t="s">
        <v>1389</v>
      </c>
      <c r="D1635" s="25" t="s">
        <v>1130</v>
      </c>
      <c r="E1635" s="26" t="str">
        <f t="shared" si="50"/>
        <v>0009890</v>
      </c>
      <c r="F1635" s="27" t="str">
        <f t="shared" si="51"/>
        <v>三井住友銀行　元住吉支店</v>
      </c>
      <c r="H1635" s="28" t="str">
        <f>IFERROR(LEFT(テーブル6[[#This Row],[フリガナ]],FIND(" ",テーブル6[[#This Row],[フリガナ]])-1),"")</f>
        <v/>
      </c>
      <c r="I1635" s="28" t="str">
        <f>IFERROR(RIGHT(テーブル6[[#This Row],[フリガナ]],LEN(テーブル6[[#This Row],[フリガナ]])-FIND(" ",テーブル6[[#This Row],[フリガナ]])),"")</f>
        <v/>
      </c>
    </row>
    <row r="1636" spans="1:9">
      <c r="A1636" s="24" t="s">
        <v>1959</v>
      </c>
      <c r="B1636" s="25" t="s">
        <v>1960</v>
      </c>
      <c r="C1636" s="24" t="s">
        <v>2204</v>
      </c>
      <c r="D1636" s="25" t="s">
        <v>2205</v>
      </c>
      <c r="E1636" s="26" t="str">
        <f t="shared" si="50"/>
        <v>0009891</v>
      </c>
      <c r="F1636" s="27" t="str">
        <f t="shared" si="51"/>
        <v>三井住友銀行　津田沼駅前支店</v>
      </c>
      <c r="H1636" s="28" t="str">
        <f>IFERROR(LEFT(テーブル6[[#This Row],[フリガナ]],FIND(" ",テーブル6[[#This Row],[フリガナ]])-1),"")</f>
        <v/>
      </c>
      <c r="I1636" s="28" t="str">
        <f>IFERROR(RIGHT(テーブル6[[#This Row],[フリガナ]],LEN(テーブル6[[#This Row],[フリガナ]])-FIND(" ",テーブル6[[#This Row],[フリガナ]])),"")</f>
        <v/>
      </c>
    </row>
    <row r="1637" spans="1:9">
      <c r="A1637" s="24" t="s">
        <v>1959</v>
      </c>
      <c r="B1637" s="25" t="s">
        <v>1960</v>
      </c>
      <c r="C1637" s="24" t="s">
        <v>2206</v>
      </c>
      <c r="D1637" s="25" t="s">
        <v>1132</v>
      </c>
      <c r="E1637" s="26" t="str">
        <f t="shared" si="50"/>
        <v>0009893</v>
      </c>
      <c r="F1637" s="27" t="str">
        <f t="shared" si="51"/>
        <v>三井住友銀行　船橋北口支店</v>
      </c>
      <c r="H1637" s="28" t="str">
        <f>IFERROR(LEFT(テーブル6[[#This Row],[フリガナ]],FIND(" ",テーブル6[[#This Row],[フリガナ]])-1),"")</f>
        <v/>
      </c>
      <c r="I1637" s="28" t="str">
        <f>IFERROR(RIGHT(テーブル6[[#This Row],[フリガナ]],LEN(テーブル6[[#This Row],[フリガナ]])-FIND(" ",テーブル6[[#This Row],[フリガナ]])),"")</f>
        <v/>
      </c>
    </row>
    <row r="1638" spans="1:9">
      <c r="A1638" s="24" t="s">
        <v>1959</v>
      </c>
      <c r="B1638" s="25" t="s">
        <v>1960</v>
      </c>
      <c r="C1638" s="24" t="s">
        <v>617</v>
      </c>
      <c r="D1638" s="25" t="s">
        <v>1943</v>
      </c>
      <c r="E1638" s="26" t="str">
        <f t="shared" si="50"/>
        <v>0009894</v>
      </c>
      <c r="F1638" s="27" t="str">
        <f t="shared" si="51"/>
        <v>三井住友銀行　相模原支店</v>
      </c>
      <c r="H1638" s="28" t="str">
        <f>IFERROR(LEFT(テーブル6[[#This Row],[フリガナ]],FIND(" ",テーブル6[[#This Row],[フリガナ]])-1),"")</f>
        <v/>
      </c>
      <c r="I1638" s="28" t="str">
        <f>IFERROR(RIGHT(テーブル6[[#This Row],[フリガナ]],LEN(テーブル6[[#This Row],[フリガナ]])-FIND(" ",テーブル6[[#This Row],[フリガナ]])),"")</f>
        <v/>
      </c>
    </row>
    <row r="1639" spans="1:9">
      <c r="A1639" s="24" t="s">
        <v>1959</v>
      </c>
      <c r="B1639" s="25" t="s">
        <v>1960</v>
      </c>
      <c r="C1639" s="24" t="s">
        <v>2207</v>
      </c>
      <c r="D1639" s="25" t="s">
        <v>2208</v>
      </c>
      <c r="E1639" s="26" t="str">
        <f t="shared" si="50"/>
        <v>0009904</v>
      </c>
      <c r="F1639" s="27" t="str">
        <f t="shared" si="51"/>
        <v>三井住友銀行　千川支店</v>
      </c>
      <c r="H1639" s="28" t="str">
        <f>IFERROR(LEFT(テーブル6[[#This Row],[フリガナ]],FIND(" ",テーブル6[[#This Row],[フリガナ]])-1),"")</f>
        <v/>
      </c>
      <c r="I1639" s="28" t="str">
        <f>IFERROR(RIGHT(テーブル6[[#This Row],[フリガナ]],LEN(テーブル6[[#This Row],[フリガナ]])-FIND(" ",テーブル6[[#This Row],[フリガナ]])),"")</f>
        <v/>
      </c>
    </row>
    <row r="1640" spans="1:9">
      <c r="A1640" s="24" t="s">
        <v>1959</v>
      </c>
      <c r="B1640" s="25" t="s">
        <v>1960</v>
      </c>
      <c r="C1640" s="24" t="s">
        <v>1415</v>
      </c>
      <c r="D1640" s="25" t="s">
        <v>2209</v>
      </c>
      <c r="E1640" s="26" t="str">
        <f t="shared" si="50"/>
        <v>0009905</v>
      </c>
      <c r="F1640" s="27" t="str">
        <f t="shared" si="51"/>
        <v>三井住友銀行　鎌ヶ谷支店</v>
      </c>
      <c r="H1640" s="28" t="str">
        <f>IFERROR(LEFT(テーブル6[[#This Row],[フリガナ]],FIND(" ",テーブル6[[#This Row],[フリガナ]])-1),"")</f>
        <v/>
      </c>
      <c r="I1640" s="28" t="str">
        <f>IFERROR(RIGHT(テーブル6[[#This Row],[フリガナ]],LEN(テーブル6[[#This Row],[フリガナ]])-FIND(" ",テーブル6[[#This Row],[フリガナ]])),"")</f>
        <v/>
      </c>
    </row>
    <row r="1641" spans="1:9">
      <c r="A1641" s="24" t="s">
        <v>1959</v>
      </c>
      <c r="B1641" s="25" t="s">
        <v>1960</v>
      </c>
      <c r="C1641" s="24" t="s">
        <v>2210</v>
      </c>
      <c r="D1641" s="25" t="s">
        <v>2211</v>
      </c>
      <c r="E1641" s="26" t="str">
        <f t="shared" si="50"/>
        <v>0009906</v>
      </c>
      <c r="F1641" s="27" t="str">
        <f t="shared" si="51"/>
        <v>三井住友銀行　高尾支店</v>
      </c>
      <c r="H1641" s="28" t="str">
        <f>IFERROR(LEFT(テーブル6[[#This Row],[フリガナ]],FIND(" ",テーブル6[[#This Row],[フリガナ]])-1),"")</f>
        <v/>
      </c>
      <c r="I1641" s="28" t="str">
        <f>IFERROR(RIGHT(テーブル6[[#This Row],[フリガナ]],LEN(テーブル6[[#This Row],[フリガナ]])-FIND(" ",テーブル6[[#This Row],[フリガナ]])),"")</f>
        <v/>
      </c>
    </row>
    <row r="1642" spans="1:9">
      <c r="A1642" s="24" t="s">
        <v>1959</v>
      </c>
      <c r="B1642" s="25" t="s">
        <v>1960</v>
      </c>
      <c r="C1642" s="24" t="s">
        <v>2212</v>
      </c>
      <c r="D1642" s="25" t="s">
        <v>2213</v>
      </c>
      <c r="E1642" s="26" t="str">
        <f t="shared" si="50"/>
        <v>0009907</v>
      </c>
      <c r="F1642" s="27" t="str">
        <f t="shared" si="51"/>
        <v>三井住友銀行　御岳山出張所</v>
      </c>
      <c r="H1642" s="28" t="str">
        <f>IFERROR(LEFT(テーブル6[[#This Row],[フリガナ]],FIND(" ",テーブル6[[#This Row],[フリガナ]])-1),"")</f>
        <v/>
      </c>
      <c r="I1642" s="28" t="str">
        <f>IFERROR(RIGHT(テーブル6[[#This Row],[フリガナ]],LEN(テーブル6[[#This Row],[フリガナ]])-FIND(" ",テーブル6[[#This Row],[フリガナ]])),"")</f>
        <v/>
      </c>
    </row>
    <row r="1643" spans="1:9">
      <c r="A1643" s="24" t="s">
        <v>1959</v>
      </c>
      <c r="B1643" s="25" t="s">
        <v>1960</v>
      </c>
      <c r="C1643" s="24" t="s">
        <v>487</v>
      </c>
      <c r="D1643" s="25" t="s">
        <v>2214</v>
      </c>
      <c r="E1643" s="26" t="str">
        <f t="shared" si="50"/>
        <v>0009909</v>
      </c>
      <c r="F1643" s="27" t="str">
        <f t="shared" si="51"/>
        <v>三井住友銀行　多摩センター支店</v>
      </c>
      <c r="H1643" s="28" t="str">
        <f>IFERROR(LEFT(テーブル6[[#This Row],[フリガナ]],FIND(" ",テーブル6[[#This Row],[フリガナ]])-1),"")</f>
        <v/>
      </c>
      <c r="I1643" s="28" t="str">
        <f>IFERROR(RIGHT(テーブル6[[#This Row],[フリガナ]],LEN(テーブル6[[#This Row],[フリガナ]])-FIND(" ",テーブル6[[#This Row],[フリガナ]])),"")</f>
        <v/>
      </c>
    </row>
    <row r="1644" spans="1:9">
      <c r="A1644" s="24" t="s">
        <v>1959</v>
      </c>
      <c r="B1644" s="25" t="s">
        <v>1960</v>
      </c>
      <c r="C1644" s="24" t="s">
        <v>571</v>
      </c>
      <c r="D1644" s="25" t="s">
        <v>2215</v>
      </c>
      <c r="E1644" s="26" t="str">
        <f t="shared" si="50"/>
        <v>0009910</v>
      </c>
      <c r="F1644" s="27" t="str">
        <f t="shared" si="51"/>
        <v>三井住友銀行　水戸支店</v>
      </c>
      <c r="H1644" s="28" t="str">
        <f>IFERROR(LEFT(テーブル6[[#This Row],[フリガナ]],FIND(" ",テーブル6[[#This Row],[フリガナ]])-1),"")</f>
        <v/>
      </c>
      <c r="I1644" s="28" t="str">
        <f>IFERROR(RIGHT(テーブル6[[#This Row],[フリガナ]],LEN(テーブル6[[#This Row],[フリガナ]])-FIND(" ",テーブル6[[#This Row],[フリガナ]])),"")</f>
        <v/>
      </c>
    </row>
    <row r="1645" spans="1:9">
      <c r="A1645" s="24" t="s">
        <v>1959</v>
      </c>
      <c r="B1645" s="25" t="s">
        <v>1960</v>
      </c>
      <c r="C1645" s="24" t="s">
        <v>2216</v>
      </c>
      <c r="D1645" s="25" t="s">
        <v>2217</v>
      </c>
      <c r="E1645" s="26" t="str">
        <f t="shared" si="50"/>
        <v>0009916</v>
      </c>
      <c r="F1645" s="27" t="str">
        <f t="shared" si="51"/>
        <v>三井住友銀行　調布駅前支店</v>
      </c>
      <c r="H1645" s="28" t="str">
        <f>IFERROR(LEFT(テーブル6[[#This Row],[フリガナ]],FIND(" ",テーブル6[[#This Row],[フリガナ]])-1),"")</f>
        <v/>
      </c>
      <c r="I1645" s="28" t="str">
        <f>IFERROR(RIGHT(テーブル6[[#This Row],[フリガナ]],LEN(テーブル6[[#This Row],[フリガナ]])-FIND(" ",テーブル6[[#This Row],[フリガナ]])),"")</f>
        <v/>
      </c>
    </row>
    <row r="1646" spans="1:9">
      <c r="A1646" s="24" t="s">
        <v>1959</v>
      </c>
      <c r="B1646" s="25" t="s">
        <v>1960</v>
      </c>
      <c r="C1646" s="24" t="s">
        <v>349</v>
      </c>
      <c r="D1646" s="25" t="s">
        <v>2218</v>
      </c>
      <c r="E1646" s="26" t="str">
        <f t="shared" si="50"/>
        <v>0009921</v>
      </c>
      <c r="F1646" s="27" t="str">
        <f t="shared" si="51"/>
        <v>三井住友銀行　笹塚支店</v>
      </c>
      <c r="H1646" s="28" t="str">
        <f>IFERROR(LEFT(テーブル6[[#This Row],[フリガナ]],FIND(" ",テーブル6[[#This Row],[フリガナ]])-1),"")</f>
        <v/>
      </c>
      <c r="I1646" s="28" t="str">
        <f>IFERROR(RIGHT(テーブル6[[#This Row],[フリガナ]],LEN(テーブル6[[#This Row],[フリガナ]])-FIND(" ",テーブル6[[#This Row],[フリガナ]])),"")</f>
        <v/>
      </c>
    </row>
    <row r="1647" spans="1:9">
      <c r="A1647" s="24" t="s">
        <v>1959</v>
      </c>
      <c r="B1647" s="25" t="s">
        <v>1960</v>
      </c>
      <c r="C1647" s="24" t="s">
        <v>2219</v>
      </c>
      <c r="D1647" s="25" t="s">
        <v>2220</v>
      </c>
      <c r="E1647" s="26" t="str">
        <f t="shared" si="50"/>
        <v>0009925</v>
      </c>
      <c r="F1647" s="27" t="str">
        <f t="shared" si="51"/>
        <v>三井住友銀行　東日本支店</v>
      </c>
      <c r="H1647" s="28" t="str">
        <f>IFERROR(LEFT(テーブル6[[#This Row],[フリガナ]],FIND(" ",テーブル6[[#This Row],[フリガナ]])-1),"")</f>
        <v/>
      </c>
      <c r="I1647" s="28" t="str">
        <f>IFERROR(RIGHT(テーブル6[[#This Row],[フリガナ]],LEN(テーブル6[[#This Row],[フリガナ]])-FIND(" ",テーブル6[[#This Row],[フリガナ]])),"")</f>
        <v/>
      </c>
    </row>
    <row r="1648" spans="1:9">
      <c r="A1648" s="24" t="s">
        <v>1959</v>
      </c>
      <c r="B1648" s="25" t="s">
        <v>1960</v>
      </c>
      <c r="C1648" s="24" t="s">
        <v>2221</v>
      </c>
      <c r="D1648" s="25" t="s">
        <v>2222</v>
      </c>
      <c r="E1648" s="26" t="str">
        <f t="shared" si="50"/>
        <v>0009926</v>
      </c>
      <c r="F1648" s="27" t="str">
        <f t="shared" si="51"/>
        <v>三井住友銀行　首都圏支店</v>
      </c>
      <c r="H1648" s="28" t="str">
        <f>IFERROR(LEFT(テーブル6[[#This Row],[フリガナ]],FIND(" ",テーブル6[[#This Row],[フリガナ]])-1),"")</f>
        <v/>
      </c>
      <c r="I1648" s="28" t="str">
        <f>IFERROR(RIGHT(テーブル6[[#This Row],[フリガナ]],LEN(テーブル6[[#This Row],[フリガナ]])-FIND(" ",テーブル6[[#This Row],[フリガナ]])),"")</f>
        <v/>
      </c>
    </row>
    <row r="1649" spans="1:9">
      <c r="A1649" s="24" t="s">
        <v>1959</v>
      </c>
      <c r="B1649" s="25" t="s">
        <v>1960</v>
      </c>
      <c r="C1649" s="24" t="s">
        <v>2223</v>
      </c>
      <c r="D1649" s="25" t="s">
        <v>2224</v>
      </c>
      <c r="E1649" s="26" t="str">
        <f t="shared" si="50"/>
        <v>0009928</v>
      </c>
      <c r="F1649" s="27" t="str">
        <f t="shared" si="51"/>
        <v>三井住友銀行　ＳＭＢＣ日興証券支店</v>
      </c>
      <c r="H1649" s="28" t="str">
        <f>IFERROR(LEFT(テーブル6[[#This Row],[フリガナ]],FIND(" ",テーブル6[[#This Row],[フリガナ]])-1),"")</f>
        <v/>
      </c>
      <c r="I1649" s="28" t="str">
        <f>IFERROR(RIGHT(テーブル6[[#This Row],[フリガナ]],LEN(テーブル6[[#This Row],[フリガナ]])-FIND(" ",テーブル6[[#This Row],[フリガナ]])),"")</f>
        <v/>
      </c>
    </row>
    <row r="1650" spans="1:9">
      <c r="A1650" s="24" t="s">
        <v>1959</v>
      </c>
      <c r="B1650" s="25" t="s">
        <v>1960</v>
      </c>
      <c r="C1650" s="24" t="s">
        <v>661</v>
      </c>
      <c r="D1650" s="25" t="s">
        <v>2225</v>
      </c>
      <c r="E1650" s="26" t="str">
        <f t="shared" si="50"/>
        <v>0009929</v>
      </c>
      <c r="F1650" s="27" t="str">
        <f t="shared" si="51"/>
        <v>三井住友銀行　武蔵小杉支店</v>
      </c>
      <c r="H1650" s="28" t="str">
        <f>IFERROR(LEFT(テーブル6[[#This Row],[フリガナ]],FIND(" ",テーブル6[[#This Row],[フリガナ]])-1),"")</f>
        <v/>
      </c>
      <c r="I1650" s="28" t="str">
        <f>IFERROR(RIGHT(テーブル6[[#This Row],[フリガナ]],LEN(テーブル6[[#This Row],[フリガナ]])-FIND(" ",テーブル6[[#This Row],[フリガナ]])),"")</f>
        <v/>
      </c>
    </row>
    <row r="1651" spans="1:9">
      <c r="A1651" s="24" t="s">
        <v>1959</v>
      </c>
      <c r="B1651" s="25" t="s">
        <v>1960</v>
      </c>
      <c r="C1651" s="24" t="s">
        <v>867</v>
      </c>
      <c r="D1651" s="25" t="s">
        <v>2226</v>
      </c>
      <c r="E1651" s="26" t="str">
        <f t="shared" si="50"/>
        <v>0009930</v>
      </c>
      <c r="F1651" s="27" t="str">
        <f t="shared" si="51"/>
        <v>三井住友銀行　日吉支店</v>
      </c>
      <c r="H1651" s="28" t="str">
        <f>IFERROR(LEFT(テーブル6[[#This Row],[フリガナ]],FIND(" ",テーブル6[[#This Row],[フリガナ]])-1),"")</f>
        <v/>
      </c>
      <c r="I1651" s="28" t="str">
        <f>IFERROR(RIGHT(テーブル6[[#This Row],[フリガナ]],LEN(テーブル6[[#This Row],[フリガナ]])-FIND(" ",テーブル6[[#This Row],[フリガナ]])),"")</f>
        <v/>
      </c>
    </row>
    <row r="1652" spans="1:9">
      <c r="A1652" s="24" t="s">
        <v>1959</v>
      </c>
      <c r="B1652" s="25" t="s">
        <v>1960</v>
      </c>
      <c r="C1652" s="24" t="s">
        <v>2227</v>
      </c>
      <c r="D1652" s="25" t="s">
        <v>2228</v>
      </c>
      <c r="E1652" s="26" t="str">
        <f t="shared" si="50"/>
        <v>0009931</v>
      </c>
      <c r="F1652" s="27" t="str">
        <f t="shared" si="51"/>
        <v>三井住友銀行　東京第一支店</v>
      </c>
      <c r="H1652" s="28" t="str">
        <f>IFERROR(LEFT(テーブル6[[#This Row],[フリガナ]],FIND(" ",テーブル6[[#This Row],[フリガナ]])-1),"")</f>
        <v/>
      </c>
      <c r="I1652" s="28" t="str">
        <f>IFERROR(RIGHT(テーブル6[[#This Row],[フリガナ]],LEN(テーブル6[[#This Row],[フリガナ]])-FIND(" ",テーブル6[[#This Row],[フリガナ]])),"")</f>
        <v/>
      </c>
    </row>
    <row r="1653" spans="1:9">
      <c r="A1653" s="24" t="s">
        <v>1959</v>
      </c>
      <c r="B1653" s="25" t="s">
        <v>1960</v>
      </c>
      <c r="C1653" s="24" t="s">
        <v>517</v>
      </c>
      <c r="D1653" s="25" t="s">
        <v>2229</v>
      </c>
      <c r="E1653" s="26" t="str">
        <f t="shared" si="50"/>
        <v>0009932</v>
      </c>
      <c r="F1653" s="27" t="str">
        <f t="shared" si="51"/>
        <v>三井住友銀行　湘南台支店</v>
      </c>
      <c r="H1653" s="28" t="str">
        <f>IFERROR(LEFT(テーブル6[[#This Row],[フリガナ]],FIND(" ",テーブル6[[#This Row],[フリガナ]])-1),"")</f>
        <v/>
      </c>
      <c r="I1653" s="28" t="str">
        <f>IFERROR(RIGHT(テーブル6[[#This Row],[フリガナ]],LEN(テーブル6[[#This Row],[フリガナ]])-FIND(" ",テーブル6[[#This Row],[フリガナ]])),"")</f>
        <v/>
      </c>
    </row>
    <row r="1654" spans="1:9">
      <c r="A1654" s="24" t="s">
        <v>1959</v>
      </c>
      <c r="B1654" s="25" t="s">
        <v>1960</v>
      </c>
      <c r="C1654" s="24" t="s">
        <v>1079</v>
      </c>
      <c r="D1654" s="25" t="s">
        <v>2230</v>
      </c>
      <c r="E1654" s="26" t="str">
        <f t="shared" si="50"/>
        <v>0009933</v>
      </c>
      <c r="F1654" s="27" t="str">
        <f t="shared" si="51"/>
        <v>三井住友銀行　鎌倉支店</v>
      </c>
      <c r="H1654" s="28" t="str">
        <f>IFERROR(LEFT(テーブル6[[#This Row],[フリガナ]],FIND(" ",テーブル6[[#This Row],[フリガナ]])-1),"")</f>
        <v/>
      </c>
      <c r="I1654" s="28" t="str">
        <f>IFERROR(RIGHT(テーブル6[[#This Row],[フリガナ]],LEN(テーブル6[[#This Row],[フリガナ]])-FIND(" ",テーブル6[[#This Row],[フリガナ]])),"")</f>
        <v/>
      </c>
    </row>
    <row r="1655" spans="1:9">
      <c r="A1655" s="24" t="s">
        <v>1959</v>
      </c>
      <c r="B1655" s="25" t="s">
        <v>1960</v>
      </c>
      <c r="C1655" s="24" t="s">
        <v>2231</v>
      </c>
      <c r="D1655" s="25" t="s">
        <v>2232</v>
      </c>
      <c r="E1655" s="26" t="str">
        <f t="shared" si="50"/>
        <v>0009935</v>
      </c>
      <c r="F1655" s="27" t="str">
        <f t="shared" si="51"/>
        <v>三井住友銀行　ライラック支店</v>
      </c>
      <c r="H1655" s="28" t="str">
        <f>IFERROR(LEFT(テーブル6[[#This Row],[フリガナ]],FIND(" ",テーブル6[[#This Row],[フリガナ]])-1),"")</f>
        <v/>
      </c>
      <c r="I1655" s="28" t="str">
        <f>IFERROR(RIGHT(テーブル6[[#This Row],[フリガナ]],LEN(テーブル6[[#This Row],[フリガナ]])-FIND(" ",テーブル6[[#This Row],[フリガナ]])),"")</f>
        <v/>
      </c>
    </row>
    <row r="1656" spans="1:9">
      <c r="A1656" s="24" t="s">
        <v>1959</v>
      </c>
      <c r="B1656" s="25" t="s">
        <v>1960</v>
      </c>
      <c r="C1656" s="24" t="s">
        <v>2233</v>
      </c>
      <c r="D1656" s="25" t="s">
        <v>1948</v>
      </c>
      <c r="E1656" s="26" t="str">
        <f t="shared" si="50"/>
        <v>0009936</v>
      </c>
      <c r="F1656" s="27" t="str">
        <f t="shared" si="51"/>
        <v>三井住友銀行　守谷支店</v>
      </c>
      <c r="H1656" s="28" t="str">
        <f>IFERROR(LEFT(テーブル6[[#This Row],[フリガナ]],FIND(" ",テーブル6[[#This Row],[フリガナ]])-1),"")</f>
        <v/>
      </c>
      <c r="I1656" s="28" t="str">
        <f>IFERROR(RIGHT(テーブル6[[#This Row],[フリガナ]],LEN(テーブル6[[#This Row],[フリガナ]])-FIND(" ",テーブル6[[#This Row],[フリガナ]])),"")</f>
        <v/>
      </c>
    </row>
    <row r="1657" spans="1:9">
      <c r="A1657" s="24" t="s">
        <v>1959</v>
      </c>
      <c r="B1657" s="25" t="s">
        <v>1960</v>
      </c>
      <c r="C1657" s="24" t="s">
        <v>2234</v>
      </c>
      <c r="D1657" s="25" t="s">
        <v>2235</v>
      </c>
      <c r="E1657" s="26" t="str">
        <f t="shared" si="50"/>
        <v>0009937</v>
      </c>
      <c r="F1657" s="27" t="str">
        <f t="shared" si="51"/>
        <v>三井住友銀行　梅田北口出張所</v>
      </c>
      <c r="H1657" s="28" t="str">
        <f>IFERROR(LEFT(テーブル6[[#This Row],[フリガナ]],FIND(" ",テーブル6[[#This Row],[フリガナ]])-1),"")</f>
        <v/>
      </c>
      <c r="I1657" s="28" t="str">
        <f>IFERROR(RIGHT(テーブル6[[#This Row],[フリガナ]],LEN(テーブル6[[#This Row],[フリガナ]])-FIND(" ",テーブル6[[#This Row],[フリガナ]])),"")</f>
        <v/>
      </c>
    </row>
    <row r="1658" spans="1:9">
      <c r="A1658" s="24" t="s">
        <v>1959</v>
      </c>
      <c r="B1658" s="25" t="s">
        <v>1960</v>
      </c>
      <c r="C1658" s="24" t="s">
        <v>2236</v>
      </c>
      <c r="D1658" s="25" t="s">
        <v>2237</v>
      </c>
      <c r="E1658" s="26" t="str">
        <f t="shared" si="50"/>
        <v>0009939</v>
      </c>
      <c r="F1658" s="27" t="str">
        <f t="shared" si="51"/>
        <v>三井住友銀行　れんげ支店</v>
      </c>
      <c r="H1658" s="28" t="str">
        <f>IFERROR(LEFT(テーブル6[[#This Row],[フリガナ]],FIND(" ",テーブル6[[#This Row],[フリガナ]])-1),"")</f>
        <v/>
      </c>
      <c r="I1658" s="28" t="str">
        <f>IFERROR(RIGHT(テーブル6[[#This Row],[フリガナ]],LEN(テーブル6[[#This Row],[フリガナ]])-FIND(" ",テーブル6[[#This Row],[フリガナ]])),"")</f>
        <v/>
      </c>
    </row>
    <row r="1659" spans="1:9">
      <c r="A1659" s="24" t="s">
        <v>1959</v>
      </c>
      <c r="B1659" s="25" t="s">
        <v>1960</v>
      </c>
      <c r="C1659" s="24" t="s">
        <v>2238</v>
      </c>
      <c r="D1659" s="25" t="s">
        <v>2239</v>
      </c>
      <c r="E1659" s="26" t="str">
        <f t="shared" si="50"/>
        <v>0009940</v>
      </c>
      <c r="F1659" s="27" t="str">
        <f t="shared" si="51"/>
        <v>三井住友銀行　若葉台支店</v>
      </c>
      <c r="H1659" s="28" t="str">
        <f>IFERROR(LEFT(テーブル6[[#This Row],[フリガナ]],FIND(" ",テーブル6[[#This Row],[フリガナ]])-1),"")</f>
        <v/>
      </c>
      <c r="I1659" s="28" t="str">
        <f>IFERROR(RIGHT(テーブル6[[#This Row],[フリガナ]],LEN(テーブル6[[#This Row],[フリガナ]])-FIND(" ",テーブル6[[#This Row],[フリガナ]])),"")</f>
        <v/>
      </c>
    </row>
    <row r="1660" spans="1:9">
      <c r="A1660" s="24" t="s">
        <v>1959</v>
      </c>
      <c r="B1660" s="25" t="s">
        <v>1960</v>
      </c>
      <c r="C1660" s="24" t="s">
        <v>2240</v>
      </c>
      <c r="D1660" s="25" t="s">
        <v>2241</v>
      </c>
      <c r="E1660" s="26" t="str">
        <f t="shared" si="50"/>
        <v>0009941</v>
      </c>
      <c r="F1660" s="27" t="str">
        <f t="shared" si="51"/>
        <v>三井住友銀行　大阪第一支店</v>
      </c>
      <c r="H1660" s="28" t="str">
        <f>IFERROR(LEFT(テーブル6[[#This Row],[フリガナ]],FIND(" ",テーブル6[[#This Row],[フリガナ]])-1),"")</f>
        <v/>
      </c>
      <c r="I1660" s="28" t="str">
        <f>IFERROR(RIGHT(テーブル6[[#This Row],[フリガナ]],LEN(テーブル6[[#This Row],[フリガナ]])-FIND(" ",テーブル6[[#This Row],[フリガナ]])),"")</f>
        <v/>
      </c>
    </row>
    <row r="1661" spans="1:9">
      <c r="A1661" s="24" t="s">
        <v>1959</v>
      </c>
      <c r="B1661" s="25" t="s">
        <v>1960</v>
      </c>
      <c r="C1661" s="24" t="s">
        <v>2242</v>
      </c>
      <c r="D1661" s="25" t="s">
        <v>2243</v>
      </c>
      <c r="E1661" s="26" t="str">
        <f t="shared" si="50"/>
        <v>0009943</v>
      </c>
      <c r="F1661" s="27" t="str">
        <f t="shared" si="51"/>
        <v>三井住友銀行　ホオズキ支店</v>
      </c>
      <c r="H1661" s="28" t="str">
        <f>IFERROR(LEFT(テーブル6[[#This Row],[フリガナ]],FIND(" ",テーブル6[[#This Row],[フリガナ]])-1),"")</f>
        <v/>
      </c>
      <c r="I1661" s="28" t="str">
        <f>IFERROR(RIGHT(テーブル6[[#This Row],[フリガナ]],LEN(テーブル6[[#This Row],[フリガナ]])-FIND(" ",テーブル6[[#This Row],[フリガナ]])),"")</f>
        <v/>
      </c>
    </row>
    <row r="1662" spans="1:9">
      <c r="A1662" s="24" t="s">
        <v>1959</v>
      </c>
      <c r="B1662" s="25" t="s">
        <v>1960</v>
      </c>
      <c r="C1662" s="24" t="s">
        <v>2244</v>
      </c>
      <c r="D1662" s="25" t="s">
        <v>2245</v>
      </c>
      <c r="E1662" s="26" t="str">
        <f t="shared" si="50"/>
        <v>0009945</v>
      </c>
      <c r="F1662" s="27" t="str">
        <f t="shared" si="51"/>
        <v>三井住友銀行　和泉中央支店</v>
      </c>
      <c r="H1662" s="28" t="str">
        <f>IFERROR(LEFT(テーブル6[[#This Row],[フリガナ]],FIND(" ",テーブル6[[#This Row],[フリガナ]])-1),"")</f>
        <v/>
      </c>
      <c r="I1662" s="28" t="str">
        <f>IFERROR(RIGHT(テーブル6[[#This Row],[フリガナ]],LEN(テーブル6[[#This Row],[フリガナ]])-FIND(" ",テーブル6[[#This Row],[フリガナ]])),"")</f>
        <v/>
      </c>
    </row>
    <row r="1663" spans="1:9">
      <c r="A1663" s="24" t="s">
        <v>1959</v>
      </c>
      <c r="B1663" s="25" t="s">
        <v>1960</v>
      </c>
      <c r="C1663" s="24" t="s">
        <v>2246</v>
      </c>
      <c r="D1663" s="25" t="s">
        <v>1954</v>
      </c>
      <c r="E1663" s="26" t="str">
        <f t="shared" si="50"/>
        <v>0009946</v>
      </c>
      <c r="F1663" s="27" t="str">
        <f t="shared" si="51"/>
        <v>三井住友銀行　クロッカス支店</v>
      </c>
      <c r="H1663" s="28" t="str">
        <f>IFERROR(LEFT(テーブル6[[#This Row],[フリガナ]],FIND(" ",テーブル6[[#This Row],[フリガナ]])-1),"")</f>
        <v/>
      </c>
      <c r="I1663" s="28" t="str">
        <f>IFERROR(RIGHT(テーブル6[[#This Row],[フリガナ]],LEN(テーブル6[[#This Row],[フリガナ]])-FIND(" ",テーブル6[[#This Row],[フリガナ]])),"")</f>
        <v/>
      </c>
    </row>
    <row r="1664" spans="1:9">
      <c r="A1664" s="24" t="s">
        <v>1959</v>
      </c>
      <c r="B1664" s="25" t="s">
        <v>1960</v>
      </c>
      <c r="C1664" s="24" t="s">
        <v>2247</v>
      </c>
      <c r="D1664" s="25" t="s">
        <v>2248</v>
      </c>
      <c r="E1664" s="26" t="str">
        <f t="shared" si="50"/>
        <v>0009948</v>
      </c>
      <c r="F1664" s="27" t="str">
        <f t="shared" si="51"/>
        <v>三井住友銀行　ベイサイド支店</v>
      </c>
      <c r="H1664" s="28" t="str">
        <f>IFERROR(LEFT(テーブル6[[#This Row],[フリガナ]],FIND(" ",テーブル6[[#This Row],[フリガナ]])-1),"")</f>
        <v/>
      </c>
      <c r="I1664" s="28" t="str">
        <f>IFERROR(RIGHT(テーブル6[[#This Row],[フリガナ]],LEN(テーブル6[[#This Row],[フリガナ]])-FIND(" ",テーブル6[[#This Row],[フリガナ]])),"")</f>
        <v/>
      </c>
    </row>
    <row r="1665" spans="1:9">
      <c r="A1665" s="24" t="s">
        <v>1959</v>
      </c>
      <c r="B1665" s="25" t="s">
        <v>1960</v>
      </c>
      <c r="C1665" s="24" t="s">
        <v>2249</v>
      </c>
      <c r="D1665" s="25" t="s">
        <v>2250</v>
      </c>
      <c r="E1665" s="26" t="str">
        <f t="shared" si="50"/>
        <v>0009949</v>
      </c>
      <c r="F1665" s="27" t="str">
        <f t="shared" si="51"/>
        <v>三井住友銀行　少路支店</v>
      </c>
      <c r="H1665" s="28" t="str">
        <f>IFERROR(LEFT(テーブル6[[#This Row],[フリガナ]],FIND(" ",テーブル6[[#This Row],[フリガナ]])-1),"")</f>
        <v/>
      </c>
      <c r="I1665" s="28" t="str">
        <f>IFERROR(RIGHT(テーブル6[[#This Row],[フリガナ]],LEN(テーブル6[[#This Row],[フリガナ]])-FIND(" ",テーブル6[[#This Row],[フリガナ]])),"")</f>
        <v/>
      </c>
    </row>
    <row r="1666" spans="1:9">
      <c r="A1666" s="24" t="s">
        <v>1959</v>
      </c>
      <c r="B1666" s="25" t="s">
        <v>1960</v>
      </c>
      <c r="C1666" s="24" t="s">
        <v>2251</v>
      </c>
      <c r="D1666" s="25" t="s">
        <v>2252</v>
      </c>
      <c r="E1666" s="26" t="str">
        <f t="shared" ref="E1666:E1729" si="52">B1666&amp;D1666</f>
        <v>0009950</v>
      </c>
      <c r="F1666" s="27" t="str">
        <f t="shared" ref="F1666:F1729" si="53">A1666&amp;"　"&amp;C1666</f>
        <v>三井住友銀行　東京第二支店</v>
      </c>
      <c r="H1666" s="28" t="str">
        <f>IFERROR(LEFT(テーブル6[[#This Row],[フリガナ]],FIND(" ",テーブル6[[#This Row],[フリガナ]])-1),"")</f>
        <v/>
      </c>
      <c r="I1666" s="28" t="str">
        <f>IFERROR(RIGHT(テーブル6[[#This Row],[フリガナ]],LEN(テーブル6[[#This Row],[フリガナ]])-FIND(" ",テーブル6[[#This Row],[フリガナ]])),"")</f>
        <v/>
      </c>
    </row>
    <row r="1667" spans="1:9">
      <c r="A1667" s="24" t="s">
        <v>1959</v>
      </c>
      <c r="B1667" s="25" t="s">
        <v>1960</v>
      </c>
      <c r="C1667" s="24" t="s">
        <v>2253</v>
      </c>
      <c r="D1667" s="25" t="s">
        <v>2254</v>
      </c>
      <c r="E1667" s="26" t="str">
        <f t="shared" si="52"/>
        <v>0009952</v>
      </c>
      <c r="F1667" s="27" t="str">
        <f t="shared" si="53"/>
        <v>三井住友銀行　センター南支店</v>
      </c>
      <c r="H1667" s="28" t="str">
        <f>IFERROR(LEFT(テーブル6[[#This Row],[フリガナ]],FIND(" ",テーブル6[[#This Row],[フリガナ]])-1),"")</f>
        <v/>
      </c>
      <c r="I1667" s="28" t="str">
        <f>IFERROR(RIGHT(テーブル6[[#This Row],[フリガナ]],LEN(テーブル6[[#This Row],[フリガナ]])-FIND(" ",テーブル6[[#This Row],[フリガナ]])),"")</f>
        <v/>
      </c>
    </row>
    <row r="1668" spans="1:9">
      <c r="A1668" s="24" t="s">
        <v>1959</v>
      </c>
      <c r="B1668" s="25" t="s">
        <v>1960</v>
      </c>
      <c r="C1668" s="24" t="s">
        <v>2255</v>
      </c>
      <c r="D1668" s="25" t="s">
        <v>2256</v>
      </c>
      <c r="E1668" s="26" t="str">
        <f t="shared" si="52"/>
        <v>0009953</v>
      </c>
      <c r="F1668" s="27" t="str">
        <f t="shared" si="53"/>
        <v>三井住友銀行　ドットコム支店</v>
      </c>
      <c r="H1668" s="28" t="str">
        <f>IFERROR(LEFT(テーブル6[[#This Row],[フリガナ]],FIND(" ",テーブル6[[#This Row],[フリガナ]])-1),"")</f>
        <v/>
      </c>
      <c r="I1668" s="28" t="str">
        <f>IFERROR(RIGHT(テーブル6[[#This Row],[フリガナ]],LEN(テーブル6[[#This Row],[フリガナ]])-FIND(" ",テーブル6[[#This Row],[フリガナ]])),"")</f>
        <v/>
      </c>
    </row>
    <row r="1669" spans="1:9">
      <c r="A1669" s="24" t="s">
        <v>1959</v>
      </c>
      <c r="B1669" s="25" t="s">
        <v>1960</v>
      </c>
      <c r="C1669" s="24" t="s">
        <v>2257</v>
      </c>
      <c r="D1669" s="25" t="s">
        <v>2258</v>
      </c>
      <c r="E1669" s="26" t="str">
        <f t="shared" si="52"/>
        <v>0009954</v>
      </c>
      <c r="F1669" s="27" t="str">
        <f t="shared" si="53"/>
        <v>三井住友銀行　あじさい支店</v>
      </c>
      <c r="H1669" s="28" t="str">
        <f>IFERROR(LEFT(テーブル6[[#This Row],[フリガナ]],FIND(" ",テーブル6[[#This Row],[フリガナ]])-1),"")</f>
        <v/>
      </c>
      <c r="I1669" s="28" t="str">
        <f>IFERROR(RIGHT(テーブル6[[#This Row],[フリガナ]],LEN(テーブル6[[#This Row],[フリガナ]])-FIND(" ",テーブル6[[#This Row],[フリガナ]])),"")</f>
        <v/>
      </c>
    </row>
    <row r="1670" spans="1:9">
      <c r="A1670" s="24" t="s">
        <v>1959</v>
      </c>
      <c r="B1670" s="25" t="s">
        <v>1960</v>
      </c>
      <c r="C1670" s="24" t="s">
        <v>821</v>
      </c>
      <c r="D1670" s="25" t="s">
        <v>2259</v>
      </c>
      <c r="E1670" s="26" t="str">
        <f t="shared" si="52"/>
        <v>0009955</v>
      </c>
      <c r="F1670" s="27" t="str">
        <f t="shared" si="53"/>
        <v>三井住友銀行　福山支店</v>
      </c>
      <c r="H1670" s="28" t="str">
        <f>IFERROR(LEFT(テーブル6[[#This Row],[フリガナ]],FIND(" ",テーブル6[[#This Row],[フリガナ]])-1),"")</f>
        <v/>
      </c>
      <c r="I1670" s="28" t="str">
        <f>IFERROR(RIGHT(テーブル6[[#This Row],[フリガナ]],LEN(テーブル6[[#This Row],[フリガナ]])-FIND(" ",テーブル6[[#This Row],[フリガナ]])),"")</f>
        <v/>
      </c>
    </row>
    <row r="1671" spans="1:9">
      <c r="A1671" s="24" t="s">
        <v>1959</v>
      </c>
      <c r="B1671" s="25" t="s">
        <v>1960</v>
      </c>
      <c r="C1671" s="24" t="s">
        <v>1945</v>
      </c>
      <c r="D1671" s="25" t="s">
        <v>2260</v>
      </c>
      <c r="E1671" s="26" t="str">
        <f t="shared" si="52"/>
        <v>0009956</v>
      </c>
      <c r="F1671" s="27" t="str">
        <f t="shared" si="53"/>
        <v>三井住友銀行　すみれ支店</v>
      </c>
      <c r="H1671" s="28" t="str">
        <f>IFERROR(LEFT(テーブル6[[#This Row],[フリガナ]],FIND(" ",テーブル6[[#This Row],[フリガナ]])-1),"")</f>
        <v/>
      </c>
      <c r="I1671" s="28" t="str">
        <f>IFERROR(RIGHT(テーブル6[[#This Row],[フリガナ]],LEN(テーブル6[[#This Row],[フリガナ]])-FIND(" ",テーブル6[[#This Row],[フリガナ]])),"")</f>
        <v/>
      </c>
    </row>
    <row r="1672" spans="1:9">
      <c r="A1672" s="24" t="s">
        <v>1959</v>
      </c>
      <c r="B1672" s="25" t="s">
        <v>1960</v>
      </c>
      <c r="C1672" s="24" t="s">
        <v>2261</v>
      </c>
      <c r="D1672" s="25" t="s">
        <v>2262</v>
      </c>
      <c r="E1672" s="26" t="str">
        <f t="shared" si="52"/>
        <v>0009958</v>
      </c>
      <c r="F1672" s="27" t="str">
        <f t="shared" si="53"/>
        <v>三井住友銀行　ひまわり支店</v>
      </c>
      <c r="H1672" s="28" t="str">
        <f>IFERROR(LEFT(テーブル6[[#This Row],[フリガナ]],FIND(" ",テーブル6[[#This Row],[フリガナ]])-1),"")</f>
        <v/>
      </c>
      <c r="I1672" s="28" t="str">
        <f>IFERROR(RIGHT(テーブル6[[#This Row],[フリガナ]],LEN(テーブル6[[#This Row],[フリガナ]])-FIND(" ",テーブル6[[#This Row],[フリガナ]])),"")</f>
        <v/>
      </c>
    </row>
    <row r="1673" spans="1:9">
      <c r="A1673" s="24" t="s">
        <v>1959</v>
      </c>
      <c r="B1673" s="25" t="s">
        <v>1960</v>
      </c>
      <c r="C1673" s="24" t="s">
        <v>2263</v>
      </c>
      <c r="D1673" s="25" t="s">
        <v>2264</v>
      </c>
      <c r="E1673" s="26" t="str">
        <f t="shared" si="52"/>
        <v>0009959</v>
      </c>
      <c r="F1673" s="27" t="str">
        <f t="shared" si="53"/>
        <v>三井住友銀行　武蔵浦和支店</v>
      </c>
      <c r="H1673" s="28" t="str">
        <f>IFERROR(LEFT(テーブル6[[#This Row],[フリガナ]],FIND(" ",テーブル6[[#This Row],[フリガナ]])-1),"")</f>
        <v/>
      </c>
      <c r="I1673" s="28" t="str">
        <f>IFERROR(RIGHT(テーブル6[[#This Row],[フリガナ]],LEN(テーブル6[[#This Row],[フリガナ]])-FIND(" ",テーブル6[[#This Row],[フリガナ]])),"")</f>
        <v/>
      </c>
    </row>
    <row r="1674" spans="1:9">
      <c r="A1674" s="24" t="s">
        <v>1959</v>
      </c>
      <c r="B1674" s="25" t="s">
        <v>1960</v>
      </c>
      <c r="C1674" s="24" t="s">
        <v>2265</v>
      </c>
      <c r="D1674" s="25" t="s">
        <v>2266</v>
      </c>
      <c r="E1674" s="26" t="str">
        <f t="shared" si="52"/>
        <v>0009960</v>
      </c>
      <c r="F1674" s="27" t="str">
        <f t="shared" si="53"/>
        <v>三井住友銀行　関東第二支店</v>
      </c>
      <c r="H1674" s="28" t="str">
        <f>IFERROR(LEFT(テーブル6[[#This Row],[フリガナ]],FIND(" ",テーブル6[[#This Row],[フリガナ]])-1),"")</f>
        <v/>
      </c>
      <c r="I1674" s="28" t="str">
        <f>IFERROR(RIGHT(テーブル6[[#This Row],[フリガナ]],LEN(テーブル6[[#This Row],[フリガナ]])-FIND(" ",テーブル6[[#This Row],[フリガナ]])),"")</f>
        <v/>
      </c>
    </row>
    <row r="1675" spans="1:9">
      <c r="A1675" s="24" t="s">
        <v>1959</v>
      </c>
      <c r="B1675" s="25" t="s">
        <v>1960</v>
      </c>
      <c r="C1675" s="24" t="s">
        <v>1377</v>
      </c>
      <c r="D1675" s="25" t="s">
        <v>2267</v>
      </c>
      <c r="E1675" s="26" t="str">
        <f t="shared" si="52"/>
        <v>0009961</v>
      </c>
      <c r="F1675" s="27" t="str">
        <f t="shared" si="53"/>
        <v>三井住友銀行　光明池支店</v>
      </c>
      <c r="H1675" s="28" t="str">
        <f>IFERROR(LEFT(テーブル6[[#This Row],[フリガナ]],FIND(" ",テーブル6[[#This Row],[フリガナ]])-1),"")</f>
        <v/>
      </c>
      <c r="I1675" s="28" t="str">
        <f>IFERROR(RIGHT(テーブル6[[#This Row],[フリガナ]],LEN(テーブル6[[#This Row],[フリガナ]])-FIND(" ",テーブル6[[#This Row],[フリガナ]])),"")</f>
        <v/>
      </c>
    </row>
    <row r="1676" spans="1:9">
      <c r="A1676" s="24" t="s">
        <v>1959</v>
      </c>
      <c r="B1676" s="25" t="s">
        <v>1960</v>
      </c>
      <c r="C1676" s="24" t="s">
        <v>2268</v>
      </c>
      <c r="D1676" s="25" t="s">
        <v>2269</v>
      </c>
      <c r="E1676" s="26" t="str">
        <f t="shared" si="52"/>
        <v>0009962</v>
      </c>
      <c r="F1676" s="27" t="str">
        <f t="shared" si="53"/>
        <v>三井住友銀行　関東第三支店</v>
      </c>
      <c r="H1676" s="28" t="str">
        <f>IFERROR(LEFT(テーブル6[[#This Row],[フリガナ]],FIND(" ",テーブル6[[#This Row],[フリガナ]])-1),"")</f>
        <v/>
      </c>
      <c r="I1676" s="28" t="str">
        <f>IFERROR(RIGHT(テーブル6[[#This Row],[フリガナ]],LEN(テーブル6[[#This Row],[フリガナ]])-FIND(" ",テーブル6[[#This Row],[フリガナ]])),"")</f>
        <v/>
      </c>
    </row>
    <row r="1677" spans="1:9">
      <c r="A1677" s="24" t="s">
        <v>1959</v>
      </c>
      <c r="B1677" s="25" t="s">
        <v>1960</v>
      </c>
      <c r="C1677" s="24" t="s">
        <v>2270</v>
      </c>
      <c r="D1677" s="25" t="s">
        <v>2271</v>
      </c>
      <c r="E1677" s="26" t="str">
        <f t="shared" si="52"/>
        <v>0009963</v>
      </c>
      <c r="F1677" s="27" t="str">
        <f t="shared" si="53"/>
        <v>三井住友銀行　あさがお支店</v>
      </c>
      <c r="H1677" s="28" t="str">
        <f>IFERROR(LEFT(テーブル6[[#This Row],[フリガナ]],FIND(" ",テーブル6[[#This Row],[フリガナ]])-1),"")</f>
        <v/>
      </c>
      <c r="I1677" s="28" t="str">
        <f>IFERROR(RIGHT(テーブル6[[#This Row],[フリガナ]],LEN(テーブル6[[#This Row],[フリガナ]])-FIND(" ",テーブル6[[#This Row],[フリガナ]])),"")</f>
        <v/>
      </c>
    </row>
    <row r="1678" spans="1:9">
      <c r="A1678" s="24" t="s">
        <v>1959</v>
      </c>
      <c r="B1678" s="25" t="s">
        <v>1960</v>
      </c>
      <c r="C1678" s="24" t="s">
        <v>2272</v>
      </c>
      <c r="D1678" s="25" t="s">
        <v>2273</v>
      </c>
      <c r="E1678" s="26" t="str">
        <f t="shared" si="52"/>
        <v>0009964</v>
      </c>
      <c r="F1678" s="27" t="str">
        <f t="shared" si="53"/>
        <v>三井住友銀行　カトレア支店</v>
      </c>
      <c r="H1678" s="28" t="str">
        <f>IFERROR(LEFT(テーブル6[[#This Row],[フリガナ]],FIND(" ",テーブル6[[#This Row],[フリガナ]])-1),"")</f>
        <v/>
      </c>
      <c r="I1678" s="28" t="str">
        <f>IFERROR(RIGHT(テーブル6[[#This Row],[フリガナ]],LEN(テーブル6[[#This Row],[フリガナ]])-FIND(" ",テーブル6[[#This Row],[フリガナ]])),"")</f>
        <v/>
      </c>
    </row>
    <row r="1679" spans="1:9">
      <c r="A1679" s="24" t="s">
        <v>1959</v>
      </c>
      <c r="B1679" s="25" t="s">
        <v>1960</v>
      </c>
      <c r="C1679" s="24" t="s">
        <v>2274</v>
      </c>
      <c r="D1679" s="25" t="s">
        <v>1956</v>
      </c>
      <c r="E1679" s="26" t="str">
        <f t="shared" si="52"/>
        <v>0009965</v>
      </c>
      <c r="F1679" s="27" t="str">
        <f t="shared" si="53"/>
        <v>三井住友銀行　八千代緑が丘支店</v>
      </c>
      <c r="H1679" s="28" t="str">
        <f>IFERROR(LEFT(テーブル6[[#This Row],[フリガナ]],FIND(" ",テーブル6[[#This Row],[フリガナ]])-1),"")</f>
        <v/>
      </c>
      <c r="I1679" s="28" t="str">
        <f>IFERROR(RIGHT(テーブル6[[#This Row],[フリガナ]],LEN(テーブル6[[#This Row],[フリガナ]])-FIND(" ",テーブル6[[#This Row],[フリガナ]])),"")</f>
        <v/>
      </c>
    </row>
    <row r="1680" spans="1:9">
      <c r="A1680" s="24" t="s">
        <v>1959</v>
      </c>
      <c r="B1680" s="25" t="s">
        <v>1960</v>
      </c>
      <c r="C1680" s="24" t="s">
        <v>2275</v>
      </c>
      <c r="D1680" s="25" t="s">
        <v>2276</v>
      </c>
      <c r="E1680" s="26" t="str">
        <f t="shared" si="52"/>
        <v>0009966</v>
      </c>
      <c r="F1680" s="27" t="str">
        <f t="shared" si="53"/>
        <v>三井住友銀行　松井山手出張所</v>
      </c>
      <c r="H1680" s="28" t="str">
        <f>IFERROR(LEFT(テーブル6[[#This Row],[フリガナ]],FIND(" ",テーブル6[[#This Row],[フリガナ]])-1),"")</f>
        <v/>
      </c>
      <c r="I1680" s="28" t="str">
        <f>IFERROR(RIGHT(テーブル6[[#This Row],[フリガナ]],LEN(テーブル6[[#This Row],[フリガナ]])-FIND(" ",テーブル6[[#This Row],[フリガナ]])),"")</f>
        <v/>
      </c>
    </row>
    <row r="1681" spans="1:9">
      <c r="A1681" s="24" t="s">
        <v>1959</v>
      </c>
      <c r="B1681" s="25" t="s">
        <v>1960</v>
      </c>
      <c r="C1681" s="24" t="s">
        <v>955</v>
      </c>
      <c r="D1681" s="25" t="s">
        <v>1958</v>
      </c>
      <c r="E1681" s="26" t="str">
        <f t="shared" si="52"/>
        <v>0009967</v>
      </c>
      <c r="F1681" s="27" t="str">
        <f t="shared" si="53"/>
        <v>三井住友銀行　ふじみ野出張所</v>
      </c>
      <c r="H1681" s="28" t="str">
        <f>IFERROR(LEFT(テーブル6[[#This Row],[フリガナ]],FIND(" ",テーブル6[[#This Row],[フリガナ]])-1),"")</f>
        <v/>
      </c>
      <c r="I1681" s="28" t="str">
        <f>IFERROR(RIGHT(テーブル6[[#This Row],[フリガナ]],LEN(テーブル6[[#This Row],[フリガナ]])-FIND(" ",テーブル6[[#This Row],[フリガナ]])),"")</f>
        <v/>
      </c>
    </row>
    <row r="1682" spans="1:9">
      <c r="A1682" s="24" t="s">
        <v>1959</v>
      </c>
      <c r="B1682" s="25" t="s">
        <v>1960</v>
      </c>
      <c r="C1682" s="24" t="s">
        <v>2277</v>
      </c>
      <c r="D1682" s="25" t="s">
        <v>2278</v>
      </c>
      <c r="E1682" s="26" t="str">
        <f t="shared" si="52"/>
        <v>0009968</v>
      </c>
      <c r="F1682" s="27" t="str">
        <f t="shared" si="53"/>
        <v>三井住友銀行　関東第一支店</v>
      </c>
      <c r="H1682" s="28" t="str">
        <f>IFERROR(LEFT(テーブル6[[#This Row],[フリガナ]],FIND(" ",テーブル6[[#This Row],[フリガナ]])-1),"")</f>
        <v/>
      </c>
      <c r="I1682" s="28" t="str">
        <f>IFERROR(RIGHT(テーブル6[[#This Row],[フリガナ]],LEN(テーブル6[[#This Row],[フリガナ]])-FIND(" ",テーブル6[[#This Row],[フリガナ]])),"")</f>
        <v/>
      </c>
    </row>
    <row r="1683" spans="1:9">
      <c r="A1683" s="24" t="s">
        <v>1959</v>
      </c>
      <c r="B1683" s="25" t="s">
        <v>1960</v>
      </c>
      <c r="C1683" s="24" t="s">
        <v>2279</v>
      </c>
      <c r="D1683" s="25" t="s">
        <v>2280</v>
      </c>
      <c r="E1683" s="26" t="str">
        <f t="shared" si="52"/>
        <v>0009969</v>
      </c>
      <c r="F1683" s="27" t="str">
        <f t="shared" si="53"/>
        <v>三井住友銀行　アオイ支店</v>
      </c>
      <c r="H1683" s="28" t="str">
        <f>IFERROR(LEFT(テーブル6[[#This Row],[フリガナ]],FIND(" ",テーブル6[[#This Row],[フリガナ]])-1),"")</f>
        <v/>
      </c>
      <c r="I1683" s="28" t="str">
        <f>IFERROR(RIGHT(テーブル6[[#This Row],[フリガナ]],LEN(テーブル6[[#This Row],[フリガナ]])-FIND(" ",テーブル6[[#This Row],[フリガナ]])),"")</f>
        <v/>
      </c>
    </row>
    <row r="1684" spans="1:9">
      <c r="A1684" s="24" t="s">
        <v>1959</v>
      </c>
      <c r="B1684" s="25" t="s">
        <v>1960</v>
      </c>
      <c r="C1684" s="24" t="s">
        <v>2281</v>
      </c>
      <c r="D1684" s="25" t="s">
        <v>2282</v>
      </c>
      <c r="E1684" s="26" t="str">
        <f t="shared" si="52"/>
        <v>0009970</v>
      </c>
      <c r="F1684" s="27" t="str">
        <f t="shared" si="53"/>
        <v>三井住友銀行　りんどう支店</v>
      </c>
      <c r="H1684" s="28" t="str">
        <f>IFERROR(LEFT(テーブル6[[#This Row],[フリガナ]],FIND(" ",テーブル6[[#This Row],[フリガナ]])-1),"")</f>
        <v/>
      </c>
      <c r="I1684" s="28" t="str">
        <f>IFERROR(RIGHT(テーブル6[[#This Row],[フリガナ]],LEN(テーブル6[[#This Row],[フリガナ]])-FIND(" ",テーブル6[[#This Row],[フリガナ]])),"")</f>
        <v/>
      </c>
    </row>
    <row r="1685" spans="1:9">
      <c r="A1685" s="24" t="s">
        <v>1959</v>
      </c>
      <c r="B1685" s="25" t="s">
        <v>1960</v>
      </c>
      <c r="C1685" s="24" t="s">
        <v>2283</v>
      </c>
      <c r="D1685" s="25" t="s">
        <v>2284</v>
      </c>
      <c r="E1685" s="26" t="str">
        <f t="shared" si="52"/>
        <v>0009971</v>
      </c>
      <c r="F1685" s="27" t="str">
        <f t="shared" si="53"/>
        <v>三井住友銀行　なでしこ支店</v>
      </c>
      <c r="H1685" s="28" t="str">
        <f>IFERROR(LEFT(テーブル6[[#This Row],[フリガナ]],FIND(" ",テーブル6[[#This Row],[フリガナ]])-1),"")</f>
        <v/>
      </c>
      <c r="I1685" s="28" t="str">
        <f>IFERROR(RIGHT(テーブル6[[#This Row],[フリガナ]],LEN(テーブル6[[#This Row],[フリガナ]])-FIND(" ",テーブル6[[#This Row],[フリガナ]])),"")</f>
        <v/>
      </c>
    </row>
    <row r="1686" spans="1:9">
      <c r="A1686" s="24" t="s">
        <v>1959</v>
      </c>
      <c r="B1686" s="25" t="s">
        <v>1960</v>
      </c>
      <c r="C1686" s="24" t="s">
        <v>2285</v>
      </c>
      <c r="D1686" s="25" t="s">
        <v>2286</v>
      </c>
      <c r="E1686" s="26" t="str">
        <f t="shared" si="52"/>
        <v>0009973</v>
      </c>
      <c r="F1686" s="27" t="str">
        <f t="shared" si="53"/>
        <v>三井住友銀行　麻布十番支店</v>
      </c>
      <c r="H1686" s="28" t="str">
        <f>IFERROR(LEFT(テーブル6[[#This Row],[フリガナ]],FIND(" ",テーブル6[[#This Row],[フリガナ]])-1),"")</f>
        <v/>
      </c>
      <c r="I1686" s="28" t="str">
        <f>IFERROR(RIGHT(テーブル6[[#This Row],[フリガナ]],LEN(テーブル6[[#This Row],[フリガナ]])-FIND(" ",テーブル6[[#This Row],[フリガナ]])),"")</f>
        <v/>
      </c>
    </row>
    <row r="1687" spans="1:9">
      <c r="A1687" s="24" t="s">
        <v>1959</v>
      </c>
      <c r="B1687" s="25" t="s">
        <v>1960</v>
      </c>
      <c r="C1687" s="24" t="s">
        <v>2287</v>
      </c>
      <c r="D1687" s="25" t="s">
        <v>2288</v>
      </c>
      <c r="E1687" s="26" t="str">
        <f t="shared" si="52"/>
        <v>0009974</v>
      </c>
      <c r="F1687" s="27" t="str">
        <f t="shared" si="53"/>
        <v>三井住友銀行　近畿第一支店</v>
      </c>
      <c r="H1687" s="28" t="str">
        <f>IFERROR(LEFT(テーブル6[[#This Row],[フリガナ]],FIND(" ",テーブル6[[#This Row],[フリガナ]])-1),"")</f>
        <v/>
      </c>
      <c r="I1687" s="28" t="str">
        <f>IFERROR(RIGHT(テーブル6[[#This Row],[フリガナ]],LEN(テーブル6[[#This Row],[フリガナ]])-FIND(" ",テーブル6[[#This Row],[フリガナ]])),"")</f>
        <v/>
      </c>
    </row>
    <row r="1688" spans="1:9">
      <c r="A1688" s="24" t="s">
        <v>1959</v>
      </c>
      <c r="B1688" s="25" t="s">
        <v>1960</v>
      </c>
      <c r="C1688" s="24" t="s">
        <v>2289</v>
      </c>
      <c r="D1688" s="25" t="s">
        <v>2290</v>
      </c>
      <c r="E1688" s="26" t="str">
        <f t="shared" si="52"/>
        <v>0009976</v>
      </c>
      <c r="F1688" s="27" t="str">
        <f t="shared" si="53"/>
        <v>三井住友銀行　ラベンダー支店</v>
      </c>
      <c r="H1688" s="28" t="str">
        <f>IFERROR(LEFT(テーブル6[[#This Row],[フリガナ]],FIND(" ",テーブル6[[#This Row],[フリガナ]])-1),"")</f>
        <v/>
      </c>
      <c r="I1688" s="28" t="str">
        <f>IFERROR(RIGHT(テーブル6[[#This Row],[フリガナ]],LEN(テーブル6[[#This Row],[フリガナ]])-FIND(" ",テーブル6[[#This Row],[フリガナ]])),"")</f>
        <v/>
      </c>
    </row>
    <row r="1689" spans="1:9">
      <c r="A1689" s="24" t="s">
        <v>1959</v>
      </c>
      <c r="B1689" s="25" t="s">
        <v>1960</v>
      </c>
      <c r="C1689" s="24" t="s">
        <v>2291</v>
      </c>
      <c r="D1689" s="25" t="s">
        <v>2292</v>
      </c>
      <c r="E1689" s="26" t="str">
        <f t="shared" si="52"/>
        <v>0009977</v>
      </c>
      <c r="F1689" s="27" t="str">
        <f t="shared" si="53"/>
        <v>三井住友銀行　すいせん支店</v>
      </c>
      <c r="H1689" s="28" t="str">
        <f>IFERROR(LEFT(テーブル6[[#This Row],[フリガナ]],FIND(" ",テーブル6[[#This Row],[フリガナ]])-1),"")</f>
        <v/>
      </c>
      <c r="I1689" s="28" t="str">
        <f>IFERROR(RIGHT(テーブル6[[#This Row],[フリガナ]],LEN(テーブル6[[#This Row],[フリガナ]])-FIND(" ",テーブル6[[#This Row],[フリガナ]])),"")</f>
        <v/>
      </c>
    </row>
    <row r="1690" spans="1:9">
      <c r="A1690" s="24" t="s">
        <v>1959</v>
      </c>
      <c r="B1690" s="25" t="s">
        <v>1960</v>
      </c>
      <c r="C1690" s="24" t="s">
        <v>1947</v>
      </c>
      <c r="D1690" s="25" t="s">
        <v>2293</v>
      </c>
      <c r="E1690" s="26" t="str">
        <f t="shared" si="52"/>
        <v>0009978</v>
      </c>
      <c r="F1690" s="27" t="str">
        <f t="shared" si="53"/>
        <v>三井住友銀行　たんぽぽ支店</v>
      </c>
      <c r="H1690" s="28" t="str">
        <f>IFERROR(LEFT(テーブル6[[#This Row],[フリガナ]],FIND(" ",テーブル6[[#This Row],[フリガナ]])-1),"")</f>
        <v/>
      </c>
      <c r="I1690" s="28" t="str">
        <f>IFERROR(RIGHT(テーブル6[[#This Row],[フリガナ]],LEN(テーブル6[[#This Row],[フリガナ]])-FIND(" ",テーブル6[[#This Row],[フリガナ]])),"")</f>
        <v/>
      </c>
    </row>
    <row r="1691" spans="1:9">
      <c r="A1691" s="24" t="s">
        <v>1959</v>
      </c>
      <c r="B1691" s="25" t="s">
        <v>1960</v>
      </c>
      <c r="C1691" s="24" t="s">
        <v>2294</v>
      </c>
      <c r="D1691" s="25" t="s">
        <v>2295</v>
      </c>
      <c r="E1691" s="26" t="str">
        <f t="shared" si="52"/>
        <v>0009979</v>
      </c>
      <c r="F1691" s="27" t="str">
        <f t="shared" si="53"/>
        <v>三井住友銀行　はまゆう支店</v>
      </c>
      <c r="H1691" s="28" t="str">
        <f>IFERROR(LEFT(テーブル6[[#This Row],[フリガナ]],FIND(" ",テーブル6[[#This Row],[フリガナ]])-1),"")</f>
        <v/>
      </c>
      <c r="I1691" s="28" t="str">
        <f>IFERROR(RIGHT(テーブル6[[#This Row],[フリガナ]],LEN(テーブル6[[#This Row],[フリガナ]])-FIND(" ",テーブル6[[#This Row],[フリガナ]])),"")</f>
        <v/>
      </c>
    </row>
    <row r="1692" spans="1:9">
      <c r="A1692" s="24" t="s">
        <v>1959</v>
      </c>
      <c r="B1692" s="25" t="s">
        <v>1960</v>
      </c>
      <c r="C1692" s="24" t="s">
        <v>2296</v>
      </c>
      <c r="D1692" s="25" t="s">
        <v>2297</v>
      </c>
      <c r="E1692" s="26" t="str">
        <f t="shared" si="52"/>
        <v>0009980</v>
      </c>
      <c r="F1692" s="27" t="str">
        <f t="shared" si="53"/>
        <v>三井住友銀行　大阪第二支店</v>
      </c>
      <c r="H1692" s="28" t="str">
        <f>IFERROR(LEFT(テーブル6[[#This Row],[フリガナ]],FIND(" ",テーブル6[[#This Row],[フリガナ]])-1),"")</f>
        <v/>
      </c>
      <c r="I1692" s="28" t="str">
        <f>IFERROR(RIGHT(テーブル6[[#This Row],[フリガナ]],LEN(テーブル6[[#This Row],[フリガナ]])-FIND(" ",テーブル6[[#This Row],[フリガナ]])),"")</f>
        <v/>
      </c>
    </row>
    <row r="1693" spans="1:9">
      <c r="A1693" s="24" t="s">
        <v>1959</v>
      </c>
      <c r="B1693" s="25" t="s">
        <v>1960</v>
      </c>
      <c r="C1693" s="24" t="s">
        <v>2298</v>
      </c>
      <c r="D1693" s="25" t="s">
        <v>2299</v>
      </c>
      <c r="E1693" s="26" t="str">
        <f t="shared" si="52"/>
        <v>0009981</v>
      </c>
      <c r="F1693" s="27" t="str">
        <f t="shared" si="53"/>
        <v>三井住友銀行　かきつばた支店</v>
      </c>
      <c r="H1693" s="28" t="str">
        <f>IFERROR(LEFT(テーブル6[[#This Row],[フリガナ]],FIND(" ",テーブル6[[#This Row],[フリガナ]])-1),"")</f>
        <v/>
      </c>
      <c r="I1693" s="28" t="str">
        <f>IFERROR(RIGHT(テーブル6[[#This Row],[フリガナ]],LEN(テーブル6[[#This Row],[フリガナ]])-FIND(" ",テーブル6[[#This Row],[フリガナ]])),"")</f>
        <v/>
      </c>
    </row>
    <row r="1694" spans="1:9">
      <c r="A1694" s="24" t="s">
        <v>1959</v>
      </c>
      <c r="B1694" s="25" t="s">
        <v>1960</v>
      </c>
      <c r="C1694" s="24" t="s">
        <v>2300</v>
      </c>
      <c r="D1694" s="25" t="s">
        <v>2301</v>
      </c>
      <c r="E1694" s="26" t="str">
        <f t="shared" si="52"/>
        <v>0009982</v>
      </c>
      <c r="F1694" s="27" t="str">
        <f t="shared" si="53"/>
        <v>三井住友銀行　西日本支店</v>
      </c>
      <c r="H1694" s="28" t="str">
        <f>IFERROR(LEFT(テーブル6[[#This Row],[フリガナ]],FIND(" ",テーブル6[[#This Row],[フリガナ]])-1),"")</f>
        <v/>
      </c>
      <c r="I1694" s="28" t="str">
        <f>IFERROR(RIGHT(テーブル6[[#This Row],[フリガナ]],LEN(テーブル6[[#This Row],[フリガナ]])-FIND(" ",テーブル6[[#This Row],[フリガナ]])),"")</f>
        <v/>
      </c>
    </row>
    <row r="1695" spans="1:9">
      <c r="A1695" s="24" t="s">
        <v>1959</v>
      </c>
      <c r="B1695" s="25" t="s">
        <v>1960</v>
      </c>
      <c r="C1695" s="24" t="s">
        <v>2302</v>
      </c>
      <c r="D1695" s="25" t="s">
        <v>2303</v>
      </c>
      <c r="E1695" s="26" t="str">
        <f t="shared" si="52"/>
        <v>0009984</v>
      </c>
      <c r="F1695" s="27" t="str">
        <f t="shared" si="53"/>
        <v>三井住友銀行　やなぎ支店</v>
      </c>
      <c r="H1695" s="28" t="str">
        <f>IFERROR(LEFT(テーブル6[[#This Row],[フリガナ]],FIND(" ",テーブル6[[#This Row],[フリガナ]])-1),"")</f>
        <v/>
      </c>
      <c r="I1695" s="28" t="str">
        <f>IFERROR(RIGHT(テーブル6[[#This Row],[フリガナ]],LEN(テーブル6[[#This Row],[フリガナ]])-FIND(" ",テーブル6[[#This Row],[フリガナ]])),"")</f>
        <v/>
      </c>
    </row>
    <row r="1696" spans="1:9">
      <c r="A1696" s="24" t="s">
        <v>1959</v>
      </c>
      <c r="B1696" s="25" t="s">
        <v>1960</v>
      </c>
      <c r="C1696" s="24" t="s">
        <v>2304</v>
      </c>
      <c r="D1696" s="25" t="s">
        <v>2305</v>
      </c>
      <c r="E1696" s="26" t="str">
        <f t="shared" si="52"/>
        <v>0009985</v>
      </c>
      <c r="F1696" s="27" t="str">
        <f t="shared" si="53"/>
        <v>三井住友銀行　近畿第二支店</v>
      </c>
      <c r="H1696" s="28" t="str">
        <f>IFERROR(LEFT(テーブル6[[#This Row],[フリガナ]],FIND(" ",テーブル6[[#This Row],[フリガナ]])-1),"")</f>
        <v/>
      </c>
      <c r="I1696" s="28" t="str">
        <f>IFERROR(RIGHT(テーブル6[[#This Row],[フリガナ]],LEN(テーブル6[[#This Row],[フリガナ]])-FIND(" ",テーブル6[[#This Row],[フリガナ]])),"")</f>
        <v/>
      </c>
    </row>
    <row r="1697" spans="1:9">
      <c r="A1697" s="24" t="s">
        <v>1959</v>
      </c>
      <c r="B1697" s="25" t="s">
        <v>1960</v>
      </c>
      <c r="C1697" s="24" t="s">
        <v>2306</v>
      </c>
      <c r="D1697" s="25" t="s">
        <v>2307</v>
      </c>
      <c r="E1697" s="26" t="str">
        <f t="shared" si="52"/>
        <v>0009986</v>
      </c>
      <c r="F1697" s="27" t="str">
        <f t="shared" si="53"/>
        <v>三井住友銀行　ヒルトップ支店</v>
      </c>
      <c r="H1697" s="28" t="str">
        <f>IFERROR(LEFT(テーブル6[[#This Row],[フリガナ]],FIND(" ",テーブル6[[#This Row],[フリガナ]])-1),"")</f>
        <v/>
      </c>
      <c r="I1697" s="28" t="str">
        <f>IFERROR(RIGHT(テーブル6[[#This Row],[フリガナ]],LEN(テーブル6[[#This Row],[フリガナ]])-FIND(" ",テーブル6[[#This Row],[フリガナ]])),"")</f>
        <v/>
      </c>
    </row>
    <row r="1698" spans="1:9">
      <c r="A1698" s="24" t="s">
        <v>1959</v>
      </c>
      <c r="B1698" s="25" t="s">
        <v>1960</v>
      </c>
      <c r="C1698" s="24" t="s">
        <v>2308</v>
      </c>
      <c r="D1698" s="25" t="s">
        <v>2309</v>
      </c>
      <c r="E1698" s="26" t="str">
        <f t="shared" si="52"/>
        <v>0009987</v>
      </c>
      <c r="F1698" s="27" t="str">
        <f t="shared" si="53"/>
        <v>三井住友銀行　豊洲出張所</v>
      </c>
      <c r="H1698" s="28" t="str">
        <f>IFERROR(LEFT(テーブル6[[#This Row],[フリガナ]],FIND(" ",テーブル6[[#This Row],[フリガナ]])-1),"")</f>
        <v/>
      </c>
      <c r="I1698" s="28" t="str">
        <f>IFERROR(RIGHT(テーブル6[[#This Row],[フリガナ]],LEN(テーブル6[[#This Row],[フリガナ]])-FIND(" ",テーブル6[[#This Row],[フリガナ]])),"")</f>
        <v/>
      </c>
    </row>
    <row r="1699" spans="1:9">
      <c r="A1699" s="24" t="s">
        <v>1959</v>
      </c>
      <c r="B1699" s="25" t="s">
        <v>1960</v>
      </c>
      <c r="C1699" s="24" t="s">
        <v>2310</v>
      </c>
      <c r="D1699" s="25" t="s">
        <v>2311</v>
      </c>
      <c r="E1699" s="26" t="str">
        <f t="shared" si="52"/>
        <v>0009988</v>
      </c>
      <c r="F1699" s="27" t="str">
        <f t="shared" si="53"/>
        <v>三井住友銀行　ウェブサイト支店</v>
      </c>
      <c r="H1699" s="28" t="str">
        <f>IFERROR(LEFT(テーブル6[[#This Row],[フリガナ]],FIND(" ",テーブル6[[#This Row],[フリガナ]])-1),"")</f>
        <v/>
      </c>
      <c r="I1699" s="28" t="str">
        <f>IFERROR(RIGHT(テーブル6[[#This Row],[フリガナ]],LEN(テーブル6[[#This Row],[フリガナ]])-FIND(" ",テーブル6[[#This Row],[フリガナ]])),"")</f>
        <v/>
      </c>
    </row>
    <row r="1700" spans="1:9">
      <c r="A1700" s="24" t="s">
        <v>1959</v>
      </c>
      <c r="B1700" s="25" t="s">
        <v>1960</v>
      </c>
      <c r="C1700" s="24" t="s">
        <v>1513</v>
      </c>
      <c r="D1700" s="25" t="s">
        <v>2312</v>
      </c>
      <c r="E1700" s="26" t="str">
        <f t="shared" si="52"/>
        <v>0009989</v>
      </c>
      <c r="F1700" s="27" t="str">
        <f t="shared" si="53"/>
        <v>三井住友銀行　海老名支店</v>
      </c>
      <c r="H1700" s="28" t="str">
        <f>IFERROR(LEFT(テーブル6[[#This Row],[フリガナ]],FIND(" ",テーブル6[[#This Row],[フリガナ]])-1),"")</f>
        <v/>
      </c>
      <c r="I1700" s="28" t="str">
        <f>IFERROR(RIGHT(テーブル6[[#This Row],[フリガナ]],LEN(テーブル6[[#This Row],[フリガナ]])-FIND(" ",テーブル6[[#This Row],[フリガナ]])),"")</f>
        <v/>
      </c>
    </row>
    <row r="1701" spans="1:9">
      <c r="A1701" s="24" t="s">
        <v>2313</v>
      </c>
      <c r="B1701" s="25" t="s">
        <v>2314</v>
      </c>
      <c r="C1701" s="24" t="s">
        <v>2315</v>
      </c>
      <c r="D1701" s="25" t="s">
        <v>208</v>
      </c>
      <c r="E1701" s="26" t="str">
        <f t="shared" si="52"/>
        <v>0010005</v>
      </c>
      <c r="F1701" s="27" t="str">
        <f t="shared" si="53"/>
        <v>りそな銀行　天理支店</v>
      </c>
      <c r="H1701" s="28" t="str">
        <f>IFERROR(LEFT(テーブル6[[#This Row],[フリガナ]],FIND(" ",テーブル6[[#This Row],[フリガナ]])-1),"")</f>
        <v/>
      </c>
      <c r="I1701" s="28" t="str">
        <f>IFERROR(RIGHT(テーブル6[[#This Row],[フリガナ]],LEN(テーブル6[[#This Row],[フリガナ]])-FIND(" ",テーブル6[[#This Row],[フリガナ]])),"")</f>
        <v/>
      </c>
    </row>
    <row r="1702" spans="1:9">
      <c r="A1702" s="24" t="s">
        <v>2313</v>
      </c>
      <c r="B1702" s="25" t="s">
        <v>2314</v>
      </c>
      <c r="C1702" s="24" t="s">
        <v>2316</v>
      </c>
      <c r="D1702" s="25" t="s">
        <v>1961</v>
      </c>
      <c r="E1702" s="26" t="str">
        <f t="shared" si="52"/>
        <v>0010008</v>
      </c>
      <c r="F1702" s="27" t="str">
        <f t="shared" si="53"/>
        <v>りそな銀行　吉野支店</v>
      </c>
      <c r="H1702" s="28" t="str">
        <f>IFERROR(LEFT(テーブル6[[#This Row],[フリガナ]],FIND(" ",テーブル6[[#This Row],[フリガナ]])-1),"")</f>
        <v/>
      </c>
      <c r="I1702" s="28" t="str">
        <f>IFERROR(RIGHT(テーブル6[[#This Row],[フリガナ]],LEN(テーブル6[[#This Row],[フリガナ]])-FIND(" ",テーブル6[[#This Row],[フリガナ]])),"")</f>
        <v/>
      </c>
    </row>
    <row r="1703" spans="1:9">
      <c r="A1703" s="24" t="s">
        <v>2313</v>
      </c>
      <c r="B1703" s="25" t="s">
        <v>2314</v>
      </c>
      <c r="C1703" s="24" t="s">
        <v>2317</v>
      </c>
      <c r="D1703" s="25" t="s">
        <v>1148</v>
      </c>
      <c r="E1703" s="26" t="str">
        <f t="shared" si="52"/>
        <v>0010010</v>
      </c>
      <c r="F1703" s="27" t="str">
        <f t="shared" si="53"/>
        <v>りそな銀行　東生駒支店</v>
      </c>
      <c r="H1703" s="28" t="str">
        <f>IFERROR(LEFT(テーブル6[[#This Row],[フリガナ]],FIND(" ",テーブル6[[#This Row],[フリガナ]])-1),"")</f>
        <v/>
      </c>
      <c r="I1703" s="28" t="str">
        <f>IFERROR(RIGHT(テーブル6[[#This Row],[フリガナ]],LEN(テーブル6[[#This Row],[フリガナ]])-FIND(" ",テーブル6[[#This Row],[フリガナ]])),"")</f>
        <v/>
      </c>
    </row>
    <row r="1704" spans="1:9">
      <c r="A1704" s="24" t="s">
        <v>2313</v>
      </c>
      <c r="B1704" s="25" t="s">
        <v>2314</v>
      </c>
      <c r="C1704" s="24" t="s">
        <v>2318</v>
      </c>
      <c r="D1704" s="25" t="s">
        <v>214</v>
      </c>
      <c r="E1704" s="26" t="str">
        <f t="shared" si="52"/>
        <v>0010013</v>
      </c>
      <c r="F1704" s="27" t="str">
        <f t="shared" si="53"/>
        <v>りそな銀行　小泉支店</v>
      </c>
      <c r="H1704" s="28" t="str">
        <f>IFERROR(LEFT(テーブル6[[#This Row],[フリガナ]],FIND(" ",テーブル6[[#This Row],[フリガナ]])-1),"")</f>
        <v/>
      </c>
      <c r="I1704" s="28" t="str">
        <f>IFERROR(RIGHT(テーブル6[[#This Row],[フリガナ]],LEN(テーブル6[[#This Row],[フリガナ]])-FIND(" ",テーブル6[[#This Row],[フリガナ]])),"")</f>
        <v/>
      </c>
    </row>
    <row r="1705" spans="1:9">
      <c r="A1705" s="24" t="s">
        <v>2313</v>
      </c>
      <c r="B1705" s="25" t="s">
        <v>2314</v>
      </c>
      <c r="C1705" s="24" t="s">
        <v>2319</v>
      </c>
      <c r="D1705" s="25" t="s">
        <v>216</v>
      </c>
      <c r="E1705" s="26" t="str">
        <f t="shared" si="52"/>
        <v>0010015</v>
      </c>
      <c r="F1705" s="27" t="str">
        <f t="shared" si="53"/>
        <v>りそな銀行　学園大和町支店</v>
      </c>
      <c r="H1705" s="28" t="str">
        <f>IFERROR(LEFT(テーブル6[[#This Row],[フリガナ]],FIND(" ",テーブル6[[#This Row],[フリガナ]])-1),"")</f>
        <v/>
      </c>
      <c r="I1705" s="28" t="str">
        <f>IFERROR(RIGHT(テーブル6[[#This Row],[フリガナ]],LEN(テーブル6[[#This Row],[フリガナ]])-FIND(" ",テーブル6[[#This Row],[フリガナ]])),"")</f>
        <v/>
      </c>
    </row>
    <row r="1706" spans="1:9">
      <c r="A1706" s="24" t="s">
        <v>2313</v>
      </c>
      <c r="B1706" s="25" t="s">
        <v>2314</v>
      </c>
      <c r="C1706" s="24" t="s">
        <v>2320</v>
      </c>
      <c r="D1706" s="25" t="s">
        <v>248</v>
      </c>
      <c r="E1706" s="26" t="str">
        <f t="shared" si="52"/>
        <v>0010045</v>
      </c>
      <c r="F1706" s="27" t="str">
        <f t="shared" si="53"/>
        <v>りそな銀行　年金管理サービス支店</v>
      </c>
      <c r="H1706" s="28" t="str">
        <f>IFERROR(LEFT(テーブル6[[#This Row],[フリガナ]],FIND(" ",テーブル6[[#This Row],[フリガナ]])-1),"")</f>
        <v/>
      </c>
      <c r="I1706" s="28" t="str">
        <f>IFERROR(RIGHT(テーブル6[[#This Row],[フリガナ]],LEN(テーブル6[[#This Row],[フリガナ]])-FIND(" ",テーブル6[[#This Row],[フリガナ]])),"")</f>
        <v/>
      </c>
    </row>
    <row r="1707" spans="1:9">
      <c r="A1707" s="24" t="s">
        <v>2313</v>
      </c>
      <c r="B1707" s="25" t="s">
        <v>2314</v>
      </c>
      <c r="C1707" s="24" t="s">
        <v>2321</v>
      </c>
      <c r="D1707" s="25" t="s">
        <v>254</v>
      </c>
      <c r="E1707" s="26" t="str">
        <f t="shared" si="52"/>
        <v>0010050</v>
      </c>
      <c r="F1707" s="27" t="str">
        <f t="shared" si="53"/>
        <v>りそな銀行　新奈良営業部</v>
      </c>
      <c r="H1707" s="28" t="str">
        <f>IFERROR(LEFT(テーブル6[[#This Row],[フリガナ]],FIND(" ",テーブル6[[#This Row],[フリガナ]])-1),"")</f>
        <v/>
      </c>
      <c r="I1707" s="28" t="str">
        <f>IFERROR(RIGHT(テーブル6[[#This Row],[フリガナ]],LEN(テーブル6[[#This Row],[フリガナ]])-FIND(" ",テーブル6[[#This Row],[フリガナ]])),"")</f>
        <v/>
      </c>
    </row>
    <row r="1708" spans="1:9">
      <c r="A1708" s="24" t="s">
        <v>2313</v>
      </c>
      <c r="B1708" s="25" t="s">
        <v>2314</v>
      </c>
      <c r="C1708" s="24" t="s">
        <v>1144</v>
      </c>
      <c r="D1708" s="25" t="s">
        <v>256</v>
      </c>
      <c r="E1708" s="26" t="str">
        <f t="shared" si="52"/>
        <v>0010051</v>
      </c>
      <c r="F1708" s="27" t="str">
        <f t="shared" si="53"/>
        <v>りそな銀行　大阪営業部</v>
      </c>
      <c r="H1708" s="28" t="str">
        <f>IFERROR(LEFT(テーブル6[[#This Row],[フリガナ]],FIND(" ",テーブル6[[#This Row],[フリガナ]])-1),"")</f>
        <v/>
      </c>
      <c r="I1708" s="28" t="str">
        <f>IFERROR(RIGHT(テーブル6[[#This Row],[フリガナ]],LEN(テーブル6[[#This Row],[フリガナ]])-FIND(" ",テーブル6[[#This Row],[フリガナ]])),"")</f>
        <v/>
      </c>
    </row>
    <row r="1709" spans="1:9">
      <c r="A1709" s="24" t="s">
        <v>2313</v>
      </c>
      <c r="B1709" s="25" t="s">
        <v>2314</v>
      </c>
      <c r="C1709" s="24" t="s">
        <v>1253</v>
      </c>
      <c r="D1709" s="25" t="s">
        <v>258</v>
      </c>
      <c r="E1709" s="26" t="str">
        <f t="shared" si="52"/>
        <v>0010053</v>
      </c>
      <c r="F1709" s="27" t="str">
        <f t="shared" si="53"/>
        <v>りそな銀行　大阪公務部</v>
      </c>
      <c r="H1709" s="28" t="str">
        <f>IFERROR(LEFT(テーブル6[[#This Row],[フリガナ]],FIND(" ",テーブル6[[#This Row],[フリガナ]])-1),"")</f>
        <v/>
      </c>
      <c r="I1709" s="28" t="str">
        <f>IFERROR(RIGHT(テーブル6[[#This Row],[フリガナ]],LEN(テーブル6[[#This Row],[フリガナ]])-FIND(" ",テーブル6[[#This Row],[フリガナ]])),"")</f>
        <v/>
      </c>
    </row>
    <row r="1710" spans="1:9">
      <c r="A1710" s="24" t="s">
        <v>2313</v>
      </c>
      <c r="B1710" s="25" t="s">
        <v>2314</v>
      </c>
      <c r="C1710" s="24" t="s">
        <v>2322</v>
      </c>
      <c r="D1710" s="25" t="s">
        <v>1197</v>
      </c>
      <c r="E1710" s="26" t="str">
        <f t="shared" si="52"/>
        <v>0010055</v>
      </c>
      <c r="F1710" s="27" t="str">
        <f t="shared" si="53"/>
        <v>りそな銀行　ＪＲ西日本出張所</v>
      </c>
      <c r="H1710" s="28" t="str">
        <f>IFERROR(LEFT(テーブル6[[#This Row],[フリガナ]],FIND(" ",テーブル6[[#This Row],[フリガナ]])-1),"")</f>
        <v/>
      </c>
      <c r="I1710" s="28" t="str">
        <f>IFERROR(RIGHT(テーブル6[[#This Row],[フリガナ]],LEN(テーブル6[[#This Row],[フリガナ]])-FIND(" ",テーブル6[[#This Row],[フリガナ]])),"")</f>
        <v/>
      </c>
    </row>
    <row r="1711" spans="1:9">
      <c r="A1711" s="24" t="s">
        <v>2313</v>
      </c>
      <c r="B1711" s="25" t="s">
        <v>2314</v>
      </c>
      <c r="C1711" s="24" t="s">
        <v>2323</v>
      </c>
      <c r="D1711" s="25" t="s">
        <v>286</v>
      </c>
      <c r="E1711" s="26" t="str">
        <f t="shared" si="52"/>
        <v>0010100</v>
      </c>
      <c r="F1711" s="27" t="str">
        <f t="shared" si="53"/>
        <v>りそな銀行　証券信託業務支店</v>
      </c>
      <c r="H1711" s="28" t="str">
        <f>IFERROR(LEFT(テーブル6[[#This Row],[フリガナ]],FIND(" ",テーブル6[[#This Row],[フリガナ]])-1),"")</f>
        <v/>
      </c>
      <c r="I1711" s="28" t="str">
        <f>IFERROR(RIGHT(テーブル6[[#This Row],[フリガナ]],LEN(テーブル6[[#This Row],[フリガナ]])-FIND(" ",テーブル6[[#This Row],[フリガナ]])),"")</f>
        <v/>
      </c>
    </row>
    <row r="1712" spans="1:9">
      <c r="A1712" s="24" t="s">
        <v>2313</v>
      </c>
      <c r="B1712" s="25" t="s">
        <v>2314</v>
      </c>
      <c r="C1712" s="24" t="s">
        <v>811</v>
      </c>
      <c r="D1712" s="25" t="s">
        <v>1980</v>
      </c>
      <c r="E1712" s="26" t="str">
        <f t="shared" si="52"/>
        <v>0010101</v>
      </c>
      <c r="F1712" s="27" t="str">
        <f t="shared" si="53"/>
        <v>りそな銀行　船場支店</v>
      </c>
      <c r="H1712" s="28" t="str">
        <f>IFERROR(LEFT(テーブル6[[#This Row],[フリガナ]],FIND(" ",テーブル6[[#This Row],[フリガナ]])-1),"")</f>
        <v/>
      </c>
      <c r="I1712" s="28" t="str">
        <f>IFERROR(RIGHT(テーブル6[[#This Row],[フリガナ]],LEN(テーブル6[[#This Row],[フリガナ]])-FIND(" ",テーブル6[[#This Row],[フリガナ]])),"")</f>
        <v/>
      </c>
    </row>
    <row r="1713" spans="1:9">
      <c r="A1713" s="24" t="s">
        <v>2313</v>
      </c>
      <c r="B1713" s="25" t="s">
        <v>2314</v>
      </c>
      <c r="C1713" s="24" t="s">
        <v>2324</v>
      </c>
      <c r="D1713" s="25" t="s">
        <v>1257</v>
      </c>
      <c r="E1713" s="26" t="str">
        <f t="shared" si="52"/>
        <v>0010103</v>
      </c>
      <c r="F1713" s="27" t="str">
        <f t="shared" si="53"/>
        <v>りそな銀行　北浜支店</v>
      </c>
      <c r="H1713" s="28" t="str">
        <f>IFERROR(LEFT(テーブル6[[#This Row],[フリガナ]],FIND(" ",テーブル6[[#This Row],[フリガナ]])-1),"")</f>
        <v/>
      </c>
      <c r="I1713" s="28" t="str">
        <f>IFERROR(RIGHT(テーブル6[[#This Row],[フリガナ]],LEN(テーブル6[[#This Row],[フリガナ]])-FIND(" ",テーブル6[[#This Row],[フリガナ]])),"")</f>
        <v/>
      </c>
    </row>
    <row r="1714" spans="1:9">
      <c r="A1714" s="24" t="s">
        <v>2313</v>
      </c>
      <c r="B1714" s="25" t="s">
        <v>2314</v>
      </c>
      <c r="C1714" s="24" t="s">
        <v>807</v>
      </c>
      <c r="D1714" s="25" t="s">
        <v>288</v>
      </c>
      <c r="E1714" s="26" t="str">
        <f t="shared" si="52"/>
        <v>0010104</v>
      </c>
      <c r="F1714" s="27" t="str">
        <f t="shared" si="53"/>
        <v>りそな銀行　堂島支店</v>
      </c>
      <c r="H1714" s="28" t="str">
        <f>IFERROR(LEFT(テーブル6[[#This Row],[フリガナ]],FIND(" ",テーブル6[[#This Row],[フリガナ]])-1),"")</f>
        <v/>
      </c>
      <c r="I1714" s="28" t="str">
        <f>IFERROR(RIGHT(テーブル6[[#This Row],[フリガナ]],LEN(テーブル6[[#This Row],[フリガナ]])-FIND(" ",テーブル6[[#This Row],[フリガナ]])),"")</f>
        <v/>
      </c>
    </row>
    <row r="1715" spans="1:9">
      <c r="A1715" s="24" t="s">
        <v>2313</v>
      </c>
      <c r="B1715" s="25" t="s">
        <v>2314</v>
      </c>
      <c r="C1715" s="24" t="s">
        <v>1155</v>
      </c>
      <c r="D1715" s="25" t="s">
        <v>292</v>
      </c>
      <c r="E1715" s="26" t="str">
        <f t="shared" si="52"/>
        <v>0010106</v>
      </c>
      <c r="F1715" s="27" t="str">
        <f t="shared" si="53"/>
        <v>りそな銀行　鶴橋支店</v>
      </c>
      <c r="H1715" s="28" t="str">
        <f>IFERROR(LEFT(テーブル6[[#This Row],[フリガナ]],FIND(" ",テーブル6[[#This Row],[フリガナ]])-1),"")</f>
        <v/>
      </c>
      <c r="I1715" s="28" t="str">
        <f>IFERROR(RIGHT(テーブル6[[#This Row],[フリガナ]],LEN(テーブル6[[#This Row],[フリガナ]])-FIND(" ",テーブル6[[#This Row],[フリガナ]])),"")</f>
        <v/>
      </c>
    </row>
    <row r="1716" spans="1:9">
      <c r="A1716" s="24" t="s">
        <v>2313</v>
      </c>
      <c r="B1716" s="25" t="s">
        <v>2314</v>
      </c>
      <c r="C1716" s="24" t="s">
        <v>813</v>
      </c>
      <c r="D1716" s="25" t="s">
        <v>294</v>
      </c>
      <c r="E1716" s="26" t="str">
        <f t="shared" si="52"/>
        <v>0010107</v>
      </c>
      <c r="F1716" s="27" t="str">
        <f t="shared" si="53"/>
        <v>りそな銀行　阿倍野橋支店</v>
      </c>
      <c r="H1716" s="28" t="str">
        <f>IFERROR(LEFT(テーブル6[[#This Row],[フリガナ]],FIND(" ",テーブル6[[#This Row],[フリガナ]])-1),"")</f>
        <v/>
      </c>
      <c r="I1716" s="28" t="str">
        <f>IFERROR(RIGHT(テーブル6[[#This Row],[フリガナ]],LEN(テーブル6[[#This Row],[フリガナ]])-FIND(" ",テーブル6[[#This Row],[フリガナ]])),"")</f>
        <v/>
      </c>
    </row>
    <row r="1717" spans="1:9">
      <c r="A1717" s="24" t="s">
        <v>2313</v>
      </c>
      <c r="B1717" s="25" t="s">
        <v>2314</v>
      </c>
      <c r="C1717" s="24" t="s">
        <v>2325</v>
      </c>
      <c r="D1717" s="25" t="s">
        <v>296</v>
      </c>
      <c r="E1717" s="26" t="str">
        <f t="shared" si="52"/>
        <v>0010108</v>
      </c>
      <c r="F1717" s="27" t="str">
        <f t="shared" si="53"/>
        <v>りそな銀行　大阪西区支店</v>
      </c>
      <c r="H1717" s="28" t="str">
        <f>IFERROR(LEFT(テーブル6[[#This Row],[フリガナ]],FIND(" ",テーブル6[[#This Row],[フリガナ]])-1),"")</f>
        <v/>
      </c>
      <c r="I1717" s="28" t="str">
        <f>IFERROR(RIGHT(テーブル6[[#This Row],[フリガナ]],LEN(テーブル6[[#This Row],[フリガナ]])-FIND(" ",テーブル6[[#This Row],[フリガナ]])),"")</f>
        <v/>
      </c>
    </row>
    <row r="1718" spans="1:9">
      <c r="A1718" s="24" t="s">
        <v>2313</v>
      </c>
      <c r="B1718" s="25" t="s">
        <v>2314</v>
      </c>
      <c r="C1718" s="24" t="s">
        <v>1644</v>
      </c>
      <c r="D1718" s="25" t="s">
        <v>298</v>
      </c>
      <c r="E1718" s="26" t="str">
        <f t="shared" si="52"/>
        <v>0010109</v>
      </c>
      <c r="F1718" s="27" t="str">
        <f t="shared" si="53"/>
        <v>りそな銀行　京阪京橋支店</v>
      </c>
      <c r="H1718" s="28" t="str">
        <f>IFERROR(LEFT(テーブル6[[#This Row],[フリガナ]],FIND(" ",テーブル6[[#This Row],[フリガナ]])-1),"")</f>
        <v/>
      </c>
      <c r="I1718" s="28" t="str">
        <f>IFERROR(RIGHT(テーブル6[[#This Row],[フリガナ]],LEN(テーブル6[[#This Row],[フリガナ]])-FIND(" ",テーブル6[[#This Row],[フリガナ]])),"")</f>
        <v/>
      </c>
    </row>
    <row r="1719" spans="1:9">
      <c r="A1719" s="24" t="s">
        <v>2313</v>
      </c>
      <c r="B1719" s="25" t="s">
        <v>2314</v>
      </c>
      <c r="C1719" s="24" t="s">
        <v>747</v>
      </c>
      <c r="D1719" s="25" t="s">
        <v>1263</v>
      </c>
      <c r="E1719" s="26" t="str">
        <f t="shared" si="52"/>
        <v>0010111</v>
      </c>
      <c r="F1719" s="27" t="str">
        <f t="shared" si="53"/>
        <v>りそな銀行　梅田支店</v>
      </c>
      <c r="H1719" s="28" t="str">
        <f>IFERROR(LEFT(テーブル6[[#This Row],[フリガナ]],FIND(" ",テーブル6[[#This Row],[フリガナ]])-1),"")</f>
        <v/>
      </c>
      <c r="I1719" s="28" t="str">
        <f>IFERROR(RIGHT(テーブル6[[#This Row],[フリガナ]],LEN(テーブル6[[#This Row],[フリガナ]])-FIND(" ",テーブル6[[#This Row],[フリガナ]])),"")</f>
        <v/>
      </c>
    </row>
    <row r="1720" spans="1:9">
      <c r="A1720" s="24" t="s">
        <v>2313</v>
      </c>
      <c r="B1720" s="25" t="s">
        <v>2314</v>
      </c>
      <c r="C1720" s="24" t="s">
        <v>1181</v>
      </c>
      <c r="D1720" s="25" t="s">
        <v>1265</v>
      </c>
      <c r="E1720" s="26" t="str">
        <f t="shared" si="52"/>
        <v>0010112</v>
      </c>
      <c r="F1720" s="27" t="str">
        <f t="shared" si="53"/>
        <v>りそな銀行　天六支店</v>
      </c>
      <c r="H1720" s="28" t="str">
        <f>IFERROR(LEFT(テーブル6[[#This Row],[フリガナ]],FIND(" ",テーブル6[[#This Row],[フリガナ]])-1),"")</f>
        <v/>
      </c>
      <c r="I1720" s="28" t="str">
        <f>IFERROR(RIGHT(テーブル6[[#This Row],[フリガナ]],LEN(テーブル6[[#This Row],[フリガナ]])-FIND(" ",テーブル6[[#This Row],[フリガナ]])),"")</f>
        <v/>
      </c>
    </row>
    <row r="1721" spans="1:9">
      <c r="A1721" s="24" t="s">
        <v>2313</v>
      </c>
      <c r="B1721" s="25" t="s">
        <v>2314</v>
      </c>
      <c r="C1721" s="24" t="s">
        <v>779</v>
      </c>
      <c r="D1721" s="25" t="s">
        <v>2326</v>
      </c>
      <c r="E1721" s="26" t="str">
        <f t="shared" si="52"/>
        <v>0010113</v>
      </c>
      <c r="F1721" s="27" t="str">
        <f t="shared" si="53"/>
        <v>りそな銀行　上六支店</v>
      </c>
      <c r="H1721" s="28" t="str">
        <f>IFERROR(LEFT(テーブル6[[#This Row],[フリガナ]],FIND(" ",テーブル6[[#This Row],[フリガナ]])-1),"")</f>
        <v/>
      </c>
      <c r="I1721" s="28" t="str">
        <f>IFERROR(RIGHT(テーブル6[[#This Row],[フリガナ]],LEN(テーブル6[[#This Row],[フリガナ]])-FIND(" ",テーブル6[[#This Row],[フリガナ]])),"")</f>
        <v/>
      </c>
    </row>
    <row r="1722" spans="1:9">
      <c r="A1722" s="24" t="s">
        <v>2313</v>
      </c>
      <c r="B1722" s="25" t="s">
        <v>2314</v>
      </c>
      <c r="C1722" s="24" t="s">
        <v>1261</v>
      </c>
      <c r="D1722" s="25" t="s">
        <v>302</v>
      </c>
      <c r="E1722" s="26" t="str">
        <f t="shared" si="52"/>
        <v>0010114</v>
      </c>
      <c r="F1722" s="27" t="str">
        <f t="shared" si="53"/>
        <v>りそな銀行　御堂筋支店</v>
      </c>
      <c r="H1722" s="28" t="str">
        <f>IFERROR(LEFT(テーブル6[[#This Row],[フリガナ]],FIND(" ",テーブル6[[#This Row],[フリガナ]])-1),"")</f>
        <v/>
      </c>
      <c r="I1722" s="28" t="str">
        <f>IFERROR(RIGHT(テーブル6[[#This Row],[フリガナ]],LEN(テーブル6[[#This Row],[フリガナ]])-FIND(" ",テーブル6[[#This Row],[フリガナ]])),"")</f>
        <v/>
      </c>
    </row>
    <row r="1723" spans="1:9">
      <c r="A1723" s="24" t="s">
        <v>2313</v>
      </c>
      <c r="B1723" s="25" t="s">
        <v>2314</v>
      </c>
      <c r="C1723" s="24" t="s">
        <v>1145</v>
      </c>
      <c r="D1723" s="25" t="s">
        <v>1267</v>
      </c>
      <c r="E1723" s="26" t="str">
        <f t="shared" si="52"/>
        <v>0010115</v>
      </c>
      <c r="F1723" s="27" t="str">
        <f t="shared" si="53"/>
        <v>りそな銀行　歌島橋支店</v>
      </c>
      <c r="H1723" s="28" t="str">
        <f>IFERROR(LEFT(テーブル6[[#This Row],[フリガナ]],FIND(" ",テーブル6[[#This Row],[フリガナ]])-1),"")</f>
        <v/>
      </c>
      <c r="I1723" s="28" t="str">
        <f>IFERROR(RIGHT(テーブル6[[#This Row],[フリガナ]],LEN(テーブル6[[#This Row],[フリガナ]])-FIND(" ",テーブル6[[#This Row],[フリガナ]])),"")</f>
        <v/>
      </c>
    </row>
    <row r="1724" spans="1:9">
      <c r="A1724" s="24" t="s">
        <v>2313</v>
      </c>
      <c r="B1724" s="25" t="s">
        <v>2314</v>
      </c>
      <c r="C1724" s="24" t="s">
        <v>1192</v>
      </c>
      <c r="D1724" s="25" t="s">
        <v>304</v>
      </c>
      <c r="E1724" s="26" t="str">
        <f t="shared" si="52"/>
        <v>0010116</v>
      </c>
      <c r="F1724" s="27" t="str">
        <f t="shared" si="53"/>
        <v>りそな銀行　萩ノ茶屋支店</v>
      </c>
      <c r="H1724" s="28" t="str">
        <f>IFERROR(LEFT(テーブル6[[#This Row],[フリガナ]],FIND(" ",テーブル6[[#This Row],[フリガナ]])-1),"")</f>
        <v/>
      </c>
      <c r="I1724" s="28" t="str">
        <f>IFERROR(RIGHT(テーブル6[[#This Row],[フリガナ]],LEN(テーブル6[[#This Row],[フリガナ]])-FIND(" ",テーブル6[[#This Row],[フリガナ]])),"")</f>
        <v/>
      </c>
    </row>
    <row r="1725" spans="1:9">
      <c r="A1725" s="24" t="s">
        <v>2313</v>
      </c>
      <c r="B1725" s="25" t="s">
        <v>2314</v>
      </c>
      <c r="C1725" s="24" t="s">
        <v>2327</v>
      </c>
      <c r="D1725" s="25" t="s">
        <v>1269</v>
      </c>
      <c r="E1725" s="26" t="str">
        <f t="shared" si="52"/>
        <v>0010117</v>
      </c>
      <c r="F1725" s="27" t="str">
        <f t="shared" si="53"/>
        <v>りそな銀行　大正支店</v>
      </c>
      <c r="H1725" s="28" t="str">
        <f>IFERROR(LEFT(テーブル6[[#This Row],[フリガナ]],FIND(" ",テーブル6[[#This Row],[フリガナ]])-1),"")</f>
        <v/>
      </c>
      <c r="I1725" s="28" t="str">
        <f>IFERROR(RIGHT(テーブル6[[#This Row],[フリガナ]],LEN(テーブル6[[#This Row],[フリガナ]])-FIND(" ",テーブル6[[#This Row],[フリガナ]])),"")</f>
        <v/>
      </c>
    </row>
    <row r="1726" spans="1:9">
      <c r="A1726" s="24" t="s">
        <v>2313</v>
      </c>
      <c r="B1726" s="25" t="s">
        <v>2314</v>
      </c>
      <c r="C1726" s="24" t="s">
        <v>1202</v>
      </c>
      <c r="D1726" s="25" t="s">
        <v>1270</v>
      </c>
      <c r="E1726" s="26" t="str">
        <f t="shared" si="52"/>
        <v>0010118</v>
      </c>
      <c r="F1726" s="27" t="str">
        <f t="shared" si="53"/>
        <v>りそな銀行　野田支店</v>
      </c>
      <c r="H1726" s="28" t="str">
        <f>IFERROR(LEFT(テーブル6[[#This Row],[フリガナ]],FIND(" ",テーブル6[[#This Row],[フリガナ]])-1),"")</f>
        <v/>
      </c>
      <c r="I1726" s="28" t="str">
        <f>IFERROR(RIGHT(テーブル6[[#This Row],[フリガナ]],LEN(テーブル6[[#This Row],[フリガナ]])-FIND(" ",テーブル6[[#This Row],[フリガナ]])),"")</f>
        <v/>
      </c>
    </row>
    <row r="1727" spans="1:9">
      <c r="A1727" s="24" t="s">
        <v>2313</v>
      </c>
      <c r="B1727" s="25" t="s">
        <v>2314</v>
      </c>
      <c r="C1727" s="24" t="s">
        <v>2328</v>
      </c>
      <c r="D1727" s="25" t="s">
        <v>1272</v>
      </c>
      <c r="E1727" s="26" t="str">
        <f t="shared" si="52"/>
        <v>0010119</v>
      </c>
      <c r="F1727" s="27" t="str">
        <f t="shared" si="53"/>
        <v>りそな銀行　野江支店</v>
      </c>
      <c r="H1727" s="28" t="str">
        <f>IFERROR(LEFT(テーブル6[[#This Row],[フリガナ]],FIND(" ",テーブル6[[#This Row],[フリガナ]])-1),"")</f>
        <v/>
      </c>
      <c r="I1727" s="28" t="str">
        <f>IFERROR(RIGHT(テーブル6[[#This Row],[フリガナ]],LEN(テーブル6[[#This Row],[フリガナ]])-FIND(" ",テーブル6[[#This Row],[フリガナ]])),"")</f>
        <v/>
      </c>
    </row>
    <row r="1728" spans="1:9">
      <c r="A1728" s="24" t="s">
        <v>2313</v>
      </c>
      <c r="B1728" s="25" t="s">
        <v>2314</v>
      </c>
      <c r="C1728" s="24" t="s">
        <v>2329</v>
      </c>
      <c r="D1728" s="25" t="s">
        <v>306</v>
      </c>
      <c r="E1728" s="26" t="str">
        <f t="shared" si="52"/>
        <v>0010120</v>
      </c>
      <c r="F1728" s="27" t="str">
        <f t="shared" si="53"/>
        <v>りそな銀行　布施口支店</v>
      </c>
      <c r="H1728" s="28" t="str">
        <f>IFERROR(LEFT(テーブル6[[#This Row],[フリガナ]],FIND(" ",テーブル6[[#This Row],[フリガナ]])-1),"")</f>
        <v/>
      </c>
      <c r="I1728" s="28" t="str">
        <f>IFERROR(RIGHT(テーブル6[[#This Row],[フリガナ]],LEN(テーブル6[[#This Row],[フリガナ]])-FIND(" ",テーブル6[[#This Row],[フリガナ]])),"")</f>
        <v/>
      </c>
    </row>
    <row r="1729" spans="1:9">
      <c r="A1729" s="24" t="s">
        <v>2313</v>
      </c>
      <c r="B1729" s="25" t="s">
        <v>2314</v>
      </c>
      <c r="C1729" s="24" t="s">
        <v>2330</v>
      </c>
      <c r="D1729" s="25" t="s">
        <v>308</v>
      </c>
      <c r="E1729" s="26" t="str">
        <f t="shared" si="52"/>
        <v>0010121</v>
      </c>
      <c r="F1729" s="27" t="str">
        <f t="shared" si="53"/>
        <v>りそな銀行　大手支店</v>
      </c>
      <c r="H1729" s="28" t="str">
        <f>IFERROR(LEFT(テーブル6[[#This Row],[フリガナ]],FIND(" ",テーブル6[[#This Row],[フリガナ]])-1),"")</f>
        <v/>
      </c>
      <c r="I1729" s="28" t="str">
        <f>IFERROR(RIGHT(テーブル6[[#This Row],[フリガナ]],LEN(テーブル6[[#This Row],[フリガナ]])-FIND(" ",テーブル6[[#This Row],[フリガナ]])),"")</f>
        <v/>
      </c>
    </row>
    <row r="1730" spans="1:9">
      <c r="A1730" s="24" t="s">
        <v>2313</v>
      </c>
      <c r="B1730" s="25" t="s">
        <v>2314</v>
      </c>
      <c r="C1730" s="24" t="s">
        <v>1157</v>
      </c>
      <c r="D1730" s="25" t="s">
        <v>1986</v>
      </c>
      <c r="E1730" s="26" t="str">
        <f t="shared" ref="E1730:E1793" si="54">B1730&amp;D1730</f>
        <v>0010122</v>
      </c>
      <c r="F1730" s="27" t="str">
        <f t="shared" ref="F1730:F1793" si="55">A1730&amp;"　"&amp;C1730</f>
        <v>りそな銀行　生野支店</v>
      </c>
      <c r="H1730" s="28" t="str">
        <f>IFERROR(LEFT(テーブル6[[#This Row],[フリガナ]],FIND(" ",テーブル6[[#This Row],[フリガナ]])-1),"")</f>
        <v/>
      </c>
      <c r="I1730" s="28" t="str">
        <f>IFERROR(RIGHT(テーブル6[[#This Row],[フリガナ]],LEN(テーブル6[[#This Row],[フリガナ]])-FIND(" ",テーブル6[[#This Row],[フリガナ]])),"")</f>
        <v/>
      </c>
    </row>
    <row r="1731" spans="1:9">
      <c r="A1731" s="24" t="s">
        <v>2313</v>
      </c>
      <c r="B1731" s="25" t="s">
        <v>2314</v>
      </c>
      <c r="C1731" s="24" t="s">
        <v>2331</v>
      </c>
      <c r="D1731" s="25" t="s">
        <v>310</v>
      </c>
      <c r="E1731" s="26" t="str">
        <f t="shared" si="54"/>
        <v>0010123</v>
      </c>
      <c r="F1731" s="27" t="str">
        <f t="shared" si="55"/>
        <v>りそな銀行　三国支店</v>
      </c>
      <c r="H1731" s="28" t="str">
        <f>IFERROR(LEFT(テーブル6[[#This Row],[フリガナ]],FIND(" ",テーブル6[[#This Row],[フリガナ]])-1),"")</f>
        <v/>
      </c>
      <c r="I1731" s="28" t="str">
        <f>IFERROR(RIGHT(テーブル6[[#This Row],[フリガナ]],LEN(テーブル6[[#This Row],[フリガナ]])-FIND(" ",テーブル6[[#This Row],[フリガナ]])),"")</f>
        <v/>
      </c>
    </row>
    <row r="1732" spans="1:9">
      <c r="A1732" s="24" t="s">
        <v>2313</v>
      </c>
      <c r="B1732" s="25" t="s">
        <v>2314</v>
      </c>
      <c r="C1732" s="24" t="s">
        <v>2332</v>
      </c>
      <c r="D1732" s="25" t="s">
        <v>1274</v>
      </c>
      <c r="E1732" s="26" t="str">
        <f t="shared" si="54"/>
        <v>0010124</v>
      </c>
      <c r="F1732" s="27" t="str">
        <f t="shared" si="55"/>
        <v>りそな銀行　桜川支店</v>
      </c>
      <c r="H1732" s="28" t="str">
        <f>IFERROR(LEFT(テーブル6[[#This Row],[フリガナ]],FIND(" ",テーブル6[[#This Row],[フリガナ]])-1),"")</f>
        <v/>
      </c>
      <c r="I1732" s="28" t="str">
        <f>IFERROR(RIGHT(テーブル6[[#This Row],[フリガナ]],LEN(テーブル6[[#This Row],[フリガナ]])-FIND(" ",テーブル6[[#This Row],[フリガナ]])),"")</f>
        <v/>
      </c>
    </row>
    <row r="1733" spans="1:9">
      <c r="A1733" s="24" t="s">
        <v>2313</v>
      </c>
      <c r="B1733" s="25" t="s">
        <v>2314</v>
      </c>
      <c r="C1733" s="24" t="s">
        <v>765</v>
      </c>
      <c r="D1733" s="25" t="s">
        <v>312</v>
      </c>
      <c r="E1733" s="26" t="str">
        <f t="shared" si="54"/>
        <v>0010125</v>
      </c>
      <c r="F1733" s="27" t="str">
        <f t="shared" si="55"/>
        <v>りそな銀行　難波支店</v>
      </c>
      <c r="H1733" s="28" t="str">
        <f>IFERROR(LEFT(テーブル6[[#This Row],[フリガナ]],FIND(" ",テーブル6[[#This Row],[フリガナ]])-1),"")</f>
        <v/>
      </c>
      <c r="I1733" s="28" t="str">
        <f>IFERROR(RIGHT(テーブル6[[#This Row],[フリガナ]],LEN(テーブル6[[#This Row],[フリガナ]])-FIND(" ",テーブル6[[#This Row],[フリガナ]])),"")</f>
        <v/>
      </c>
    </row>
    <row r="1734" spans="1:9">
      <c r="A1734" s="24" t="s">
        <v>2313</v>
      </c>
      <c r="B1734" s="25" t="s">
        <v>2314</v>
      </c>
      <c r="C1734" s="24" t="s">
        <v>1170</v>
      </c>
      <c r="D1734" s="25" t="s">
        <v>316</v>
      </c>
      <c r="E1734" s="26" t="str">
        <f t="shared" si="54"/>
        <v>0010128</v>
      </c>
      <c r="F1734" s="27" t="str">
        <f t="shared" si="55"/>
        <v>りそな銀行　都島支店</v>
      </c>
      <c r="H1734" s="28" t="str">
        <f>IFERROR(LEFT(テーブル6[[#This Row],[フリガナ]],FIND(" ",テーブル6[[#This Row],[フリガナ]])-1),"")</f>
        <v/>
      </c>
      <c r="I1734" s="28" t="str">
        <f>IFERROR(RIGHT(テーブル6[[#This Row],[フリガナ]],LEN(テーブル6[[#This Row],[フリガナ]])-FIND(" ",テーブル6[[#This Row],[フリガナ]])),"")</f>
        <v/>
      </c>
    </row>
    <row r="1735" spans="1:9">
      <c r="A1735" s="24" t="s">
        <v>2313</v>
      </c>
      <c r="B1735" s="25" t="s">
        <v>2314</v>
      </c>
      <c r="C1735" s="24" t="s">
        <v>1989</v>
      </c>
      <c r="D1735" s="25" t="s">
        <v>318</v>
      </c>
      <c r="E1735" s="26" t="str">
        <f t="shared" si="54"/>
        <v>0010130</v>
      </c>
      <c r="F1735" s="27" t="str">
        <f t="shared" si="55"/>
        <v>りそな銀行　南森町支店</v>
      </c>
      <c r="H1735" s="28" t="str">
        <f>IFERROR(LEFT(テーブル6[[#This Row],[フリガナ]],FIND(" ",テーブル6[[#This Row],[フリガナ]])-1),"")</f>
        <v/>
      </c>
      <c r="I1735" s="28" t="str">
        <f>IFERROR(RIGHT(テーブル6[[#This Row],[フリガナ]],LEN(テーブル6[[#This Row],[フリガナ]])-FIND(" ",テーブル6[[#This Row],[フリガナ]])),"")</f>
        <v/>
      </c>
    </row>
    <row r="1736" spans="1:9">
      <c r="A1736" s="24" t="s">
        <v>2313</v>
      </c>
      <c r="B1736" s="25" t="s">
        <v>2314</v>
      </c>
      <c r="C1736" s="24" t="s">
        <v>2333</v>
      </c>
      <c r="D1736" s="25" t="s">
        <v>1282</v>
      </c>
      <c r="E1736" s="26" t="str">
        <f t="shared" si="54"/>
        <v>0010131</v>
      </c>
      <c r="F1736" s="27" t="str">
        <f t="shared" si="55"/>
        <v>りそな銀行　我孫子支店</v>
      </c>
      <c r="H1736" s="28" t="str">
        <f>IFERROR(LEFT(テーブル6[[#This Row],[フリガナ]],FIND(" ",テーブル6[[#This Row],[フリガナ]])-1),"")</f>
        <v/>
      </c>
      <c r="I1736" s="28" t="str">
        <f>IFERROR(RIGHT(テーブル6[[#This Row],[フリガナ]],LEN(テーブル6[[#This Row],[フリガナ]])-FIND(" ",テーブル6[[#This Row],[フリガナ]])),"")</f>
        <v/>
      </c>
    </row>
    <row r="1737" spans="1:9">
      <c r="A1737" s="24" t="s">
        <v>2313</v>
      </c>
      <c r="B1737" s="25" t="s">
        <v>2314</v>
      </c>
      <c r="C1737" s="24" t="s">
        <v>1212</v>
      </c>
      <c r="D1737" s="25" t="s">
        <v>320</v>
      </c>
      <c r="E1737" s="26" t="str">
        <f t="shared" si="54"/>
        <v>0010132</v>
      </c>
      <c r="F1737" s="27" t="str">
        <f t="shared" si="55"/>
        <v>りそな銀行　城東支店</v>
      </c>
      <c r="H1737" s="28" t="str">
        <f>IFERROR(LEFT(テーブル6[[#This Row],[フリガナ]],FIND(" ",テーブル6[[#This Row],[フリガナ]])-1),"")</f>
        <v/>
      </c>
      <c r="I1737" s="28" t="str">
        <f>IFERROR(RIGHT(テーブル6[[#This Row],[フリガナ]],LEN(テーブル6[[#This Row],[フリガナ]])-FIND(" ",テーブル6[[#This Row],[フリガナ]])),"")</f>
        <v/>
      </c>
    </row>
    <row r="1738" spans="1:9">
      <c r="A1738" s="24" t="s">
        <v>2313</v>
      </c>
      <c r="B1738" s="25" t="s">
        <v>2314</v>
      </c>
      <c r="C1738" s="24" t="s">
        <v>1232</v>
      </c>
      <c r="D1738" s="25" t="s">
        <v>322</v>
      </c>
      <c r="E1738" s="26" t="str">
        <f t="shared" si="54"/>
        <v>0010133</v>
      </c>
      <c r="F1738" s="27" t="str">
        <f t="shared" si="55"/>
        <v>りそな銀行　新大阪駅前支店</v>
      </c>
      <c r="H1738" s="28" t="str">
        <f>IFERROR(LEFT(テーブル6[[#This Row],[フリガナ]],FIND(" ",テーブル6[[#This Row],[フリガナ]])-1),"")</f>
        <v/>
      </c>
      <c r="I1738" s="28" t="str">
        <f>IFERROR(RIGHT(テーブル6[[#This Row],[フリガナ]],LEN(テーブル6[[#This Row],[フリガナ]])-FIND(" ",テーブル6[[#This Row],[フリガナ]])),"")</f>
        <v/>
      </c>
    </row>
    <row r="1739" spans="1:9">
      <c r="A1739" s="24" t="s">
        <v>2313</v>
      </c>
      <c r="B1739" s="25" t="s">
        <v>2314</v>
      </c>
      <c r="C1739" s="24" t="s">
        <v>2334</v>
      </c>
      <c r="D1739" s="25" t="s">
        <v>324</v>
      </c>
      <c r="E1739" s="26" t="str">
        <f t="shared" si="54"/>
        <v>0010134</v>
      </c>
      <c r="F1739" s="27" t="str">
        <f t="shared" si="55"/>
        <v>りそな銀行　市岡支店</v>
      </c>
      <c r="H1739" s="28" t="str">
        <f>IFERROR(LEFT(テーブル6[[#This Row],[フリガナ]],FIND(" ",テーブル6[[#This Row],[フリガナ]])-1),"")</f>
        <v/>
      </c>
      <c r="I1739" s="28" t="str">
        <f>IFERROR(RIGHT(テーブル6[[#This Row],[フリガナ]],LEN(テーブル6[[#This Row],[フリガナ]])-FIND(" ",テーブル6[[#This Row],[フリガナ]])),"")</f>
        <v/>
      </c>
    </row>
    <row r="1740" spans="1:9">
      <c r="A1740" s="24" t="s">
        <v>2313</v>
      </c>
      <c r="B1740" s="25" t="s">
        <v>2314</v>
      </c>
      <c r="C1740" s="24" t="s">
        <v>777</v>
      </c>
      <c r="D1740" s="25" t="s">
        <v>1288</v>
      </c>
      <c r="E1740" s="26" t="str">
        <f t="shared" si="54"/>
        <v>0010137</v>
      </c>
      <c r="F1740" s="27" t="str">
        <f t="shared" si="55"/>
        <v>りそな銀行　平野支店</v>
      </c>
      <c r="H1740" s="28" t="str">
        <f>IFERROR(LEFT(テーブル6[[#This Row],[フリガナ]],FIND(" ",テーブル6[[#This Row],[フリガナ]])-1),"")</f>
        <v/>
      </c>
      <c r="I1740" s="28" t="str">
        <f>IFERROR(RIGHT(テーブル6[[#This Row],[フリガナ]],LEN(テーブル6[[#This Row],[フリガナ]])-FIND(" ",テーブル6[[#This Row],[フリガナ]])),"")</f>
        <v/>
      </c>
    </row>
    <row r="1741" spans="1:9">
      <c r="A1741" s="24" t="s">
        <v>2313</v>
      </c>
      <c r="B1741" s="25" t="s">
        <v>2314</v>
      </c>
      <c r="C1741" s="24" t="s">
        <v>2335</v>
      </c>
      <c r="D1741" s="25" t="s">
        <v>1991</v>
      </c>
      <c r="E1741" s="26" t="str">
        <f t="shared" si="54"/>
        <v>0010139</v>
      </c>
      <c r="F1741" s="27" t="str">
        <f t="shared" si="55"/>
        <v>りそな銀行　平林支店</v>
      </c>
      <c r="H1741" s="28" t="str">
        <f>IFERROR(LEFT(テーブル6[[#This Row],[フリガナ]],FIND(" ",テーブル6[[#This Row],[フリガナ]])-1),"")</f>
        <v/>
      </c>
      <c r="I1741" s="28" t="str">
        <f>IFERROR(RIGHT(テーブル6[[#This Row],[フリガナ]],LEN(テーブル6[[#This Row],[フリガナ]])-FIND(" ",テーブル6[[#This Row],[フリガナ]])),"")</f>
        <v/>
      </c>
    </row>
    <row r="1742" spans="1:9">
      <c r="A1742" s="24" t="s">
        <v>2313</v>
      </c>
      <c r="B1742" s="25" t="s">
        <v>2314</v>
      </c>
      <c r="C1742" s="24" t="s">
        <v>2336</v>
      </c>
      <c r="D1742" s="25" t="s">
        <v>1291</v>
      </c>
      <c r="E1742" s="26" t="str">
        <f t="shared" si="54"/>
        <v>0010140</v>
      </c>
      <c r="F1742" s="27" t="str">
        <f t="shared" si="55"/>
        <v>りそな銀行　長吉支店</v>
      </c>
      <c r="H1742" s="28" t="str">
        <f>IFERROR(LEFT(テーブル6[[#This Row],[フリガナ]],FIND(" ",テーブル6[[#This Row],[フリガナ]])-1),"")</f>
        <v/>
      </c>
      <c r="I1742" s="28" t="str">
        <f>IFERROR(RIGHT(テーブル6[[#This Row],[フリガナ]],LEN(テーブル6[[#This Row],[フリガナ]])-FIND(" ",テーブル6[[#This Row],[フリガナ]])),"")</f>
        <v/>
      </c>
    </row>
    <row r="1743" spans="1:9">
      <c r="A1743" s="24" t="s">
        <v>2313</v>
      </c>
      <c r="B1743" s="25" t="s">
        <v>2314</v>
      </c>
      <c r="C1743" s="24" t="s">
        <v>1225</v>
      </c>
      <c r="D1743" s="25" t="s">
        <v>328</v>
      </c>
      <c r="E1743" s="26" t="str">
        <f t="shared" si="54"/>
        <v>0010142</v>
      </c>
      <c r="F1743" s="27" t="str">
        <f t="shared" si="55"/>
        <v>りそな銀行　上新庄支店</v>
      </c>
      <c r="H1743" s="28" t="str">
        <f>IFERROR(LEFT(テーブル6[[#This Row],[フリガナ]],FIND(" ",テーブル6[[#This Row],[フリガナ]])-1),"")</f>
        <v/>
      </c>
      <c r="I1743" s="28" t="str">
        <f>IFERROR(RIGHT(テーブル6[[#This Row],[フリガナ]],LEN(テーブル6[[#This Row],[フリガナ]])-FIND(" ",テーブル6[[#This Row],[フリガナ]])),"")</f>
        <v/>
      </c>
    </row>
    <row r="1744" spans="1:9">
      <c r="A1744" s="24" t="s">
        <v>2313</v>
      </c>
      <c r="B1744" s="25" t="s">
        <v>2314</v>
      </c>
      <c r="C1744" s="24" t="s">
        <v>2337</v>
      </c>
      <c r="D1744" s="25" t="s">
        <v>342</v>
      </c>
      <c r="E1744" s="26" t="str">
        <f t="shared" si="54"/>
        <v>0010151</v>
      </c>
      <c r="F1744" s="27" t="str">
        <f t="shared" si="55"/>
        <v>りそな銀行　あきる野支店</v>
      </c>
      <c r="H1744" s="28" t="str">
        <f>IFERROR(LEFT(テーブル6[[#This Row],[フリガナ]],FIND(" ",テーブル6[[#This Row],[フリガナ]])-1),"")</f>
        <v/>
      </c>
      <c r="I1744" s="28" t="str">
        <f>IFERROR(RIGHT(テーブル6[[#This Row],[フリガナ]],LEN(テーブル6[[#This Row],[フリガナ]])-FIND(" ",テーブル6[[#This Row],[フリガナ]])),"")</f>
        <v/>
      </c>
    </row>
    <row r="1745" spans="1:9">
      <c r="A1745" s="24" t="s">
        <v>2313</v>
      </c>
      <c r="B1745" s="25" t="s">
        <v>2314</v>
      </c>
      <c r="C1745" s="24" t="s">
        <v>465</v>
      </c>
      <c r="D1745" s="25" t="s">
        <v>344</v>
      </c>
      <c r="E1745" s="26" t="str">
        <f t="shared" si="54"/>
        <v>0010153</v>
      </c>
      <c r="F1745" s="27" t="str">
        <f t="shared" si="55"/>
        <v>りそな銀行　荻窪支店</v>
      </c>
      <c r="H1745" s="28" t="str">
        <f>IFERROR(LEFT(テーブル6[[#This Row],[フリガナ]],FIND(" ",テーブル6[[#This Row],[フリガナ]])-1),"")</f>
        <v/>
      </c>
      <c r="I1745" s="28" t="str">
        <f>IFERROR(RIGHT(テーブル6[[#This Row],[フリガナ]],LEN(テーブル6[[#This Row],[フリガナ]])-FIND(" ",テーブル6[[#This Row],[フリガナ]])),"")</f>
        <v/>
      </c>
    </row>
    <row r="1746" spans="1:9">
      <c r="A1746" s="24" t="s">
        <v>2313</v>
      </c>
      <c r="B1746" s="25" t="s">
        <v>2314</v>
      </c>
      <c r="C1746" s="24" t="s">
        <v>2338</v>
      </c>
      <c r="D1746" s="25" t="s">
        <v>1309</v>
      </c>
      <c r="E1746" s="26" t="str">
        <f t="shared" si="54"/>
        <v>0010157</v>
      </c>
      <c r="F1746" s="27" t="str">
        <f t="shared" si="55"/>
        <v>りそな銀行　セブンデイズ支店</v>
      </c>
      <c r="H1746" s="28" t="str">
        <f>IFERROR(LEFT(テーブル6[[#This Row],[フリガナ]],FIND(" ",テーブル6[[#This Row],[フリガナ]])-1),"")</f>
        <v/>
      </c>
      <c r="I1746" s="28" t="str">
        <f>IFERROR(RIGHT(テーブル6[[#This Row],[フリガナ]],LEN(テーブル6[[#This Row],[フリガナ]])-FIND(" ",テーブル6[[#This Row],[フリガナ]])),"")</f>
        <v/>
      </c>
    </row>
    <row r="1747" spans="1:9">
      <c r="A1747" s="24" t="s">
        <v>2313</v>
      </c>
      <c r="B1747" s="25" t="s">
        <v>2314</v>
      </c>
      <c r="C1747" s="24" t="s">
        <v>1492</v>
      </c>
      <c r="D1747" s="25" t="s">
        <v>362</v>
      </c>
      <c r="E1747" s="26" t="str">
        <f t="shared" si="54"/>
        <v>0010172</v>
      </c>
      <c r="F1747" s="27" t="str">
        <f t="shared" si="55"/>
        <v>りそな銀行　金町支店</v>
      </c>
      <c r="H1747" s="28" t="str">
        <f>IFERROR(LEFT(テーブル6[[#This Row],[フリガナ]],FIND(" ",テーブル6[[#This Row],[フリガナ]])-1),"")</f>
        <v/>
      </c>
      <c r="I1747" s="28" t="str">
        <f>IFERROR(RIGHT(テーブル6[[#This Row],[フリガナ]],LEN(テーブル6[[#This Row],[フリガナ]])-FIND(" ",テーブル6[[#This Row],[フリガナ]])),"")</f>
        <v/>
      </c>
    </row>
    <row r="1748" spans="1:9">
      <c r="A1748" s="24" t="s">
        <v>2313</v>
      </c>
      <c r="B1748" s="25" t="s">
        <v>2314</v>
      </c>
      <c r="C1748" s="24" t="s">
        <v>1513</v>
      </c>
      <c r="D1748" s="25" t="s">
        <v>1330</v>
      </c>
      <c r="E1748" s="26" t="str">
        <f t="shared" si="54"/>
        <v>0010187</v>
      </c>
      <c r="F1748" s="27" t="str">
        <f t="shared" si="55"/>
        <v>りそな銀行　海老名支店</v>
      </c>
      <c r="H1748" s="28" t="str">
        <f>IFERROR(LEFT(テーブル6[[#This Row],[フリガナ]],FIND(" ",テーブル6[[#This Row],[フリガナ]])-1),"")</f>
        <v/>
      </c>
      <c r="I1748" s="28" t="str">
        <f>IFERROR(RIGHT(テーブル6[[#This Row],[フリガナ]],LEN(テーブル6[[#This Row],[フリガナ]])-FIND(" ",テーブル6[[#This Row],[フリガナ]])),"")</f>
        <v/>
      </c>
    </row>
    <row r="1749" spans="1:9">
      <c r="A1749" s="24" t="s">
        <v>2313</v>
      </c>
      <c r="B1749" s="25" t="s">
        <v>2314</v>
      </c>
      <c r="C1749" s="24" t="s">
        <v>1359</v>
      </c>
      <c r="D1749" s="25" t="s">
        <v>1341</v>
      </c>
      <c r="E1749" s="26" t="str">
        <f t="shared" si="54"/>
        <v>0010201</v>
      </c>
      <c r="F1749" s="27" t="str">
        <f t="shared" si="55"/>
        <v>りそな銀行　吹田支店</v>
      </c>
      <c r="H1749" s="28" t="str">
        <f>IFERROR(LEFT(テーブル6[[#This Row],[フリガナ]],FIND(" ",テーブル6[[#This Row],[フリガナ]])-1),"")</f>
        <v/>
      </c>
      <c r="I1749" s="28" t="str">
        <f>IFERROR(RIGHT(テーブル6[[#This Row],[フリガナ]],LEN(テーブル6[[#This Row],[フリガナ]])-FIND(" ",テーブル6[[#This Row],[フリガナ]])),"")</f>
        <v/>
      </c>
    </row>
    <row r="1750" spans="1:9">
      <c r="A1750" s="24" t="s">
        <v>2313</v>
      </c>
      <c r="B1750" s="25" t="s">
        <v>2314</v>
      </c>
      <c r="C1750" s="24" t="s">
        <v>2339</v>
      </c>
      <c r="D1750" s="25" t="s">
        <v>1342</v>
      </c>
      <c r="E1750" s="26" t="str">
        <f t="shared" si="54"/>
        <v>0010202</v>
      </c>
      <c r="F1750" s="27" t="str">
        <f t="shared" si="55"/>
        <v>りそな銀行　住道支店</v>
      </c>
      <c r="H1750" s="28" t="str">
        <f>IFERROR(LEFT(テーブル6[[#This Row],[フリガナ]],FIND(" ",テーブル6[[#This Row],[フリガナ]])-1),"")</f>
        <v/>
      </c>
      <c r="I1750" s="28" t="str">
        <f>IFERROR(RIGHT(テーブル6[[#This Row],[フリガナ]],LEN(テーブル6[[#This Row],[フリガナ]])-FIND(" ",テーブル6[[#This Row],[フリガナ]])),"")</f>
        <v/>
      </c>
    </row>
    <row r="1751" spans="1:9">
      <c r="A1751" s="24" t="s">
        <v>2313</v>
      </c>
      <c r="B1751" s="25" t="s">
        <v>2314</v>
      </c>
      <c r="C1751" s="24" t="s">
        <v>895</v>
      </c>
      <c r="D1751" s="25" t="s">
        <v>412</v>
      </c>
      <c r="E1751" s="26" t="str">
        <f t="shared" si="54"/>
        <v>0010203</v>
      </c>
      <c r="F1751" s="27" t="str">
        <f t="shared" si="55"/>
        <v>りそな銀行　枚方支店</v>
      </c>
      <c r="H1751" s="28" t="str">
        <f>IFERROR(LEFT(テーブル6[[#This Row],[フリガナ]],FIND(" ",テーブル6[[#This Row],[フリガナ]])-1),"")</f>
        <v/>
      </c>
      <c r="I1751" s="28" t="str">
        <f>IFERROR(RIGHT(テーブル6[[#This Row],[フリガナ]],LEN(テーブル6[[#This Row],[フリガナ]])-FIND(" ",テーブル6[[#This Row],[フリガナ]])),"")</f>
        <v/>
      </c>
    </row>
    <row r="1752" spans="1:9">
      <c r="A1752" s="24" t="s">
        <v>2313</v>
      </c>
      <c r="B1752" s="25" t="s">
        <v>2314</v>
      </c>
      <c r="C1752" s="24" t="s">
        <v>1842</v>
      </c>
      <c r="D1752" s="25" t="s">
        <v>1345</v>
      </c>
      <c r="E1752" s="26" t="str">
        <f t="shared" si="54"/>
        <v>0010204</v>
      </c>
      <c r="F1752" s="27" t="str">
        <f t="shared" si="55"/>
        <v>りそな銀行　富田林支店</v>
      </c>
      <c r="H1752" s="28" t="str">
        <f>IFERROR(LEFT(テーブル6[[#This Row],[フリガナ]],FIND(" ",テーブル6[[#This Row],[フリガナ]])-1),"")</f>
        <v/>
      </c>
      <c r="I1752" s="28" t="str">
        <f>IFERROR(RIGHT(テーブル6[[#This Row],[フリガナ]],LEN(テーブル6[[#This Row],[フリガナ]])-FIND(" ",テーブル6[[#This Row],[フリガナ]])),"")</f>
        <v/>
      </c>
    </row>
    <row r="1753" spans="1:9">
      <c r="A1753" s="24" t="s">
        <v>2313</v>
      </c>
      <c r="B1753" s="25" t="s">
        <v>2314</v>
      </c>
      <c r="C1753" s="24" t="s">
        <v>2340</v>
      </c>
      <c r="D1753" s="25" t="s">
        <v>1347</v>
      </c>
      <c r="E1753" s="26" t="str">
        <f t="shared" si="54"/>
        <v>0010205</v>
      </c>
      <c r="F1753" s="27" t="str">
        <f t="shared" si="55"/>
        <v>りそな銀行　柏原支店</v>
      </c>
      <c r="H1753" s="28" t="str">
        <f>IFERROR(LEFT(テーブル6[[#This Row],[フリガナ]],FIND(" ",テーブル6[[#This Row],[フリガナ]])-1),"")</f>
        <v/>
      </c>
      <c r="I1753" s="28" t="str">
        <f>IFERROR(RIGHT(テーブル6[[#This Row],[フリガナ]],LEN(テーブル6[[#This Row],[フリガナ]])-FIND(" ",テーブル6[[#This Row],[フリガナ]])),"")</f>
        <v/>
      </c>
    </row>
    <row r="1754" spans="1:9">
      <c r="A1754" s="24" t="s">
        <v>2313</v>
      </c>
      <c r="B1754" s="25" t="s">
        <v>2314</v>
      </c>
      <c r="C1754" s="24" t="s">
        <v>2341</v>
      </c>
      <c r="D1754" s="25" t="s">
        <v>1348</v>
      </c>
      <c r="E1754" s="26" t="str">
        <f t="shared" si="54"/>
        <v>0010206</v>
      </c>
      <c r="F1754" s="27" t="str">
        <f t="shared" si="55"/>
        <v>りそな銀行　羽曳野支店</v>
      </c>
      <c r="H1754" s="28" t="str">
        <f>IFERROR(LEFT(テーブル6[[#This Row],[フリガナ]],FIND(" ",テーブル6[[#This Row],[フリガナ]])-1),"")</f>
        <v/>
      </c>
      <c r="I1754" s="28" t="str">
        <f>IFERROR(RIGHT(テーブル6[[#This Row],[フリガナ]],LEN(テーブル6[[#This Row],[フリガナ]])-FIND(" ",テーブル6[[#This Row],[フリガナ]])),"")</f>
        <v/>
      </c>
    </row>
    <row r="1755" spans="1:9">
      <c r="A1755" s="24" t="s">
        <v>2313</v>
      </c>
      <c r="B1755" s="25" t="s">
        <v>2314</v>
      </c>
      <c r="C1755" s="24" t="s">
        <v>761</v>
      </c>
      <c r="D1755" s="25" t="s">
        <v>414</v>
      </c>
      <c r="E1755" s="26" t="str">
        <f t="shared" si="54"/>
        <v>0010207</v>
      </c>
      <c r="F1755" s="27" t="str">
        <f t="shared" si="55"/>
        <v>りそな銀行　茨木支店</v>
      </c>
      <c r="H1755" s="28" t="str">
        <f>IFERROR(LEFT(テーブル6[[#This Row],[フリガナ]],FIND(" ",テーブル6[[#This Row],[フリガナ]])-1),"")</f>
        <v/>
      </c>
      <c r="I1755" s="28" t="str">
        <f>IFERROR(RIGHT(テーブル6[[#This Row],[フリガナ]],LEN(テーブル6[[#This Row],[フリガナ]])-FIND(" ",テーブル6[[#This Row],[フリガナ]])),"")</f>
        <v/>
      </c>
    </row>
    <row r="1756" spans="1:9">
      <c r="A1756" s="24" t="s">
        <v>2313</v>
      </c>
      <c r="B1756" s="25" t="s">
        <v>2314</v>
      </c>
      <c r="C1756" s="24" t="s">
        <v>879</v>
      </c>
      <c r="D1756" s="25" t="s">
        <v>1350</v>
      </c>
      <c r="E1756" s="26" t="str">
        <f t="shared" si="54"/>
        <v>0010208</v>
      </c>
      <c r="F1756" s="27" t="str">
        <f t="shared" si="55"/>
        <v>りそな銀行　高槻支店</v>
      </c>
      <c r="H1756" s="28" t="str">
        <f>IFERROR(LEFT(テーブル6[[#This Row],[フリガナ]],FIND(" ",テーブル6[[#This Row],[フリガナ]])-1),"")</f>
        <v/>
      </c>
      <c r="I1756" s="28" t="str">
        <f>IFERROR(RIGHT(テーブル6[[#This Row],[フリガナ]],LEN(テーブル6[[#This Row],[フリガナ]])-FIND(" ",テーブル6[[#This Row],[フリガナ]])),"")</f>
        <v/>
      </c>
    </row>
    <row r="1757" spans="1:9">
      <c r="A1757" s="24" t="s">
        <v>2313</v>
      </c>
      <c r="B1757" s="25" t="s">
        <v>2314</v>
      </c>
      <c r="C1757" s="24" t="s">
        <v>781</v>
      </c>
      <c r="D1757" s="25" t="s">
        <v>416</v>
      </c>
      <c r="E1757" s="26" t="str">
        <f t="shared" si="54"/>
        <v>0010209</v>
      </c>
      <c r="F1757" s="27" t="str">
        <f t="shared" si="55"/>
        <v>りそな銀行　八尾支店</v>
      </c>
      <c r="H1757" s="28" t="str">
        <f>IFERROR(LEFT(テーブル6[[#This Row],[フリガナ]],FIND(" ",テーブル6[[#This Row],[フリガナ]])-1),"")</f>
        <v/>
      </c>
      <c r="I1757" s="28" t="str">
        <f>IFERROR(RIGHT(テーブル6[[#This Row],[フリガナ]],LEN(テーブル6[[#This Row],[フリガナ]])-FIND(" ",テーブル6[[#This Row],[フリガナ]])),"")</f>
        <v/>
      </c>
    </row>
    <row r="1758" spans="1:9">
      <c r="A1758" s="24" t="s">
        <v>2313</v>
      </c>
      <c r="B1758" s="25" t="s">
        <v>2314</v>
      </c>
      <c r="C1758" s="24" t="s">
        <v>2007</v>
      </c>
      <c r="D1758" s="25" t="s">
        <v>418</v>
      </c>
      <c r="E1758" s="26" t="str">
        <f t="shared" si="54"/>
        <v>0010210</v>
      </c>
      <c r="F1758" s="27" t="str">
        <f t="shared" si="55"/>
        <v>りそな銀行　泉大津支店</v>
      </c>
      <c r="H1758" s="28" t="str">
        <f>IFERROR(LEFT(テーブル6[[#This Row],[フリガナ]],FIND(" ",テーブル6[[#This Row],[フリガナ]])-1),"")</f>
        <v/>
      </c>
      <c r="I1758" s="28" t="str">
        <f>IFERROR(RIGHT(テーブル6[[#This Row],[フリガナ]],LEN(テーブル6[[#This Row],[フリガナ]])-FIND(" ",テーブル6[[#This Row],[フリガナ]])),"")</f>
        <v/>
      </c>
    </row>
    <row r="1759" spans="1:9">
      <c r="A1759" s="24" t="s">
        <v>2313</v>
      </c>
      <c r="B1759" s="25" t="s">
        <v>2314</v>
      </c>
      <c r="C1759" s="24" t="s">
        <v>759</v>
      </c>
      <c r="D1759" s="25" t="s">
        <v>420</v>
      </c>
      <c r="E1759" s="26" t="str">
        <f t="shared" si="54"/>
        <v>0010211</v>
      </c>
      <c r="F1759" s="27" t="str">
        <f t="shared" si="55"/>
        <v>りそな銀行　守口支店</v>
      </c>
      <c r="H1759" s="28" t="str">
        <f>IFERROR(LEFT(テーブル6[[#This Row],[フリガナ]],FIND(" ",テーブル6[[#This Row],[フリガナ]])-1),"")</f>
        <v/>
      </c>
      <c r="I1759" s="28" t="str">
        <f>IFERROR(RIGHT(テーブル6[[#This Row],[フリガナ]],LEN(テーブル6[[#This Row],[フリガナ]])-FIND(" ",テーブル6[[#This Row],[フリガナ]])),"")</f>
        <v/>
      </c>
    </row>
    <row r="1760" spans="1:9">
      <c r="A1760" s="24" t="s">
        <v>2313</v>
      </c>
      <c r="B1760" s="25" t="s">
        <v>2314</v>
      </c>
      <c r="C1760" s="24" t="s">
        <v>2005</v>
      </c>
      <c r="D1760" s="25" t="s">
        <v>422</v>
      </c>
      <c r="E1760" s="26" t="str">
        <f t="shared" si="54"/>
        <v>0010212</v>
      </c>
      <c r="F1760" s="27" t="str">
        <f t="shared" si="55"/>
        <v>りそな銀行　佐野支店</v>
      </c>
      <c r="H1760" s="28" t="str">
        <f>IFERROR(LEFT(テーブル6[[#This Row],[フリガナ]],FIND(" ",テーブル6[[#This Row],[フリガナ]])-1),"")</f>
        <v/>
      </c>
      <c r="I1760" s="28" t="str">
        <f>IFERROR(RIGHT(テーブル6[[#This Row],[フリガナ]],LEN(テーブル6[[#This Row],[フリガナ]])-FIND(" ",テーブル6[[#This Row],[フリガナ]])),"")</f>
        <v/>
      </c>
    </row>
    <row r="1761" spans="1:9">
      <c r="A1761" s="24" t="s">
        <v>2313</v>
      </c>
      <c r="B1761" s="25" t="s">
        <v>2314</v>
      </c>
      <c r="C1761" s="24" t="s">
        <v>1346</v>
      </c>
      <c r="D1761" s="25" t="s">
        <v>424</v>
      </c>
      <c r="E1761" s="26" t="str">
        <f t="shared" si="54"/>
        <v>0010213</v>
      </c>
      <c r="F1761" s="27" t="str">
        <f t="shared" si="55"/>
        <v>りそな銀行　堺東支店</v>
      </c>
      <c r="H1761" s="28" t="str">
        <f>IFERROR(LEFT(テーブル6[[#This Row],[フリガナ]],FIND(" ",テーブル6[[#This Row],[フリガナ]])-1),"")</f>
        <v/>
      </c>
      <c r="I1761" s="28" t="str">
        <f>IFERROR(RIGHT(テーブル6[[#This Row],[フリガナ]],LEN(テーブル6[[#This Row],[フリガナ]])-FIND(" ",テーブル6[[#This Row],[フリガナ]])),"")</f>
        <v/>
      </c>
    </row>
    <row r="1762" spans="1:9">
      <c r="A1762" s="24" t="s">
        <v>2313</v>
      </c>
      <c r="B1762" s="25" t="s">
        <v>2314</v>
      </c>
      <c r="C1762" s="24" t="s">
        <v>889</v>
      </c>
      <c r="D1762" s="25" t="s">
        <v>1355</v>
      </c>
      <c r="E1762" s="26" t="str">
        <f t="shared" si="54"/>
        <v>0010214</v>
      </c>
      <c r="F1762" s="27" t="str">
        <f t="shared" si="55"/>
        <v>りそな銀行　堺支店</v>
      </c>
      <c r="H1762" s="28" t="str">
        <f>IFERROR(LEFT(テーブル6[[#This Row],[フリガナ]],FIND(" ",テーブル6[[#This Row],[フリガナ]])-1),"")</f>
        <v/>
      </c>
      <c r="I1762" s="28" t="str">
        <f>IFERROR(RIGHT(テーブル6[[#This Row],[フリガナ]],LEN(テーブル6[[#This Row],[フリガナ]])-FIND(" ",テーブル6[[#This Row],[フリガナ]])),"")</f>
        <v/>
      </c>
    </row>
    <row r="1763" spans="1:9">
      <c r="A1763" s="24" t="s">
        <v>2313</v>
      </c>
      <c r="B1763" s="25" t="s">
        <v>2314</v>
      </c>
      <c r="C1763" s="24" t="s">
        <v>2006</v>
      </c>
      <c r="D1763" s="25" t="s">
        <v>1356</v>
      </c>
      <c r="E1763" s="26" t="str">
        <f t="shared" si="54"/>
        <v>0010215</v>
      </c>
      <c r="F1763" s="27" t="str">
        <f t="shared" si="55"/>
        <v>りそな銀行　貝塚支店</v>
      </c>
      <c r="H1763" s="28" t="str">
        <f>IFERROR(LEFT(テーブル6[[#This Row],[フリガナ]],FIND(" ",テーブル6[[#This Row],[フリガナ]])-1),"")</f>
        <v/>
      </c>
      <c r="I1763" s="28" t="str">
        <f>IFERROR(RIGHT(テーブル6[[#This Row],[フリガナ]],LEN(テーブル6[[#This Row],[フリガナ]])-FIND(" ",テーブル6[[#This Row],[フリガナ]])),"")</f>
        <v/>
      </c>
    </row>
    <row r="1764" spans="1:9">
      <c r="A1764" s="24" t="s">
        <v>2313</v>
      </c>
      <c r="B1764" s="25" t="s">
        <v>2314</v>
      </c>
      <c r="C1764" s="24" t="s">
        <v>1238</v>
      </c>
      <c r="D1764" s="25" t="s">
        <v>426</v>
      </c>
      <c r="E1764" s="26" t="str">
        <f t="shared" si="54"/>
        <v>0010216</v>
      </c>
      <c r="F1764" s="27" t="str">
        <f t="shared" si="55"/>
        <v>りそな銀行　寝屋川支店</v>
      </c>
      <c r="H1764" s="28" t="str">
        <f>IFERROR(LEFT(テーブル6[[#This Row],[フリガナ]],FIND(" ",テーブル6[[#This Row],[フリガナ]])-1),"")</f>
        <v/>
      </c>
      <c r="I1764" s="28" t="str">
        <f>IFERROR(RIGHT(テーブル6[[#This Row],[フリガナ]],LEN(テーブル6[[#This Row],[フリガナ]])-FIND(" ",テーブル6[[#This Row],[フリガナ]])),"")</f>
        <v/>
      </c>
    </row>
    <row r="1765" spans="1:9">
      <c r="A1765" s="24" t="s">
        <v>2313</v>
      </c>
      <c r="B1765" s="25" t="s">
        <v>2314</v>
      </c>
      <c r="C1765" s="24" t="s">
        <v>1711</v>
      </c>
      <c r="D1765" s="25" t="s">
        <v>428</v>
      </c>
      <c r="E1765" s="26" t="str">
        <f t="shared" si="54"/>
        <v>0010217</v>
      </c>
      <c r="F1765" s="27" t="str">
        <f t="shared" si="55"/>
        <v>りそな銀行　豊中支店</v>
      </c>
      <c r="H1765" s="28" t="str">
        <f>IFERROR(LEFT(テーブル6[[#This Row],[フリガナ]],FIND(" ",テーブル6[[#This Row],[フリガナ]])-1),"")</f>
        <v/>
      </c>
      <c r="I1765" s="28" t="str">
        <f>IFERROR(RIGHT(テーブル6[[#This Row],[フリガナ]],LEN(テーブル6[[#This Row],[フリガナ]])-FIND(" ",テーブル6[[#This Row],[フリガナ]])),"")</f>
        <v/>
      </c>
    </row>
    <row r="1766" spans="1:9">
      <c r="A1766" s="24" t="s">
        <v>2313</v>
      </c>
      <c r="B1766" s="25" t="s">
        <v>2314</v>
      </c>
      <c r="C1766" s="24" t="s">
        <v>2342</v>
      </c>
      <c r="D1766" s="25" t="s">
        <v>1360</v>
      </c>
      <c r="E1766" s="26" t="str">
        <f t="shared" si="54"/>
        <v>0010218</v>
      </c>
      <c r="F1766" s="27" t="str">
        <f t="shared" si="55"/>
        <v>りそな銀行　千里支店</v>
      </c>
      <c r="H1766" s="28" t="str">
        <f>IFERROR(LEFT(テーブル6[[#This Row],[フリガナ]],FIND(" ",テーブル6[[#This Row],[フリガナ]])-1),"")</f>
        <v/>
      </c>
      <c r="I1766" s="28" t="str">
        <f>IFERROR(RIGHT(テーブル6[[#This Row],[フリガナ]],LEN(テーブル6[[#This Row],[フリガナ]])-FIND(" ",テーブル6[[#This Row],[フリガナ]])),"")</f>
        <v/>
      </c>
    </row>
    <row r="1767" spans="1:9">
      <c r="A1767" s="24" t="s">
        <v>2313</v>
      </c>
      <c r="B1767" s="25" t="s">
        <v>2314</v>
      </c>
      <c r="C1767" s="24" t="s">
        <v>749</v>
      </c>
      <c r="D1767" s="25" t="s">
        <v>1361</v>
      </c>
      <c r="E1767" s="26" t="str">
        <f t="shared" si="54"/>
        <v>0010219</v>
      </c>
      <c r="F1767" s="27" t="str">
        <f t="shared" si="55"/>
        <v>りそな銀行　香里支店</v>
      </c>
      <c r="H1767" s="28" t="str">
        <f>IFERROR(LEFT(テーブル6[[#This Row],[フリガナ]],FIND(" ",テーブル6[[#This Row],[フリガナ]])-1),"")</f>
        <v/>
      </c>
      <c r="I1767" s="28" t="str">
        <f>IFERROR(RIGHT(テーブル6[[#This Row],[フリガナ]],LEN(テーブル6[[#This Row],[フリガナ]])-FIND(" ",テーブル6[[#This Row],[フリガナ]])),"")</f>
        <v/>
      </c>
    </row>
    <row r="1768" spans="1:9">
      <c r="A1768" s="24" t="s">
        <v>2313</v>
      </c>
      <c r="B1768" s="25" t="s">
        <v>2314</v>
      </c>
      <c r="C1768" s="24" t="s">
        <v>1807</v>
      </c>
      <c r="D1768" s="25" t="s">
        <v>430</v>
      </c>
      <c r="E1768" s="26" t="str">
        <f t="shared" si="54"/>
        <v>0010220</v>
      </c>
      <c r="F1768" s="27" t="str">
        <f t="shared" si="55"/>
        <v>りそな銀行　箕面支店</v>
      </c>
      <c r="H1768" s="28" t="str">
        <f>IFERROR(LEFT(テーブル6[[#This Row],[フリガナ]],FIND(" ",テーブル6[[#This Row],[フリガナ]])-1),"")</f>
        <v/>
      </c>
      <c r="I1768" s="28" t="str">
        <f>IFERROR(RIGHT(テーブル6[[#This Row],[フリガナ]],LEN(テーブル6[[#This Row],[フリガナ]])-FIND(" ",テーブル6[[#This Row],[フリガナ]])),"")</f>
        <v/>
      </c>
    </row>
    <row r="1769" spans="1:9">
      <c r="A1769" s="24" t="s">
        <v>2313</v>
      </c>
      <c r="B1769" s="25" t="s">
        <v>2314</v>
      </c>
      <c r="C1769" s="24" t="s">
        <v>2343</v>
      </c>
      <c r="D1769" s="25" t="s">
        <v>432</v>
      </c>
      <c r="E1769" s="26" t="str">
        <f t="shared" si="54"/>
        <v>0010221</v>
      </c>
      <c r="F1769" s="27" t="str">
        <f t="shared" si="55"/>
        <v>りそな銀行　金岡支店</v>
      </c>
      <c r="H1769" s="28" t="str">
        <f>IFERROR(LEFT(テーブル6[[#This Row],[フリガナ]],FIND(" ",テーブル6[[#This Row],[フリガナ]])-1),"")</f>
        <v/>
      </c>
      <c r="I1769" s="28" t="str">
        <f>IFERROR(RIGHT(テーブル6[[#This Row],[フリガナ]],LEN(テーブル6[[#This Row],[フリガナ]])-FIND(" ",テーブル6[[#This Row],[フリガナ]])),"")</f>
        <v/>
      </c>
    </row>
    <row r="1770" spans="1:9">
      <c r="A1770" s="24" t="s">
        <v>2313</v>
      </c>
      <c r="B1770" s="25" t="s">
        <v>2314</v>
      </c>
      <c r="C1770" s="24" t="s">
        <v>2344</v>
      </c>
      <c r="D1770" s="25" t="s">
        <v>434</v>
      </c>
      <c r="E1770" s="26" t="str">
        <f t="shared" si="54"/>
        <v>0010222</v>
      </c>
      <c r="F1770" s="27" t="str">
        <f t="shared" si="55"/>
        <v>りそな銀行　千里北支店</v>
      </c>
      <c r="H1770" s="28" t="str">
        <f>IFERROR(LEFT(テーブル6[[#This Row],[フリガナ]],FIND(" ",テーブル6[[#This Row],[フリガナ]])-1),"")</f>
        <v/>
      </c>
      <c r="I1770" s="28" t="str">
        <f>IFERROR(RIGHT(テーブル6[[#This Row],[フリガナ]],LEN(テーブル6[[#This Row],[フリガナ]])-FIND(" ",テーブル6[[#This Row],[フリガナ]])),"")</f>
        <v/>
      </c>
    </row>
    <row r="1771" spans="1:9">
      <c r="A1771" s="24" t="s">
        <v>2313</v>
      </c>
      <c r="B1771" s="25" t="s">
        <v>2314</v>
      </c>
      <c r="C1771" s="24" t="s">
        <v>783</v>
      </c>
      <c r="D1771" s="25" t="s">
        <v>436</v>
      </c>
      <c r="E1771" s="26" t="str">
        <f t="shared" si="54"/>
        <v>0010223</v>
      </c>
      <c r="F1771" s="27" t="str">
        <f t="shared" si="55"/>
        <v>りそな銀行　東大阪支店</v>
      </c>
      <c r="H1771" s="28" t="str">
        <f>IFERROR(LEFT(テーブル6[[#This Row],[フリガナ]],FIND(" ",テーブル6[[#This Row],[フリガナ]])-1),"")</f>
        <v/>
      </c>
      <c r="I1771" s="28" t="str">
        <f>IFERROR(RIGHT(テーブル6[[#This Row],[フリガナ]],LEN(テーブル6[[#This Row],[フリガナ]])-FIND(" ",テーブル6[[#This Row],[フリガナ]])),"")</f>
        <v/>
      </c>
    </row>
    <row r="1772" spans="1:9">
      <c r="A1772" s="24" t="s">
        <v>2313</v>
      </c>
      <c r="B1772" s="25" t="s">
        <v>2314</v>
      </c>
      <c r="C1772" s="24" t="s">
        <v>2019</v>
      </c>
      <c r="D1772" s="25" t="s">
        <v>438</v>
      </c>
      <c r="E1772" s="26" t="str">
        <f t="shared" si="54"/>
        <v>0010224</v>
      </c>
      <c r="F1772" s="27" t="str">
        <f t="shared" si="55"/>
        <v>りそな銀行　金剛支店</v>
      </c>
      <c r="H1772" s="28" t="str">
        <f>IFERROR(LEFT(テーブル6[[#This Row],[フリガナ]],FIND(" ",テーブル6[[#This Row],[フリガナ]])-1),"")</f>
        <v/>
      </c>
      <c r="I1772" s="28" t="str">
        <f>IFERROR(RIGHT(テーブル6[[#This Row],[フリガナ]],LEN(テーブル6[[#This Row],[フリガナ]])-FIND(" ",テーブル6[[#This Row],[フリガナ]])),"")</f>
        <v/>
      </c>
    </row>
    <row r="1773" spans="1:9">
      <c r="A1773" s="24" t="s">
        <v>2313</v>
      </c>
      <c r="B1773" s="25" t="s">
        <v>2314</v>
      </c>
      <c r="C1773" s="24" t="s">
        <v>1378</v>
      </c>
      <c r="D1773" s="25" t="s">
        <v>440</v>
      </c>
      <c r="E1773" s="26" t="str">
        <f t="shared" si="54"/>
        <v>0010225</v>
      </c>
      <c r="F1773" s="27" t="str">
        <f t="shared" si="55"/>
        <v>りそな銀行　千里中央支店</v>
      </c>
      <c r="H1773" s="28" t="str">
        <f>IFERROR(LEFT(テーブル6[[#This Row],[フリガナ]],FIND(" ",テーブル6[[#This Row],[フリガナ]])-1),"")</f>
        <v/>
      </c>
      <c r="I1773" s="28" t="str">
        <f>IFERROR(RIGHT(テーブル6[[#This Row],[フリガナ]],LEN(テーブル6[[#This Row],[フリガナ]])-FIND(" ",テーブル6[[#This Row],[フリガナ]])),"")</f>
        <v/>
      </c>
    </row>
    <row r="1774" spans="1:9">
      <c r="A1774" s="24" t="s">
        <v>2313</v>
      </c>
      <c r="B1774" s="25" t="s">
        <v>2314</v>
      </c>
      <c r="C1774" s="24" t="s">
        <v>1236</v>
      </c>
      <c r="D1774" s="25" t="s">
        <v>442</v>
      </c>
      <c r="E1774" s="26" t="str">
        <f t="shared" si="54"/>
        <v>0010226</v>
      </c>
      <c r="F1774" s="27" t="str">
        <f t="shared" si="55"/>
        <v>りそな銀行　茨木西支店</v>
      </c>
      <c r="H1774" s="28" t="str">
        <f>IFERROR(LEFT(テーブル6[[#This Row],[フリガナ]],FIND(" ",テーブル6[[#This Row],[フリガナ]])-1),"")</f>
        <v/>
      </c>
      <c r="I1774" s="28" t="str">
        <f>IFERROR(RIGHT(テーブル6[[#This Row],[フリガナ]],LEN(テーブル6[[#This Row],[フリガナ]])-FIND(" ",テーブル6[[#This Row],[フリガナ]])),"")</f>
        <v/>
      </c>
    </row>
    <row r="1775" spans="1:9">
      <c r="A1775" s="24" t="s">
        <v>2313</v>
      </c>
      <c r="B1775" s="25" t="s">
        <v>2314</v>
      </c>
      <c r="C1775" s="24" t="s">
        <v>2345</v>
      </c>
      <c r="D1775" s="25" t="s">
        <v>1364</v>
      </c>
      <c r="E1775" s="26" t="str">
        <f t="shared" si="54"/>
        <v>0010227</v>
      </c>
      <c r="F1775" s="27" t="str">
        <f t="shared" si="55"/>
        <v>りそな銀行　泉北支店</v>
      </c>
      <c r="H1775" s="28" t="str">
        <f>IFERROR(LEFT(テーブル6[[#This Row],[フリガナ]],FIND(" ",テーブル6[[#This Row],[フリガナ]])-1),"")</f>
        <v/>
      </c>
      <c r="I1775" s="28" t="str">
        <f>IFERROR(RIGHT(テーブル6[[#This Row],[フリガナ]],LEN(テーブル6[[#This Row],[フリガナ]])-FIND(" ",テーブル6[[#This Row],[フリガナ]])),"")</f>
        <v/>
      </c>
    </row>
    <row r="1776" spans="1:9">
      <c r="A1776" s="24" t="s">
        <v>2313</v>
      </c>
      <c r="B1776" s="25" t="s">
        <v>2314</v>
      </c>
      <c r="C1776" s="24" t="s">
        <v>2014</v>
      </c>
      <c r="D1776" s="25" t="s">
        <v>444</v>
      </c>
      <c r="E1776" s="26" t="str">
        <f t="shared" si="54"/>
        <v>0010228</v>
      </c>
      <c r="F1776" s="27" t="str">
        <f t="shared" si="55"/>
        <v>りそな銀行　泉北とが支店</v>
      </c>
      <c r="H1776" s="28" t="str">
        <f>IFERROR(LEFT(テーブル6[[#This Row],[フリガナ]],FIND(" ",テーブル6[[#This Row],[フリガナ]])-1),"")</f>
        <v/>
      </c>
      <c r="I1776" s="28" t="str">
        <f>IFERROR(RIGHT(テーブル6[[#This Row],[フリガナ]],LEN(テーブル6[[#This Row],[フリガナ]])-FIND(" ",テーブル6[[#This Row],[フリガナ]])),"")</f>
        <v/>
      </c>
    </row>
    <row r="1777" spans="1:9">
      <c r="A1777" s="24" t="s">
        <v>2313</v>
      </c>
      <c r="B1777" s="25" t="s">
        <v>2314</v>
      </c>
      <c r="C1777" s="24" t="s">
        <v>2346</v>
      </c>
      <c r="D1777" s="25" t="s">
        <v>446</v>
      </c>
      <c r="E1777" s="26" t="str">
        <f t="shared" si="54"/>
        <v>0010229</v>
      </c>
      <c r="F1777" s="27" t="str">
        <f t="shared" si="55"/>
        <v>りそな銀行　久米田支店</v>
      </c>
      <c r="H1777" s="28" t="str">
        <f>IFERROR(LEFT(テーブル6[[#This Row],[フリガナ]],FIND(" ",テーブル6[[#This Row],[フリガナ]])-1),"")</f>
        <v/>
      </c>
      <c r="I1777" s="28" t="str">
        <f>IFERROR(RIGHT(テーブル6[[#This Row],[フリガナ]],LEN(テーブル6[[#This Row],[フリガナ]])-FIND(" ",テーブル6[[#This Row],[フリガナ]])),"")</f>
        <v/>
      </c>
    </row>
    <row r="1778" spans="1:9">
      <c r="A1778" s="24" t="s">
        <v>2313</v>
      </c>
      <c r="B1778" s="25" t="s">
        <v>2314</v>
      </c>
      <c r="C1778" s="24" t="s">
        <v>1377</v>
      </c>
      <c r="D1778" s="25" t="s">
        <v>448</v>
      </c>
      <c r="E1778" s="26" t="str">
        <f t="shared" si="54"/>
        <v>0010230</v>
      </c>
      <c r="F1778" s="27" t="str">
        <f t="shared" si="55"/>
        <v>りそな銀行　光明池支店</v>
      </c>
      <c r="H1778" s="28" t="str">
        <f>IFERROR(LEFT(テーブル6[[#This Row],[フリガナ]],FIND(" ",テーブル6[[#This Row],[フリガナ]])-1),"")</f>
        <v/>
      </c>
      <c r="I1778" s="28" t="str">
        <f>IFERROR(RIGHT(テーブル6[[#This Row],[フリガナ]],LEN(テーブル6[[#This Row],[フリガナ]])-FIND(" ",テーブル6[[#This Row],[フリガナ]])),"")</f>
        <v/>
      </c>
    </row>
    <row r="1779" spans="1:9">
      <c r="A1779" s="24" t="s">
        <v>2313</v>
      </c>
      <c r="B1779" s="25" t="s">
        <v>2314</v>
      </c>
      <c r="C1779" s="24" t="s">
        <v>901</v>
      </c>
      <c r="D1779" s="25" t="s">
        <v>1368</v>
      </c>
      <c r="E1779" s="26" t="str">
        <f t="shared" si="54"/>
        <v>0010232</v>
      </c>
      <c r="F1779" s="27" t="str">
        <f t="shared" si="55"/>
        <v>りそな銀行　江坂支店</v>
      </c>
      <c r="H1779" s="28" t="str">
        <f>IFERROR(LEFT(テーブル6[[#This Row],[フリガナ]],FIND(" ",テーブル6[[#This Row],[フリガナ]])-1),"")</f>
        <v/>
      </c>
      <c r="I1779" s="28" t="str">
        <f>IFERROR(RIGHT(テーブル6[[#This Row],[フリガナ]],LEN(テーブル6[[#This Row],[フリガナ]])-FIND(" ",テーブル6[[#This Row],[フリガナ]])),"")</f>
        <v/>
      </c>
    </row>
    <row r="1780" spans="1:9">
      <c r="A1780" s="24" t="s">
        <v>2313</v>
      </c>
      <c r="B1780" s="25" t="s">
        <v>2314</v>
      </c>
      <c r="C1780" s="24" t="s">
        <v>2347</v>
      </c>
      <c r="D1780" s="25" t="s">
        <v>1372</v>
      </c>
      <c r="E1780" s="26" t="str">
        <f t="shared" si="54"/>
        <v>0010234</v>
      </c>
      <c r="F1780" s="27" t="str">
        <f t="shared" si="55"/>
        <v>りそな銀行　鶴間支店</v>
      </c>
      <c r="H1780" s="28" t="str">
        <f>IFERROR(LEFT(テーブル6[[#This Row],[フリガナ]],FIND(" ",テーブル6[[#This Row],[フリガナ]])-1),"")</f>
        <v/>
      </c>
      <c r="I1780" s="28" t="str">
        <f>IFERROR(RIGHT(テーブル6[[#This Row],[フリガナ]],LEN(テーブル6[[#This Row],[フリガナ]])-FIND(" ",テーブル6[[#This Row],[フリガナ]])),"")</f>
        <v/>
      </c>
    </row>
    <row r="1781" spans="1:9">
      <c r="A1781" s="24" t="s">
        <v>2313</v>
      </c>
      <c r="B1781" s="25" t="s">
        <v>2314</v>
      </c>
      <c r="C1781" s="24" t="s">
        <v>2348</v>
      </c>
      <c r="D1781" s="25" t="s">
        <v>450</v>
      </c>
      <c r="E1781" s="26" t="str">
        <f t="shared" si="54"/>
        <v>0010235</v>
      </c>
      <c r="F1781" s="27" t="str">
        <f t="shared" si="55"/>
        <v>りそな銀行　新金岡支店</v>
      </c>
      <c r="H1781" s="28" t="str">
        <f>IFERROR(LEFT(テーブル6[[#This Row],[フリガナ]],FIND(" ",テーブル6[[#This Row],[フリガナ]])-1),"")</f>
        <v/>
      </c>
      <c r="I1781" s="28" t="str">
        <f>IFERROR(RIGHT(テーブル6[[#This Row],[フリガナ]],LEN(テーブル6[[#This Row],[フリガナ]])-FIND(" ",テーブル6[[#This Row],[フリガナ]])),"")</f>
        <v/>
      </c>
    </row>
    <row r="1782" spans="1:9">
      <c r="A1782" s="24" t="s">
        <v>2313</v>
      </c>
      <c r="B1782" s="25" t="s">
        <v>2314</v>
      </c>
      <c r="C1782" s="24" t="s">
        <v>2349</v>
      </c>
      <c r="D1782" s="25" t="s">
        <v>456</v>
      </c>
      <c r="E1782" s="26" t="str">
        <f t="shared" si="54"/>
        <v>0010238</v>
      </c>
      <c r="F1782" s="27" t="str">
        <f t="shared" si="55"/>
        <v>りそな銀行　深井支店</v>
      </c>
      <c r="H1782" s="28" t="str">
        <f>IFERROR(LEFT(テーブル6[[#This Row],[フリガナ]],FIND(" ",テーブル6[[#This Row],[フリガナ]])-1),"")</f>
        <v/>
      </c>
      <c r="I1782" s="28" t="str">
        <f>IFERROR(RIGHT(テーブル6[[#This Row],[フリガナ]],LEN(テーブル6[[#This Row],[フリガナ]])-FIND(" ",テーブル6[[#This Row],[フリガナ]])),"")</f>
        <v/>
      </c>
    </row>
    <row r="1783" spans="1:9">
      <c r="A1783" s="24" t="s">
        <v>2313</v>
      </c>
      <c r="B1783" s="25" t="s">
        <v>2314</v>
      </c>
      <c r="C1783" s="24" t="s">
        <v>2350</v>
      </c>
      <c r="D1783" s="25" t="s">
        <v>458</v>
      </c>
      <c r="E1783" s="26" t="str">
        <f t="shared" si="54"/>
        <v>0010239</v>
      </c>
      <c r="F1783" s="27" t="str">
        <f t="shared" si="55"/>
        <v>りそな銀行　みいが丘出張所</v>
      </c>
      <c r="H1783" s="28" t="str">
        <f>IFERROR(LEFT(テーブル6[[#This Row],[フリガナ]],FIND(" ",テーブル6[[#This Row],[フリガナ]])-1),"")</f>
        <v/>
      </c>
      <c r="I1783" s="28" t="str">
        <f>IFERROR(RIGHT(テーブル6[[#This Row],[フリガナ]],LEN(テーブル6[[#This Row],[フリガナ]])-FIND(" ",テーブル6[[#This Row],[フリガナ]])),"")</f>
        <v/>
      </c>
    </row>
    <row r="1784" spans="1:9">
      <c r="A1784" s="24" t="s">
        <v>2313</v>
      </c>
      <c r="B1784" s="25" t="s">
        <v>2314</v>
      </c>
      <c r="C1784" s="24" t="s">
        <v>2351</v>
      </c>
      <c r="D1784" s="25" t="s">
        <v>460</v>
      </c>
      <c r="E1784" s="26" t="str">
        <f t="shared" si="54"/>
        <v>0010240</v>
      </c>
      <c r="F1784" s="27" t="str">
        <f t="shared" si="55"/>
        <v>りそな銀行　千里丘支店</v>
      </c>
      <c r="H1784" s="28" t="str">
        <f>IFERROR(LEFT(テーブル6[[#This Row],[フリガナ]],FIND(" ",テーブル6[[#This Row],[フリガナ]])-1),"")</f>
        <v/>
      </c>
      <c r="I1784" s="28" t="str">
        <f>IFERROR(RIGHT(テーブル6[[#This Row],[フリガナ]],LEN(テーブル6[[#This Row],[フリガナ]])-FIND(" ",テーブル6[[#This Row],[フリガナ]])),"")</f>
        <v/>
      </c>
    </row>
    <row r="1785" spans="1:9">
      <c r="A1785" s="24" t="s">
        <v>2313</v>
      </c>
      <c r="B1785" s="25" t="s">
        <v>2314</v>
      </c>
      <c r="C1785" s="24" t="s">
        <v>2352</v>
      </c>
      <c r="D1785" s="25" t="s">
        <v>1380</v>
      </c>
      <c r="E1785" s="26" t="str">
        <f t="shared" si="54"/>
        <v>0010241</v>
      </c>
      <c r="F1785" s="27" t="str">
        <f t="shared" si="55"/>
        <v>りそな銀行　交野出張所</v>
      </c>
      <c r="H1785" s="28" t="str">
        <f>IFERROR(LEFT(テーブル6[[#This Row],[フリガナ]],FIND(" ",テーブル6[[#This Row],[フリガナ]])-1),"")</f>
        <v/>
      </c>
      <c r="I1785" s="28" t="str">
        <f>IFERROR(RIGHT(テーブル6[[#This Row],[フリガナ]],LEN(テーブル6[[#This Row],[フリガナ]])-FIND(" ",テーブル6[[#This Row],[フリガナ]])),"")</f>
        <v/>
      </c>
    </row>
    <row r="1786" spans="1:9">
      <c r="A1786" s="24" t="s">
        <v>2313</v>
      </c>
      <c r="B1786" s="25" t="s">
        <v>2314</v>
      </c>
      <c r="C1786" s="24" t="s">
        <v>2353</v>
      </c>
      <c r="D1786" s="25" t="s">
        <v>464</v>
      </c>
      <c r="E1786" s="26" t="str">
        <f t="shared" si="54"/>
        <v>0010243</v>
      </c>
      <c r="F1786" s="27" t="str">
        <f t="shared" si="55"/>
        <v>りそな銀行　島本支店</v>
      </c>
      <c r="H1786" s="28" t="str">
        <f>IFERROR(LEFT(テーブル6[[#This Row],[フリガナ]],FIND(" ",テーブル6[[#This Row],[フリガナ]])-1),"")</f>
        <v/>
      </c>
      <c r="I1786" s="28" t="str">
        <f>IFERROR(RIGHT(テーブル6[[#This Row],[フリガナ]],LEN(テーブル6[[#This Row],[フリガナ]])-FIND(" ",テーブル6[[#This Row],[フリガナ]])),"")</f>
        <v/>
      </c>
    </row>
    <row r="1787" spans="1:9">
      <c r="A1787" s="24" t="s">
        <v>2313</v>
      </c>
      <c r="B1787" s="25" t="s">
        <v>2314</v>
      </c>
      <c r="C1787" s="24" t="s">
        <v>2354</v>
      </c>
      <c r="D1787" s="25" t="s">
        <v>472</v>
      </c>
      <c r="E1787" s="26" t="str">
        <f t="shared" si="54"/>
        <v>0010247</v>
      </c>
      <c r="F1787" s="27" t="str">
        <f t="shared" si="55"/>
        <v>りそな銀行　初芝支店</v>
      </c>
      <c r="H1787" s="28" t="str">
        <f>IFERROR(LEFT(テーブル6[[#This Row],[フリガナ]],FIND(" ",テーブル6[[#This Row],[フリガナ]])-1),"")</f>
        <v/>
      </c>
      <c r="I1787" s="28" t="str">
        <f>IFERROR(RIGHT(テーブル6[[#This Row],[フリガナ]],LEN(テーブル6[[#This Row],[フリガナ]])-FIND(" ",テーブル6[[#This Row],[フリガナ]])),"")</f>
        <v/>
      </c>
    </row>
    <row r="1788" spans="1:9">
      <c r="A1788" s="24" t="s">
        <v>2313</v>
      </c>
      <c r="B1788" s="25" t="s">
        <v>2314</v>
      </c>
      <c r="C1788" s="24" t="s">
        <v>1613</v>
      </c>
      <c r="D1788" s="25" t="s">
        <v>478</v>
      </c>
      <c r="E1788" s="26" t="str">
        <f t="shared" si="54"/>
        <v>0010250</v>
      </c>
      <c r="F1788" s="27" t="str">
        <f t="shared" si="55"/>
        <v>りそな銀行　くずは支店</v>
      </c>
      <c r="H1788" s="28" t="str">
        <f>IFERROR(LEFT(テーブル6[[#This Row],[フリガナ]],FIND(" ",テーブル6[[#This Row],[フリガナ]])-1),"")</f>
        <v/>
      </c>
      <c r="I1788" s="28" t="str">
        <f>IFERROR(RIGHT(テーブル6[[#This Row],[フリガナ]],LEN(テーブル6[[#This Row],[フリガナ]])-FIND(" ",テーブル6[[#This Row],[フリガナ]])),"")</f>
        <v/>
      </c>
    </row>
    <row r="1789" spans="1:9">
      <c r="A1789" s="24" t="s">
        <v>2313</v>
      </c>
      <c r="B1789" s="25" t="s">
        <v>2314</v>
      </c>
      <c r="C1789" s="24" t="s">
        <v>2355</v>
      </c>
      <c r="D1789" s="25" t="s">
        <v>1388</v>
      </c>
      <c r="E1789" s="26" t="str">
        <f t="shared" si="54"/>
        <v>0010252</v>
      </c>
      <c r="F1789" s="27" t="str">
        <f t="shared" si="55"/>
        <v>りそな銀行　四條畷支店</v>
      </c>
      <c r="H1789" s="28" t="str">
        <f>IFERROR(LEFT(テーブル6[[#This Row],[フリガナ]],FIND(" ",テーブル6[[#This Row],[フリガナ]])-1),"")</f>
        <v/>
      </c>
      <c r="I1789" s="28" t="str">
        <f>IFERROR(RIGHT(テーブル6[[#This Row],[フリガナ]],LEN(テーブル6[[#This Row],[フリガナ]])-FIND(" ",テーブル6[[#This Row],[フリガナ]])),"")</f>
        <v/>
      </c>
    </row>
    <row r="1790" spans="1:9">
      <c r="A1790" s="24" t="s">
        <v>2313</v>
      </c>
      <c r="B1790" s="25" t="s">
        <v>2314</v>
      </c>
      <c r="C1790" s="24" t="s">
        <v>2356</v>
      </c>
      <c r="D1790" s="25" t="s">
        <v>482</v>
      </c>
      <c r="E1790" s="26" t="str">
        <f t="shared" si="54"/>
        <v>0010253</v>
      </c>
      <c r="F1790" s="27" t="str">
        <f t="shared" si="55"/>
        <v>りそな銀行　河内松原支店</v>
      </c>
      <c r="H1790" s="28" t="str">
        <f>IFERROR(LEFT(テーブル6[[#This Row],[フリガナ]],FIND(" ",テーブル6[[#This Row],[フリガナ]])-1),"")</f>
        <v/>
      </c>
      <c r="I1790" s="28" t="str">
        <f>IFERROR(RIGHT(テーブル6[[#This Row],[フリガナ]],LEN(テーブル6[[#This Row],[フリガナ]])-FIND(" ",テーブル6[[#This Row],[フリガナ]])),"")</f>
        <v/>
      </c>
    </row>
    <row r="1791" spans="1:9">
      <c r="A1791" s="24" t="s">
        <v>2313</v>
      </c>
      <c r="B1791" s="25" t="s">
        <v>2314</v>
      </c>
      <c r="C1791" s="24" t="s">
        <v>1525</v>
      </c>
      <c r="D1791" s="25" t="s">
        <v>484</v>
      </c>
      <c r="E1791" s="26" t="str">
        <f t="shared" si="54"/>
        <v>0010254</v>
      </c>
      <c r="F1791" s="27" t="str">
        <f t="shared" si="55"/>
        <v>りそな銀行　小阪支店</v>
      </c>
      <c r="H1791" s="28" t="str">
        <f>IFERROR(LEFT(テーブル6[[#This Row],[フリガナ]],FIND(" ",テーブル6[[#This Row],[フリガナ]])-1),"")</f>
        <v/>
      </c>
      <c r="I1791" s="28" t="str">
        <f>IFERROR(RIGHT(テーブル6[[#This Row],[フリガナ]],LEN(テーブル6[[#This Row],[フリガナ]])-FIND(" ",テーブル6[[#This Row],[フリガナ]])),"")</f>
        <v/>
      </c>
    </row>
    <row r="1792" spans="1:9">
      <c r="A1792" s="24" t="s">
        <v>2313</v>
      </c>
      <c r="B1792" s="25" t="s">
        <v>2314</v>
      </c>
      <c r="C1792" s="24" t="s">
        <v>2357</v>
      </c>
      <c r="D1792" s="25" t="s">
        <v>488</v>
      </c>
      <c r="E1792" s="26" t="str">
        <f t="shared" si="54"/>
        <v>0010257</v>
      </c>
      <c r="F1792" s="27" t="str">
        <f t="shared" si="55"/>
        <v>りそな銀行　瓢箪山支店</v>
      </c>
      <c r="H1792" s="28" t="str">
        <f>IFERROR(LEFT(テーブル6[[#This Row],[フリガナ]],FIND(" ",テーブル6[[#This Row],[フリガナ]])-1),"")</f>
        <v/>
      </c>
      <c r="I1792" s="28" t="str">
        <f>IFERROR(RIGHT(テーブル6[[#This Row],[フリガナ]],LEN(テーブル6[[#This Row],[フリガナ]])-FIND(" ",テーブル6[[#This Row],[フリガナ]])),"")</f>
        <v/>
      </c>
    </row>
    <row r="1793" spans="1:9">
      <c r="A1793" s="24" t="s">
        <v>2313</v>
      </c>
      <c r="B1793" s="25" t="s">
        <v>2314</v>
      </c>
      <c r="C1793" s="24" t="s">
        <v>2358</v>
      </c>
      <c r="D1793" s="25" t="s">
        <v>490</v>
      </c>
      <c r="E1793" s="26" t="str">
        <f t="shared" si="54"/>
        <v>0010258</v>
      </c>
      <c r="F1793" s="27" t="str">
        <f t="shared" si="55"/>
        <v>りそな銀行　熊取支店</v>
      </c>
      <c r="H1793" s="28" t="str">
        <f>IFERROR(LEFT(テーブル6[[#This Row],[フリガナ]],FIND(" ",テーブル6[[#This Row],[フリガナ]])-1),"")</f>
        <v/>
      </c>
      <c r="I1793" s="28" t="str">
        <f>IFERROR(RIGHT(テーブル6[[#This Row],[フリガナ]],LEN(テーブル6[[#This Row],[フリガナ]])-FIND(" ",テーブル6[[#This Row],[フリガナ]])),"")</f>
        <v/>
      </c>
    </row>
    <row r="1794" spans="1:9">
      <c r="A1794" s="24" t="s">
        <v>2313</v>
      </c>
      <c r="B1794" s="25" t="s">
        <v>2314</v>
      </c>
      <c r="C1794" s="24" t="s">
        <v>2359</v>
      </c>
      <c r="D1794" s="25" t="s">
        <v>492</v>
      </c>
      <c r="E1794" s="26" t="str">
        <f t="shared" ref="E1794:E1857" si="56">B1794&amp;D1794</f>
        <v>0010260</v>
      </c>
      <c r="F1794" s="27" t="str">
        <f t="shared" ref="F1794:F1857" si="57">A1794&amp;"　"&amp;C1794</f>
        <v>りそな銀行　天美出張所</v>
      </c>
      <c r="H1794" s="28" t="str">
        <f>IFERROR(LEFT(テーブル6[[#This Row],[フリガナ]],FIND(" ",テーブル6[[#This Row],[フリガナ]])-1),"")</f>
        <v/>
      </c>
      <c r="I1794" s="28" t="str">
        <f>IFERROR(RIGHT(テーブル6[[#This Row],[フリガナ]],LEN(テーブル6[[#This Row],[フリガナ]])-FIND(" ",テーブル6[[#This Row],[フリガナ]])),"")</f>
        <v/>
      </c>
    </row>
    <row r="1795" spans="1:9">
      <c r="A1795" s="24" t="s">
        <v>2313</v>
      </c>
      <c r="B1795" s="25" t="s">
        <v>2314</v>
      </c>
      <c r="C1795" s="24" t="s">
        <v>259</v>
      </c>
      <c r="D1795" s="25" t="s">
        <v>1399</v>
      </c>
      <c r="E1795" s="26" t="str">
        <f t="shared" si="56"/>
        <v>0010265</v>
      </c>
      <c r="F1795" s="27" t="str">
        <f t="shared" si="57"/>
        <v>りそな銀行　芝支店</v>
      </c>
      <c r="H1795" s="28" t="str">
        <f>IFERROR(LEFT(テーブル6[[#This Row],[フリガナ]],FIND(" ",テーブル6[[#This Row],[フリガナ]])-1),"")</f>
        <v/>
      </c>
      <c r="I1795" s="28" t="str">
        <f>IFERROR(RIGHT(テーブル6[[#This Row],[フリガナ]],LEN(テーブル6[[#This Row],[フリガナ]])-FIND(" ",テーブル6[[#This Row],[フリガナ]])),"")</f>
        <v/>
      </c>
    </row>
    <row r="1796" spans="1:9">
      <c r="A1796" s="24" t="s">
        <v>2313</v>
      </c>
      <c r="B1796" s="25" t="s">
        <v>2314</v>
      </c>
      <c r="C1796" s="24" t="s">
        <v>317</v>
      </c>
      <c r="D1796" s="25" t="s">
        <v>1404</v>
      </c>
      <c r="E1796" s="26" t="str">
        <f t="shared" si="56"/>
        <v>0010268</v>
      </c>
      <c r="F1796" s="27" t="str">
        <f t="shared" si="57"/>
        <v>りそな銀行　新橋支店</v>
      </c>
      <c r="H1796" s="28" t="str">
        <f>IFERROR(LEFT(テーブル6[[#This Row],[フリガナ]],FIND(" ",テーブル6[[#This Row],[フリガナ]])-1),"")</f>
        <v/>
      </c>
      <c r="I1796" s="28" t="str">
        <f>IFERROR(RIGHT(テーブル6[[#This Row],[フリガナ]],LEN(テーブル6[[#This Row],[フリガナ]])-FIND(" ",テーブル6[[#This Row],[フリガナ]])),"")</f>
        <v/>
      </c>
    </row>
    <row r="1797" spans="1:9">
      <c r="A1797" s="24" t="s">
        <v>2313</v>
      </c>
      <c r="B1797" s="25" t="s">
        <v>2314</v>
      </c>
      <c r="C1797" s="24" t="s">
        <v>841</v>
      </c>
      <c r="D1797" s="25" t="s">
        <v>500</v>
      </c>
      <c r="E1797" s="26" t="str">
        <f t="shared" si="56"/>
        <v>0010269</v>
      </c>
      <c r="F1797" s="27" t="str">
        <f t="shared" si="57"/>
        <v>りそな銀行　赤坂支店</v>
      </c>
      <c r="H1797" s="28" t="str">
        <f>IFERROR(LEFT(テーブル6[[#This Row],[フリガナ]],FIND(" ",テーブル6[[#This Row],[フリガナ]])-1),"")</f>
        <v/>
      </c>
      <c r="I1797" s="28" t="str">
        <f>IFERROR(RIGHT(テーブル6[[#This Row],[フリガナ]],LEN(テーブル6[[#This Row],[フリガナ]])-FIND(" ",テーブル6[[#This Row],[フリガナ]])),"")</f>
        <v/>
      </c>
    </row>
    <row r="1798" spans="1:9">
      <c r="A1798" s="24" t="s">
        <v>2313</v>
      </c>
      <c r="B1798" s="25" t="s">
        <v>2314</v>
      </c>
      <c r="C1798" s="24" t="s">
        <v>831</v>
      </c>
      <c r="D1798" s="25" t="s">
        <v>1409</v>
      </c>
      <c r="E1798" s="26" t="str">
        <f t="shared" si="56"/>
        <v>0010274</v>
      </c>
      <c r="F1798" s="27" t="str">
        <f t="shared" si="57"/>
        <v>りそな銀行　九段支店</v>
      </c>
      <c r="H1798" s="28" t="str">
        <f>IFERROR(LEFT(テーブル6[[#This Row],[フリガナ]],FIND(" ",テーブル6[[#This Row],[フリガナ]])-1),"")</f>
        <v/>
      </c>
      <c r="I1798" s="28" t="str">
        <f>IFERROR(RIGHT(テーブル6[[#This Row],[フリガナ]],LEN(テーブル6[[#This Row],[フリガナ]])-FIND(" ",テーブル6[[#This Row],[フリガナ]])),"")</f>
        <v/>
      </c>
    </row>
    <row r="1799" spans="1:9">
      <c r="A1799" s="24" t="s">
        <v>2313</v>
      </c>
      <c r="B1799" s="25" t="s">
        <v>2314</v>
      </c>
      <c r="C1799" s="24" t="s">
        <v>1739</v>
      </c>
      <c r="D1799" s="25" t="s">
        <v>510</v>
      </c>
      <c r="E1799" s="26" t="str">
        <f t="shared" si="56"/>
        <v>0010275</v>
      </c>
      <c r="F1799" s="27" t="str">
        <f t="shared" si="57"/>
        <v>りそな銀行　秋葉原支店</v>
      </c>
      <c r="H1799" s="28" t="str">
        <f>IFERROR(LEFT(テーブル6[[#This Row],[フリガナ]],FIND(" ",テーブル6[[#This Row],[フリガナ]])-1),"")</f>
        <v/>
      </c>
      <c r="I1799" s="28" t="str">
        <f>IFERROR(RIGHT(テーブル6[[#This Row],[フリガナ]],LEN(テーブル6[[#This Row],[フリガナ]])-FIND(" ",テーブル6[[#This Row],[フリガナ]])),"")</f>
        <v/>
      </c>
    </row>
    <row r="1800" spans="1:9">
      <c r="A1800" s="24" t="s">
        <v>2313</v>
      </c>
      <c r="B1800" s="25" t="s">
        <v>2314</v>
      </c>
      <c r="C1800" s="24" t="s">
        <v>295</v>
      </c>
      <c r="D1800" s="25" t="s">
        <v>512</v>
      </c>
      <c r="E1800" s="26" t="str">
        <f t="shared" si="56"/>
        <v>0010276</v>
      </c>
      <c r="F1800" s="27" t="str">
        <f t="shared" si="57"/>
        <v>りそな銀行　神田支店</v>
      </c>
      <c r="H1800" s="28" t="str">
        <f>IFERROR(LEFT(テーブル6[[#This Row],[フリガナ]],FIND(" ",テーブル6[[#This Row],[フリガナ]])-1),"")</f>
        <v/>
      </c>
      <c r="I1800" s="28" t="str">
        <f>IFERROR(RIGHT(テーブル6[[#This Row],[フリガナ]],LEN(テーブル6[[#This Row],[フリガナ]])-FIND(" ",テーブル6[[#This Row],[フリガナ]])),"")</f>
        <v/>
      </c>
    </row>
    <row r="1801" spans="1:9">
      <c r="A1801" s="24" t="s">
        <v>2313</v>
      </c>
      <c r="B1801" s="25" t="s">
        <v>2314</v>
      </c>
      <c r="C1801" s="24" t="s">
        <v>253</v>
      </c>
      <c r="D1801" s="25" t="s">
        <v>516</v>
      </c>
      <c r="E1801" s="26" t="str">
        <f t="shared" si="56"/>
        <v>0010280</v>
      </c>
      <c r="F1801" s="27" t="str">
        <f t="shared" si="57"/>
        <v>りそな銀行　本所支店</v>
      </c>
      <c r="H1801" s="28" t="str">
        <f>IFERROR(LEFT(テーブル6[[#This Row],[フリガナ]],FIND(" ",テーブル6[[#This Row],[フリガナ]])-1),"")</f>
        <v/>
      </c>
      <c r="I1801" s="28" t="str">
        <f>IFERROR(RIGHT(テーブル6[[#This Row],[フリガナ]],LEN(テーブル6[[#This Row],[フリガナ]])-FIND(" ",テーブル6[[#This Row],[フリガナ]])),"")</f>
        <v/>
      </c>
    </row>
    <row r="1802" spans="1:9">
      <c r="A1802" s="24" t="s">
        <v>2313</v>
      </c>
      <c r="B1802" s="25" t="s">
        <v>2314</v>
      </c>
      <c r="C1802" s="24" t="s">
        <v>1186</v>
      </c>
      <c r="D1802" s="25" t="s">
        <v>1420</v>
      </c>
      <c r="E1802" s="26" t="str">
        <f t="shared" si="56"/>
        <v>0010285</v>
      </c>
      <c r="F1802" s="27" t="str">
        <f t="shared" si="57"/>
        <v>りそな銀行　田町支店</v>
      </c>
      <c r="H1802" s="28" t="str">
        <f>IFERROR(LEFT(テーブル6[[#This Row],[フリガナ]],FIND(" ",テーブル6[[#This Row],[フリガナ]])-1),"")</f>
        <v/>
      </c>
      <c r="I1802" s="28" t="str">
        <f>IFERROR(RIGHT(テーブル6[[#This Row],[フリガナ]],LEN(テーブル6[[#This Row],[フリガナ]])-FIND(" ",テーブル6[[#This Row],[フリガナ]])),"")</f>
        <v/>
      </c>
    </row>
    <row r="1803" spans="1:9">
      <c r="A1803" s="24" t="s">
        <v>2313</v>
      </c>
      <c r="B1803" s="25" t="s">
        <v>2314</v>
      </c>
      <c r="C1803" s="24" t="s">
        <v>367</v>
      </c>
      <c r="D1803" s="25" t="s">
        <v>540</v>
      </c>
      <c r="E1803" s="26" t="str">
        <f t="shared" si="56"/>
        <v>0010294</v>
      </c>
      <c r="F1803" s="27" t="str">
        <f t="shared" si="57"/>
        <v>りそな銀行　亀戸支店</v>
      </c>
      <c r="H1803" s="28" t="str">
        <f>IFERROR(LEFT(テーブル6[[#This Row],[フリガナ]],FIND(" ",テーブル6[[#This Row],[フリガナ]])-1),"")</f>
        <v/>
      </c>
      <c r="I1803" s="28" t="str">
        <f>IFERROR(RIGHT(テーブル6[[#This Row],[フリガナ]],LEN(テーブル6[[#This Row],[フリガナ]])-FIND(" ",テーブル6[[#This Row],[フリガナ]])),"")</f>
        <v/>
      </c>
    </row>
    <row r="1804" spans="1:9">
      <c r="A1804" s="24" t="s">
        <v>2313</v>
      </c>
      <c r="B1804" s="25" t="s">
        <v>2314</v>
      </c>
      <c r="C1804" s="24" t="s">
        <v>1431</v>
      </c>
      <c r="D1804" s="25" t="s">
        <v>1426</v>
      </c>
      <c r="E1804" s="26" t="str">
        <f t="shared" si="56"/>
        <v>0010295</v>
      </c>
      <c r="F1804" s="27" t="str">
        <f t="shared" si="57"/>
        <v>りそな銀行　東京公務部</v>
      </c>
      <c r="H1804" s="28" t="str">
        <f>IFERROR(LEFT(テーブル6[[#This Row],[フリガナ]],FIND(" ",テーブル6[[#This Row],[フリガナ]])-1),"")</f>
        <v/>
      </c>
      <c r="I1804" s="28" t="str">
        <f>IFERROR(RIGHT(テーブル6[[#This Row],[フリガナ]],LEN(テーブル6[[#This Row],[フリガナ]])-FIND(" ",テーブル6[[#This Row],[フリガナ]])),"")</f>
        <v/>
      </c>
    </row>
    <row r="1805" spans="1:9">
      <c r="A1805" s="24" t="s">
        <v>2313</v>
      </c>
      <c r="B1805" s="25" t="s">
        <v>2314</v>
      </c>
      <c r="C1805" s="24" t="s">
        <v>459</v>
      </c>
      <c r="D1805" s="25" t="s">
        <v>548</v>
      </c>
      <c r="E1805" s="26" t="str">
        <f t="shared" si="56"/>
        <v>0010299</v>
      </c>
      <c r="F1805" s="27" t="str">
        <f t="shared" si="57"/>
        <v>りそな銀行　新宿支店</v>
      </c>
      <c r="H1805" s="28" t="str">
        <f>IFERROR(LEFT(テーブル6[[#This Row],[フリガナ]],FIND(" ",テーブル6[[#This Row],[フリガナ]])-1),"")</f>
        <v/>
      </c>
      <c r="I1805" s="28" t="str">
        <f>IFERROR(RIGHT(テーブル6[[#This Row],[フリガナ]],LEN(テーブル6[[#This Row],[フリガナ]])-FIND(" ",テーブル6[[#This Row],[フリガナ]])),"")</f>
        <v/>
      </c>
    </row>
    <row r="1806" spans="1:9">
      <c r="A1806" s="24" t="s">
        <v>2313</v>
      </c>
      <c r="B1806" s="25" t="s">
        <v>2314</v>
      </c>
      <c r="C1806" s="24" t="s">
        <v>1452</v>
      </c>
      <c r="D1806" s="25" t="s">
        <v>550</v>
      </c>
      <c r="E1806" s="26" t="str">
        <f t="shared" si="56"/>
        <v>0010300</v>
      </c>
      <c r="F1806" s="27" t="str">
        <f t="shared" si="57"/>
        <v>りそな銀行　東京営業部</v>
      </c>
      <c r="H1806" s="28" t="str">
        <f>IFERROR(LEFT(テーブル6[[#This Row],[フリガナ]],FIND(" ",テーブル6[[#This Row],[フリガナ]])-1),"")</f>
        <v/>
      </c>
      <c r="I1806" s="28" t="str">
        <f>IFERROR(RIGHT(テーブル6[[#This Row],[フリガナ]],LEN(テーブル6[[#This Row],[フリガナ]])-FIND(" ",テーブル6[[#This Row],[フリガナ]])),"")</f>
        <v/>
      </c>
    </row>
    <row r="1807" spans="1:9">
      <c r="A1807" s="24" t="s">
        <v>2313</v>
      </c>
      <c r="B1807" s="25" t="s">
        <v>2314</v>
      </c>
      <c r="C1807" s="24" t="s">
        <v>241</v>
      </c>
      <c r="D1807" s="25" t="s">
        <v>554</v>
      </c>
      <c r="E1807" s="26" t="str">
        <f t="shared" si="56"/>
        <v>0010302</v>
      </c>
      <c r="F1807" s="27" t="str">
        <f t="shared" si="57"/>
        <v>りそな銀行　日本橋支店</v>
      </c>
      <c r="H1807" s="28" t="str">
        <f>IFERROR(LEFT(テーブル6[[#This Row],[フリガナ]],FIND(" ",テーブル6[[#This Row],[フリガナ]])-1),"")</f>
        <v/>
      </c>
      <c r="I1807" s="28" t="str">
        <f>IFERROR(RIGHT(テーブル6[[#This Row],[フリガナ]],LEN(テーブル6[[#This Row],[フリガナ]])-FIND(" ",テーブル6[[#This Row],[フリガナ]])),"")</f>
        <v/>
      </c>
    </row>
    <row r="1808" spans="1:9">
      <c r="A1808" s="24" t="s">
        <v>2313</v>
      </c>
      <c r="B1808" s="25" t="s">
        <v>2314</v>
      </c>
      <c r="C1808" s="24" t="s">
        <v>1194</v>
      </c>
      <c r="D1808" s="25" t="s">
        <v>1433</v>
      </c>
      <c r="E1808" s="26" t="str">
        <f t="shared" si="56"/>
        <v>0010304</v>
      </c>
      <c r="F1808" s="27" t="str">
        <f t="shared" si="57"/>
        <v>りそな銀行　神楽坂支店</v>
      </c>
      <c r="H1808" s="28" t="str">
        <f>IFERROR(LEFT(テーブル6[[#This Row],[フリガナ]],FIND(" ",テーブル6[[#This Row],[フリガナ]])-1),"")</f>
        <v/>
      </c>
      <c r="I1808" s="28" t="str">
        <f>IFERROR(RIGHT(テーブル6[[#This Row],[フリガナ]],LEN(テーブル6[[#This Row],[フリガナ]])-FIND(" ",テーブル6[[#This Row],[フリガナ]])),"")</f>
        <v/>
      </c>
    </row>
    <row r="1809" spans="1:9">
      <c r="A1809" s="24" t="s">
        <v>2313</v>
      </c>
      <c r="B1809" s="25" t="s">
        <v>2314</v>
      </c>
      <c r="C1809" s="24" t="s">
        <v>399</v>
      </c>
      <c r="D1809" s="25" t="s">
        <v>560</v>
      </c>
      <c r="E1809" s="26" t="str">
        <f t="shared" si="56"/>
        <v>0010306</v>
      </c>
      <c r="F1809" s="27" t="str">
        <f t="shared" si="57"/>
        <v>りそな銀行　品川支店</v>
      </c>
      <c r="H1809" s="28" t="str">
        <f>IFERROR(LEFT(テーブル6[[#This Row],[フリガナ]],FIND(" ",テーブル6[[#This Row],[フリガナ]])-1),"")</f>
        <v/>
      </c>
      <c r="I1809" s="28" t="str">
        <f>IFERROR(RIGHT(テーブル6[[#This Row],[フリガナ]],LEN(テーブル6[[#This Row],[フリガナ]])-FIND(" ",テーブル6[[#This Row],[フリガナ]])),"")</f>
        <v/>
      </c>
    </row>
    <row r="1810" spans="1:9">
      <c r="A1810" s="24" t="s">
        <v>2313</v>
      </c>
      <c r="B1810" s="25" t="s">
        <v>2314</v>
      </c>
      <c r="C1810" s="24" t="s">
        <v>1113</v>
      </c>
      <c r="D1810" s="25" t="s">
        <v>566</v>
      </c>
      <c r="E1810" s="26" t="str">
        <f t="shared" si="56"/>
        <v>0010310</v>
      </c>
      <c r="F1810" s="27" t="str">
        <f t="shared" si="57"/>
        <v>りそな銀行　札幌支店</v>
      </c>
      <c r="H1810" s="28" t="str">
        <f>IFERROR(LEFT(テーブル6[[#This Row],[フリガナ]],FIND(" ",テーブル6[[#This Row],[フリガナ]])-1),"")</f>
        <v/>
      </c>
      <c r="I1810" s="28" t="str">
        <f>IFERROR(RIGHT(テーブル6[[#This Row],[フリガナ]],LEN(テーブル6[[#This Row],[フリガナ]])-FIND(" ",テーブル6[[#This Row],[フリガナ]])),"")</f>
        <v/>
      </c>
    </row>
    <row r="1811" spans="1:9">
      <c r="A1811" s="24" t="s">
        <v>2313</v>
      </c>
      <c r="B1811" s="25" t="s">
        <v>2314</v>
      </c>
      <c r="C1811" s="24" t="s">
        <v>421</v>
      </c>
      <c r="D1811" s="25" t="s">
        <v>568</v>
      </c>
      <c r="E1811" s="26" t="str">
        <f t="shared" si="56"/>
        <v>0010311</v>
      </c>
      <c r="F1811" s="27" t="str">
        <f t="shared" si="57"/>
        <v>りそな銀行　世田谷支店</v>
      </c>
      <c r="H1811" s="28" t="str">
        <f>IFERROR(LEFT(テーブル6[[#This Row],[フリガナ]],FIND(" ",テーブル6[[#This Row],[フリガナ]])-1),"")</f>
        <v/>
      </c>
      <c r="I1811" s="28" t="str">
        <f>IFERROR(RIGHT(テーブル6[[#This Row],[フリガナ]],LEN(テーブル6[[#This Row],[フリガナ]])-FIND(" ",テーブル6[[#This Row],[フリガナ]])),"")</f>
        <v/>
      </c>
    </row>
    <row r="1812" spans="1:9">
      <c r="A1812" s="24" t="s">
        <v>2313</v>
      </c>
      <c r="B1812" s="25" t="s">
        <v>2314</v>
      </c>
      <c r="C1812" s="24" t="s">
        <v>2360</v>
      </c>
      <c r="D1812" s="25" t="s">
        <v>1443</v>
      </c>
      <c r="E1812" s="26" t="str">
        <f t="shared" si="56"/>
        <v>0010313</v>
      </c>
      <c r="F1812" s="27" t="str">
        <f t="shared" si="57"/>
        <v>りそな銀行　大塚出張所</v>
      </c>
      <c r="H1812" s="28" t="str">
        <f>IFERROR(LEFT(テーブル6[[#This Row],[フリガナ]],FIND(" ",テーブル6[[#This Row],[フリガナ]])-1),"")</f>
        <v/>
      </c>
      <c r="I1812" s="28" t="str">
        <f>IFERROR(RIGHT(テーブル6[[#This Row],[フリガナ]],LEN(テーブル6[[#This Row],[フリガナ]])-FIND(" ",テーブル6[[#This Row],[フリガナ]])),"")</f>
        <v/>
      </c>
    </row>
    <row r="1813" spans="1:9">
      <c r="A1813" s="24" t="s">
        <v>2313</v>
      </c>
      <c r="B1813" s="25" t="s">
        <v>2314</v>
      </c>
      <c r="C1813" s="24" t="s">
        <v>2361</v>
      </c>
      <c r="D1813" s="25" t="s">
        <v>1444</v>
      </c>
      <c r="E1813" s="26" t="str">
        <f t="shared" si="56"/>
        <v>0010314</v>
      </c>
      <c r="F1813" s="27" t="str">
        <f t="shared" si="57"/>
        <v>りそな銀行　目白出張所</v>
      </c>
      <c r="H1813" s="28" t="str">
        <f>IFERROR(LEFT(テーブル6[[#This Row],[フリガナ]],FIND(" ",テーブル6[[#This Row],[フリガナ]])-1),"")</f>
        <v/>
      </c>
      <c r="I1813" s="28" t="str">
        <f>IFERROR(RIGHT(テーブル6[[#This Row],[フリガナ]],LEN(テーブル6[[#This Row],[フリガナ]])-FIND(" ",テーブル6[[#This Row],[フリガナ]])),"")</f>
        <v/>
      </c>
    </row>
    <row r="1814" spans="1:9">
      <c r="A1814" s="24" t="s">
        <v>2313</v>
      </c>
      <c r="B1814" s="25" t="s">
        <v>2314</v>
      </c>
      <c r="C1814" s="24" t="s">
        <v>579</v>
      </c>
      <c r="D1814" s="25" t="s">
        <v>1446</v>
      </c>
      <c r="E1814" s="26" t="str">
        <f t="shared" si="56"/>
        <v>0010315</v>
      </c>
      <c r="F1814" s="27" t="str">
        <f t="shared" si="57"/>
        <v>りそな銀行　錦糸町支店</v>
      </c>
      <c r="H1814" s="28" t="str">
        <f>IFERROR(LEFT(テーブル6[[#This Row],[フリガナ]],FIND(" ",テーブル6[[#This Row],[フリガナ]])-1),"")</f>
        <v/>
      </c>
      <c r="I1814" s="28" t="str">
        <f>IFERROR(RIGHT(テーブル6[[#This Row],[フリガナ]],LEN(テーブル6[[#This Row],[フリガナ]])-FIND(" ",テーブル6[[#This Row],[フリガナ]])),"")</f>
        <v/>
      </c>
    </row>
    <row r="1815" spans="1:9">
      <c r="A1815" s="24" t="s">
        <v>2313</v>
      </c>
      <c r="B1815" s="25" t="s">
        <v>2314</v>
      </c>
      <c r="C1815" s="24" t="s">
        <v>1013</v>
      </c>
      <c r="D1815" s="25" t="s">
        <v>1449</v>
      </c>
      <c r="E1815" s="26" t="str">
        <f t="shared" si="56"/>
        <v>0010317</v>
      </c>
      <c r="F1815" s="27" t="str">
        <f t="shared" si="57"/>
        <v>りそな銀行　宇都宮支店</v>
      </c>
      <c r="H1815" s="28" t="str">
        <f>IFERROR(LEFT(テーブル6[[#This Row],[フリガナ]],FIND(" ",テーブル6[[#This Row],[フリガナ]])-1),"")</f>
        <v/>
      </c>
      <c r="I1815" s="28" t="str">
        <f>IFERROR(RIGHT(テーブル6[[#This Row],[フリガナ]],LEN(テーブル6[[#This Row],[フリガナ]])-FIND(" ",テーブル6[[#This Row],[フリガナ]])),"")</f>
        <v/>
      </c>
    </row>
    <row r="1816" spans="1:9">
      <c r="A1816" s="24" t="s">
        <v>2313</v>
      </c>
      <c r="B1816" s="25" t="s">
        <v>2314</v>
      </c>
      <c r="C1816" s="24" t="s">
        <v>249</v>
      </c>
      <c r="D1816" s="25" t="s">
        <v>578</v>
      </c>
      <c r="E1816" s="26" t="str">
        <f t="shared" si="56"/>
        <v>0010320</v>
      </c>
      <c r="F1816" s="27" t="str">
        <f t="shared" si="57"/>
        <v>りそな銀行　虎ノ門支店</v>
      </c>
      <c r="H1816" s="28" t="str">
        <f>IFERROR(LEFT(テーブル6[[#This Row],[フリガナ]],FIND(" ",テーブル6[[#This Row],[フリガナ]])-1),"")</f>
        <v/>
      </c>
      <c r="I1816" s="28" t="str">
        <f>IFERROR(RIGHT(テーブル6[[#This Row],[フリガナ]],LEN(テーブル6[[#This Row],[フリガナ]])-FIND(" ",テーブル6[[#This Row],[フリガナ]])),"")</f>
        <v/>
      </c>
    </row>
    <row r="1817" spans="1:9">
      <c r="A1817" s="24" t="s">
        <v>2313</v>
      </c>
      <c r="B1817" s="25" t="s">
        <v>2314</v>
      </c>
      <c r="C1817" s="24" t="s">
        <v>2362</v>
      </c>
      <c r="D1817" s="25" t="s">
        <v>2363</v>
      </c>
      <c r="E1817" s="26" t="str">
        <f t="shared" si="56"/>
        <v>0010328</v>
      </c>
      <c r="F1817" s="27" t="str">
        <f t="shared" si="57"/>
        <v>りそな銀行　衆議院支店</v>
      </c>
      <c r="H1817" s="28" t="str">
        <f>IFERROR(LEFT(テーブル6[[#This Row],[フリガナ]],FIND(" ",テーブル6[[#This Row],[フリガナ]])-1),"")</f>
        <v/>
      </c>
      <c r="I1817" s="28" t="str">
        <f>IFERROR(RIGHT(テーブル6[[#This Row],[フリガナ]],LEN(テーブル6[[#This Row],[フリガナ]])-FIND(" ",テーブル6[[#This Row],[フリガナ]])),"")</f>
        <v/>
      </c>
    </row>
    <row r="1818" spans="1:9">
      <c r="A1818" s="24" t="s">
        <v>2313</v>
      </c>
      <c r="B1818" s="25" t="s">
        <v>2314</v>
      </c>
      <c r="C1818" s="24" t="s">
        <v>2364</v>
      </c>
      <c r="D1818" s="25" t="s">
        <v>590</v>
      </c>
      <c r="E1818" s="26" t="str">
        <f t="shared" si="56"/>
        <v>0010329</v>
      </c>
      <c r="F1818" s="27" t="str">
        <f t="shared" si="57"/>
        <v>りそな銀行　参議院支店</v>
      </c>
      <c r="H1818" s="28" t="str">
        <f>IFERROR(LEFT(テーブル6[[#This Row],[フリガナ]],FIND(" ",テーブル6[[#This Row],[フリガナ]])-1),"")</f>
        <v/>
      </c>
      <c r="I1818" s="28" t="str">
        <f>IFERROR(RIGHT(テーブル6[[#This Row],[フリガナ]],LEN(テーブル6[[#This Row],[フリガナ]])-FIND(" ",テーブル6[[#This Row],[フリガナ]])),"")</f>
        <v/>
      </c>
    </row>
    <row r="1819" spans="1:9">
      <c r="A1819" s="24" t="s">
        <v>2313</v>
      </c>
      <c r="B1819" s="25" t="s">
        <v>2314</v>
      </c>
      <c r="C1819" s="24" t="s">
        <v>2365</v>
      </c>
      <c r="D1819" s="25" t="s">
        <v>1459</v>
      </c>
      <c r="E1819" s="26" t="str">
        <f t="shared" si="56"/>
        <v>0010330</v>
      </c>
      <c r="F1819" s="27" t="str">
        <f t="shared" si="57"/>
        <v>りそな銀行　井荻支店</v>
      </c>
      <c r="H1819" s="28" t="str">
        <f>IFERROR(LEFT(テーブル6[[#This Row],[フリガナ]],FIND(" ",テーブル6[[#This Row],[フリガナ]])-1),"")</f>
        <v/>
      </c>
      <c r="I1819" s="28" t="str">
        <f>IFERROR(RIGHT(テーブル6[[#This Row],[フリガナ]],LEN(テーブル6[[#This Row],[フリガナ]])-FIND(" ",テーブル6[[#This Row],[フリガナ]])),"")</f>
        <v/>
      </c>
    </row>
    <row r="1820" spans="1:9">
      <c r="A1820" s="24" t="s">
        <v>2313</v>
      </c>
      <c r="B1820" s="25" t="s">
        <v>2314</v>
      </c>
      <c r="C1820" s="24" t="s">
        <v>2366</v>
      </c>
      <c r="D1820" s="25" t="s">
        <v>602</v>
      </c>
      <c r="E1820" s="26" t="str">
        <f t="shared" si="56"/>
        <v>0010338</v>
      </c>
      <c r="F1820" s="27" t="str">
        <f t="shared" si="57"/>
        <v>りそな銀行　江戸川南支店</v>
      </c>
      <c r="H1820" s="28" t="str">
        <f>IFERROR(LEFT(テーブル6[[#This Row],[フリガナ]],FIND(" ",テーブル6[[#This Row],[フリガナ]])-1),"")</f>
        <v/>
      </c>
      <c r="I1820" s="28" t="str">
        <f>IFERROR(RIGHT(テーブル6[[#This Row],[フリガナ]],LEN(テーブル6[[#This Row],[フリガナ]])-FIND(" ",テーブル6[[#This Row],[フリガナ]])),"")</f>
        <v/>
      </c>
    </row>
    <row r="1821" spans="1:9">
      <c r="A1821" s="24" t="s">
        <v>2313</v>
      </c>
      <c r="B1821" s="25" t="s">
        <v>2314</v>
      </c>
      <c r="C1821" s="24" t="s">
        <v>2367</v>
      </c>
      <c r="D1821" s="25" t="s">
        <v>604</v>
      </c>
      <c r="E1821" s="26" t="str">
        <f t="shared" si="56"/>
        <v>0010339</v>
      </c>
      <c r="F1821" s="27" t="str">
        <f t="shared" si="57"/>
        <v>りそな銀行　新井薬師出張所</v>
      </c>
      <c r="H1821" s="28" t="str">
        <f>IFERROR(LEFT(テーブル6[[#This Row],[フリガナ]],FIND(" ",テーブル6[[#This Row],[フリガナ]])-1),"")</f>
        <v/>
      </c>
      <c r="I1821" s="28" t="str">
        <f>IFERROR(RIGHT(テーブル6[[#This Row],[フリガナ]],LEN(テーブル6[[#This Row],[フリガナ]])-FIND(" ",テーブル6[[#This Row],[フリガナ]])),"")</f>
        <v/>
      </c>
    </row>
    <row r="1822" spans="1:9">
      <c r="A1822" s="24" t="s">
        <v>2313</v>
      </c>
      <c r="B1822" s="25" t="s">
        <v>2314</v>
      </c>
      <c r="C1822" s="24" t="s">
        <v>1382</v>
      </c>
      <c r="D1822" s="25" t="s">
        <v>606</v>
      </c>
      <c r="E1822" s="26" t="str">
        <f t="shared" si="56"/>
        <v>0010340</v>
      </c>
      <c r="F1822" s="27" t="str">
        <f t="shared" si="57"/>
        <v>りそな銀行　国立支店</v>
      </c>
      <c r="H1822" s="28" t="str">
        <f>IFERROR(LEFT(テーブル6[[#This Row],[フリガナ]],FIND(" ",テーブル6[[#This Row],[フリガナ]])-1),"")</f>
        <v/>
      </c>
      <c r="I1822" s="28" t="str">
        <f>IFERROR(RIGHT(テーブル6[[#This Row],[フリガナ]],LEN(テーブル6[[#This Row],[フリガナ]])-FIND(" ",テーブル6[[#This Row],[フリガナ]])),"")</f>
        <v/>
      </c>
    </row>
    <row r="1823" spans="1:9">
      <c r="A1823" s="24" t="s">
        <v>2313</v>
      </c>
      <c r="B1823" s="25" t="s">
        <v>2314</v>
      </c>
      <c r="C1823" s="24" t="s">
        <v>915</v>
      </c>
      <c r="D1823" s="25" t="s">
        <v>1470</v>
      </c>
      <c r="E1823" s="26" t="str">
        <f t="shared" si="56"/>
        <v>0010346</v>
      </c>
      <c r="F1823" s="27" t="str">
        <f t="shared" si="57"/>
        <v>りそな銀行　小岩支店</v>
      </c>
      <c r="H1823" s="28" t="str">
        <f>IFERROR(LEFT(テーブル6[[#This Row],[フリガナ]],FIND(" ",テーブル6[[#This Row],[フリガナ]])-1),"")</f>
        <v/>
      </c>
      <c r="I1823" s="28" t="str">
        <f>IFERROR(RIGHT(テーブル6[[#This Row],[フリガナ]],LEN(テーブル6[[#This Row],[フリガナ]])-FIND(" ",テーブル6[[#This Row],[フリガナ]])),"")</f>
        <v/>
      </c>
    </row>
    <row r="1824" spans="1:9">
      <c r="A1824" s="24" t="s">
        <v>2313</v>
      </c>
      <c r="B1824" s="25" t="s">
        <v>2314</v>
      </c>
      <c r="C1824" s="24" t="s">
        <v>2113</v>
      </c>
      <c r="D1824" s="25" t="s">
        <v>616</v>
      </c>
      <c r="E1824" s="26" t="str">
        <f t="shared" si="56"/>
        <v>0010347</v>
      </c>
      <c r="F1824" s="27" t="str">
        <f t="shared" si="57"/>
        <v>りそな銀行　花小金井支店</v>
      </c>
      <c r="H1824" s="28" t="str">
        <f>IFERROR(LEFT(テーブル6[[#This Row],[フリガナ]],FIND(" ",テーブル6[[#This Row],[フリガナ]])-1),"")</f>
        <v/>
      </c>
      <c r="I1824" s="28" t="str">
        <f>IFERROR(RIGHT(テーブル6[[#This Row],[フリガナ]],LEN(テーブル6[[#This Row],[フリガナ]])-FIND(" ",テーブル6[[#This Row],[フリガナ]])),"")</f>
        <v/>
      </c>
    </row>
    <row r="1825" spans="1:9">
      <c r="A1825" s="24" t="s">
        <v>2313</v>
      </c>
      <c r="B1825" s="25" t="s">
        <v>2314</v>
      </c>
      <c r="C1825" s="24" t="s">
        <v>877</v>
      </c>
      <c r="D1825" s="25" t="s">
        <v>618</v>
      </c>
      <c r="E1825" s="26" t="str">
        <f t="shared" si="56"/>
        <v>0010348</v>
      </c>
      <c r="F1825" s="27" t="str">
        <f t="shared" si="57"/>
        <v>りそな銀行　西葛西支店</v>
      </c>
      <c r="H1825" s="28" t="str">
        <f>IFERROR(LEFT(テーブル6[[#This Row],[フリガナ]],FIND(" ",テーブル6[[#This Row],[フリガナ]])-1),"")</f>
        <v/>
      </c>
      <c r="I1825" s="28" t="str">
        <f>IFERROR(RIGHT(テーブル6[[#This Row],[フリガナ]],LEN(テーブル6[[#This Row],[フリガナ]])-FIND(" ",テーブル6[[#This Row],[フリガナ]])),"")</f>
        <v/>
      </c>
    </row>
    <row r="1826" spans="1:9">
      <c r="A1826" s="24" t="s">
        <v>2313</v>
      </c>
      <c r="B1826" s="25" t="s">
        <v>2314</v>
      </c>
      <c r="C1826" s="24" t="s">
        <v>2368</v>
      </c>
      <c r="D1826" s="25" t="s">
        <v>1476</v>
      </c>
      <c r="E1826" s="26" t="str">
        <f t="shared" si="56"/>
        <v>0010354</v>
      </c>
      <c r="F1826" s="27" t="str">
        <f t="shared" si="57"/>
        <v>りそな銀行　東陽町出張所</v>
      </c>
      <c r="H1826" s="28" t="str">
        <f>IFERROR(LEFT(テーブル6[[#This Row],[フリガナ]],FIND(" ",テーブル6[[#This Row],[フリガナ]])-1),"")</f>
        <v/>
      </c>
      <c r="I1826" s="28" t="str">
        <f>IFERROR(RIGHT(テーブル6[[#This Row],[フリガナ]],LEN(テーブル6[[#This Row],[フリガナ]])-FIND(" ",テーブル6[[#This Row],[フリガナ]])),"")</f>
        <v/>
      </c>
    </row>
    <row r="1827" spans="1:9">
      <c r="A1827" s="24" t="s">
        <v>2313</v>
      </c>
      <c r="B1827" s="25" t="s">
        <v>2314</v>
      </c>
      <c r="C1827" s="24" t="s">
        <v>639</v>
      </c>
      <c r="D1827" s="25" t="s">
        <v>654</v>
      </c>
      <c r="E1827" s="26" t="str">
        <f t="shared" si="56"/>
        <v>0010373</v>
      </c>
      <c r="F1827" s="27" t="str">
        <f t="shared" si="57"/>
        <v>りそな銀行　戸塚支店</v>
      </c>
      <c r="H1827" s="28" t="str">
        <f>IFERROR(LEFT(テーブル6[[#This Row],[フリガナ]],FIND(" ",テーブル6[[#This Row],[フリガナ]])-1),"")</f>
        <v/>
      </c>
      <c r="I1827" s="28" t="str">
        <f>IFERROR(RIGHT(テーブル6[[#This Row],[フリガナ]],LEN(テーブル6[[#This Row],[フリガナ]])-FIND(" ",テーブル6[[#This Row],[フリガナ]])),"")</f>
        <v/>
      </c>
    </row>
    <row r="1828" spans="1:9">
      <c r="A1828" s="24" t="s">
        <v>2313</v>
      </c>
      <c r="B1828" s="25" t="s">
        <v>2314</v>
      </c>
      <c r="C1828" s="24" t="s">
        <v>1075</v>
      </c>
      <c r="D1828" s="25" t="s">
        <v>1491</v>
      </c>
      <c r="E1828" s="26" t="str">
        <f t="shared" si="56"/>
        <v>0010375</v>
      </c>
      <c r="F1828" s="27" t="str">
        <f t="shared" si="57"/>
        <v>りそな銀行　厚木支店</v>
      </c>
      <c r="H1828" s="28" t="str">
        <f>IFERROR(LEFT(テーブル6[[#This Row],[フリガナ]],FIND(" ",テーブル6[[#This Row],[フリガナ]])-1),"")</f>
        <v/>
      </c>
      <c r="I1828" s="28" t="str">
        <f>IFERROR(RIGHT(テーブル6[[#This Row],[フリガナ]],LEN(テーブル6[[#This Row],[フリガナ]])-FIND(" ",テーブル6[[#This Row],[フリガナ]])),"")</f>
        <v/>
      </c>
    </row>
    <row r="1829" spans="1:9">
      <c r="A1829" s="24" t="s">
        <v>2313</v>
      </c>
      <c r="B1829" s="25" t="s">
        <v>2314</v>
      </c>
      <c r="C1829" s="24" t="s">
        <v>589</v>
      </c>
      <c r="D1829" s="25" t="s">
        <v>670</v>
      </c>
      <c r="E1829" s="26" t="str">
        <f t="shared" si="56"/>
        <v>0010382</v>
      </c>
      <c r="F1829" s="27" t="str">
        <f t="shared" si="57"/>
        <v>りそな銀行　柏支店</v>
      </c>
      <c r="H1829" s="28" t="str">
        <f>IFERROR(LEFT(テーブル6[[#This Row],[フリガナ]],FIND(" ",テーブル6[[#This Row],[フリガナ]])-1),"")</f>
        <v/>
      </c>
      <c r="I1829" s="28" t="str">
        <f>IFERROR(RIGHT(テーブル6[[#This Row],[フリガナ]],LEN(テーブル6[[#This Row],[フリガナ]])-FIND(" ",テーブル6[[#This Row],[フリガナ]])),"")</f>
        <v/>
      </c>
    </row>
    <row r="1830" spans="1:9">
      <c r="A1830" s="24" t="s">
        <v>2313</v>
      </c>
      <c r="B1830" s="25" t="s">
        <v>2314</v>
      </c>
      <c r="C1830" s="24" t="s">
        <v>597</v>
      </c>
      <c r="D1830" s="25" t="s">
        <v>672</v>
      </c>
      <c r="E1830" s="26" t="str">
        <f t="shared" si="56"/>
        <v>0010383</v>
      </c>
      <c r="F1830" s="27" t="str">
        <f t="shared" si="57"/>
        <v>りそな銀行　成田支店</v>
      </c>
      <c r="H1830" s="28" t="str">
        <f>IFERROR(LEFT(テーブル6[[#This Row],[フリガナ]],FIND(" ",テーブル6[[#This Row],[フリガナ]])-1),"")</f>
        <v/>
      </c>
      <c r="I1830" s="28" t="str">
        <f>IFERROR(RIGHT(テーブル6[[#This Row],[フリガナ]],LEN(テーブル6[[#This Row],[フリガナ]])-FIND(" ",テーブル6[[#This Row],[フリガナ]])),"")</f>
        <v/>
      </c>
    </row>
    <row r="1831" spans="1:9">
      <c r="A1831" s="24" t="s">
        <v>2313</v>
      </c>
      <c r="B1831" s="25" t="s">
        <v>2314</v>
      </c>
      <c r="C1831" s="24" t="s">
        <v>519</v>
      </c>
      <c r="D1831" s="25" t="s">
        <v>1497</v>
      </c>
      <c r="E1831" s="26" t="str">
        <f t="shared" si="56"/>
        <v>0010384</v>
      </c>
      <c r="F1831" s="27" t="str">
        <f t="shared" si="57"/>
        <v>りそな銀行　船橋支店</v>
      </c>
      <c r="H1831" s="28" t="str">
        <f>IFERROR(LEFT(テーブル6[[#This Row],[フリガナ]],FIND(" ",テーブル6[[#This Row],[フリガナ]])-1),"")</f>
        <v/>
      </c>
      <c r="I1831" s="28" t="str">
        <f>IFERROR(RIGHT(テーブル6[[#This Row],[フリガナ]],LEN(テーブル6[[#This Row],[フリガナ]])-FIND(" ",テーブル6[[#This Row],[フリガナ]])),"")</f>
        <v/>
      </c>
    </row>
    <row r="1832" spans="1:9">
      <c r="A1832" s="24" t="s">
        <v>2313</v>
      </c>
      <c r="B1832" s="25" t="s">
        <v>2314</v>
      </c>
      <c r="C1832" s="24" t="s">
        <v>529</v>
      </c>
      <c r="D1832" s="25" t="s">
        <v>1498</v>
      </c>
      <c r="E1832" s="26" t="str">
        <f t="shared" si="56"/>
        <v>0010386</v>
      </c>
      <c r="F1832" s="27" t="str">
        <f t="shared" si="57"/>
        <v>りそな銀行　行徳支店</v>
      </c>
      <c r="H1832" s="28" t="str">
        <f>IFERROR(LEFT(テーブル6[[#This Row],[フリガナ]],FIND(" ",テーブル6[[#This Row],[フリガナ]])-1),"")</f>
        <v/>
      </c>
      <c r="I1832" s="28" t="str">
        <f>IFERROR(RIGHT(テーブル6[[#This Row],[フリガナ]],LEN(テーブル6[[#This Row],[フリガナ]])-FIND(" ",テーブル6[[#This Row],[フリガナ]])),"")</f>
        <v/>
      </c>
    </row>
    <row r="1833" spans="1:9">
      <c r="A1833" s="24" t="s">
        <v>2313</v>
      </c>
      <c r="B1833" s="25" t="s">
        <v>2314</v>
      </c>
      <c r="C1833" s="24" t="s">
        <v>2369</v>
      </c>
      <c r="D1833" s="25" t="s">
        <v>688</v>
      </c>
      <c r="E1833" s="26" t="str">
        <f t="shared" si="56"/>
        <v>0010393</v>
      </c>
      <c r="F1833" s="27" t="str">
        <f t="shared" si="57"/>
        <v>りそな銀行　朝霞台支店</v>
      </c>
      <c r="H1833" s="28" t="str">
        <f>IFERROR(LEFT(テーブル6[[#This Row],[フリガナ]],FIND(" ",テーブル6[[#This Row],[フリガナ]])-1),"")</f>
        <v/>
      </c>
      <c r="I1833" s="28" t="str">
        <f>IFERROR(RIGHT(テーブル6[[#This Row],[フリガナ]],LEN(テーブル6[[#This Row],[フリガナ]])-FIND(" ",テーブル6[[#This Row],[フリガナ]])),"")</f>
        <v/>
      </c>
    </row>
    <row r="1834" spans="1:9">
      <c r="A1834" s="24" t="s">
        <v>2313</v>
      </c>
      <c r="B1834" s="25" t="s">
        <v>2314</v>
      </c>
      <c r="C1834" s="24" t="s">
        <v>565</v>
      </c>
      <c r="D1834" s="25" t="s">
        <v>700</v>
      </c>
      <c r="E1834" s="26" t="str">
        <f t="shared" si="56"/>
        <v>0010402</v>
      </c>
      <c r="F1834" s="27" t="str">
        <f t="shared" si="57"/>
        <v>りそな銀行　前橋支店</v>
      </c>
      <c r="H1834" s="28" t="str">
        <f>IFERROR(LEFT(テーブル6[[#This Row],[フリガナ]],FIND(" ",テーブル6[[#This Row],[フリガナ]])-1),"")</f>
        <v/>
      </c>
      <c r="I1834" s="28" t="str">
        <f>IFERROR(RIGHT(テーブル6[[#This Row],[フリガナ]],LEN(テーブル6[[#This Row],[フリガナ]])-FIND(" ",テーブル6[[#This Row],[フリガナ]])),"")</f>
        <v/>
      </c>
    </row>
    <row r="1835" spans="1:9">
      <c r="A1835" s="24" t="s">
        <v>2313</v>
      </c>
      <c r="B1835" s="25" t="s">
        <v>2314</v>
      </c>
      <c r="C1835" s="24" t="s">
        <v>621</v>
      </c>
      <c r="D1835" s="25" t="s">
        <v>1514</v>
      </c>
      <c r="E1835" s="26" t="str">
        <f t="shared" si="56"/>
        <v>0010409</v>
      </c>
      <c r="F1835" s="27" t="str">
        <f t="shared" si="57"/>
        <v>りそな銀行　中野支店</v>
      </c>
      <c r="H1835" s="28" t="str">
        <f>IFERROR(LEFT(テーブル6[[#This Row],[フリガナ]],FIND(" ",テーブル6[[#This Row],[フリガナ]])-1),"")</f>
        <v/>
      </c>
      <c r="I1835" s="28" t="str">
        <f>IFERROR(RIGHT(テーブル6[[#This Row],[フリガナ]],LEN(テーブル6[[#This Row],[フリガナ]])-FIND(" ",テーブル6[[#This Row],[フリガナ]])),"")</f>
        <v/>
      </c>
    </row>
    <row r="1836" spans="1:9">
      <c r="A1836" s="24" t="s">
        <v>2313</v>
      </c>
      <c r="B1836" s="25" t="s">
        <v>2314</v>
      </c>
      <c r="C1836" s="24" t="s">
        <v>2370</v>
      </c>
      <c r="D1836" s="25" t="s">
        <v>1524</v>
      </c>
      <c r="E1836" s="26" t="str">
        <f t="shared" si="56"/>
        <v>0010414</v>
      </c>
      <c r="F1836" s="27" t="str">
        <f t="shared" si="57"/>
        <v>りそな銀行　梅田北口支店</v>
      </c>
      <c r="H1836" s="28" t="str">
        <f>IFERROR(LEFT(テーブル6[[#This Row],[フリガナ]],FIND(" ",テーブル6[[#This Row],[フリガナ]])-1),"")</f>
        <v/>
      </c>
      <c r="I1836" s="28" t="str">
        <f>IFERROR(RIGHT(テーブル6[[#This Row],[フリガナ]],LEN(テーブル6[[#This Row],[フリガナ]])-FIND(" ",テーブル6[[#This Row],[フリガナ]])),"")</f>
        <v/>
      </c>
    </row>
    <row r="1837" spans="1:9">
      <c r="A1837" s="24" t="s">
        <v>2313</v>
      </c>
      <c r="B1837" s="25" t="s">
        <v>2314</v>
      </c>
      <c r="C1837" s="24" t="s">
        <v>379</v>
      </c>
      <c r="D1837" s="25" t="s">
        <v>1526</v>
      </c>
      <c r="E1837" s="26" t="str">
        <f t="shared" si="56"/>
        <v>0010415</v>
      </c>
      <c r="F1837" s="27" t="str">
        <f t="shared" si="57"/>
        <v>りそな銀行　高円寺支店</v>
      </c>
      <c r="H1837" s="28" t="str">
        <f>IFERROR(LEFT(テーブル6[[#This Row],[フリガナ]],FIND(" ",テーブル6[[#This Row],[フリガナ]])-1),"")</f>
        <v/>
      </c>
      <c r="I1837" s="28" t="str">
        <f>IFERROR(RIGHT(テーブル6[[#This Row],[フリガナ]],LEN(テーブル6[[#This Row],[フリガナ]])-FIND(" ",テーブル6[[#This Row],[フリガナ]])),"")</f>
        <v/>
      </c>
    </row>
    <row r="1838" spans="1:9">
      <c r="A1838" s="24" t="s">
        <v>2313</v>
      </c>
      <c r="B1838" s="25" t="s">
        <v>2314</v>
      </c>
      <c r="C1838" s="24" t="s">
        <v>469</v>
      </c>
      <c r="D1838" s="25" t="s">
        <v>1528</v>
      </c>
      <c r="E1838" s="26" t="str">
        <f t="shared" si="56"/>
        <v>0010416</v>
      </c>
      <c r="F1838" s="27" t="str">
        <f t="shared" si="57"/>
        <v>りそな銀行　吉祥寺支店</v>
      </c>
      <c r="H1838" s="28" t="str">
        <f>IFERROR(LEFT(テーブル6[[#This Row],[フリガナ]],FIND(" ",テーブル6[[#This Row],[フリガナ]])-1),"")</f>
        <v/>
      </c>
      <c r="I1838" s="28" t="str">
        <f>IFERROR(RIGHT(テーブル6[[#This Row],[フリガナ]],LEN(テーブル6[[#This Row],[フリガナ]])-FIND(" ",テーブル6[[#This Row],[フリガナ]])),"")</f>
        <v/>
      </c>
    </row>
    <row r="1839" spans="1:9">
      <c r="A1839" s="24" t="s">
        <v>2313</v>
      </c>
      <c r="B1839" s="25" t="s">
        <v>2314</v>
      </c>
      <c r="C1839" s="24" t="s">
        <v>849</v>
      </c>
      <c r="D1839" s="25" t="s">
        <v>1530</v>
      </c>
      <c r="E1839" s="26" t="str">
        <f t="shared" si="56"/>
        <v>0010417</v>
      </c>
      <c r="F1839" s="27" t="str">
        <f t="shared" si="57"/>
        <v>りそな銀行　立川支店</v>
      </c>
      <c r="H1839" s="28" t="str">
        <f>IFERROR(LEFT(テーブル6[[#This Row],[フリガナ]],FIND(" ",テーブル6[[#This Row],[フリガナ]])-1),"")</f>
        <v/>
      </c>
      <c r="I1839" s="28" t="str">
        <f>IFERROR(RIGHT(テーブル6[[#This Row],[フリガナ]],LEN(テーブル6[[#This Row],[フリガナ]])-FIND(" ",テーブル6[[#This Row],[フリガナ]])),"")</f>
        <v/>
      </c>
    </row>
    <row r="1840" spans="1:9">
      <c r="A1840" s="24" t="s">
        <v>2313</v>
      </c>
      <c r="B1840" s="25" t="s">
        <v>2314</v>
      </c>
      <c r="C1840" s="24" t="s">
        <v>1146</v>
      </c>
      <c r="D1840" s="25" t="s">
        <v>708</v>
      </c>
      <c r="E1840" s="26" t="str">
        <f t="shared" si="56"/>
        <v>0010419</v>
      </c>
      <c r="F1840" s="27" t="str">
        <f t="shared" si="57"/>
        <v>りそな銀行　玉造支店</v>
      </c>
      <c r="H1840" s="28" t="str">
        <f>IFERROR(LEFT(テーブル6[[#This Row],[フリガナ]],FIND(" ",テーブル6[[#This Row],[フリガナ]])-1),"")</f>
        <v/>
      </c>
      <c r="I1840" s="28" t="str">
        <f>IFERROR(RIGHT(テーブル6[[#This Row],[フリガナ]],LEN(テーブル6[[#This Row],[フリガナ]])-FIND(" ",テーブル6[[#This Row],[フリガナ]])),"")</f>
        <v/>
      </c>
    </row>
    <row r="1841" spans="1:9">
      <c r="A1841" s="24" t="s">
        <v>2313</v>
      </c>
      <c r="B1841" s="25" t="s">
        <v>2314</v>
      </c>
      <c r="C1841" s="24" t="s">
        <v>269</v>
      </c>
      <c r="D1841" s="25" t="s">
        <v>710</v>
      </c>
      <c r="E1841" s="26" t="str">
        <f t="shared" si="56"/>
        <v>0010420</v>
      </c>
      <c r="F1841" s="27" t="str">
        <f t="shared" si="57"/>
        <v>りそな銀行　早稲田支店</v>
      </c>
      <c r="H1841" s="28" t="str">
        <f>IFERROR(LEFT(テーブル6[[#This Row],[フリガナ]],FIND(" ",テーブル6[[#This Row],[フリガナ]])-1),"")</f>
        <v/>
      </c>
      <c r="I1841" s="28" t="str">
        <f>IFERROR(RIGHT(テーブル6[[#This Row],[フリガナ]],LEN(テーブル6[[#This Row],[フリガナ]])-FIND(" ",テーブル6[[#This Row],[フリガナ]])),"")</f>
        <v/>
      </c>
    </row>
    <row r="1842" spans="1:9">
      <c r="A1842" s="24" t="s">
        <v>2313</v>
      </c>
      <c r="B1842" s="25" t="s">
        <v>2314</v>
      </c>
      <c r="C1842" s="24" t="s">
        <v>2371</v>
      </c>
      <c r="D1842" s="25" t="s">
        <v>714</v>
      </c>
      <c r="E1842" s="26" t="str">
        <f t="shared" si="56"/>
        <v>0010422</v>
      </c>
      <c r="F1842" s="27" t="str">
        <f t="shared" si="57"/>
        <v>りそな銀行　長瀬支店</v>
      </c>
      <c r="H1842" s="28" t="str">
        <f>IFERROR(LEFT(テーブル6[[#This Row],[フリガナ]],FIND(" ",テーブル6[[#This Row],[フリガナ]])-1),"")</f>
        <v/>
      </c>
      <c r="I1842" s="28" t="str">
        <f>IFERROR(RIGHT(テーブル6[[#This Row],[フリガナ]],LEN(テーブル6[[#This Row],[フリガナ]])-FIND(" ",テーブル6[[#This Row],[フリガナ]])),"")</f>
        <v/>
      </c>
    </row>
    <row r="1843" spans="1:9">
      <c r="A1843" s="24" t="s">
        <v>2313</v>
      </c>
      <c r="B1843" s="25" t="s">
        <v>2314</v>
      </c>
      <c r="C1843" s="24" t="s">
        <v>491</v>
      </c>
      <c r="D1843" s="25" t="s">
        <v>1543</v>
      </c>
      <c r="E1843" s="26" t="str">
        <f t="shared" si="56"/>
        <v>0010427</v>
      </c>
      <c r="F1843" s="27" t="str">
        <f t="shared" si="57"/>
        <v>りそな銀行　八王子支店</v>
      </c>
      <c r="H1843" s="28" t="str">
        <f>IFERROR(LEFT(テーブル6[[#This Row],[フリガナ]],FIND(" ",テーブル6[[#This Row],[フリガナ]])-1),"")</f>
        <v/>
      </c>
      <c r="I1843" s="28" t="str">
        <f>IFERROR(RIGHT(テーブル6[[#This Row],[フリガナ]],LEN(テーブル6[[#This Row],[フリガナ]])-FIND(" ",テーブル6[[#This Row],[フリガナ]])),"")</f>
        <v/>
      </c>
    </row>
    <row r="1844" spans="1:9">
      <c r="A1844" s="24" t="s">
        <v>2313</v>
      </c>
      <c r="B1844" s="25" t="s">
        <v>2314</v>
      </c>
      <c r="C1844" s="24" t="s">
        <v>1027</v>
      </c>
      <c r="D1844" s="25" t="s">
        <v>1545</v>
      </c>
      <c r="E1844" s="26" t="str">
        <f t="shared" si="56"/>
        <v>0010429</v>
      </c>
      <c r="F1844" s="27" t="str">
        <f t="shared" si="57"/>
        <v>りそな銀行　福島支店</v>
      </c>
      <c r="H1844" s="28" t="str">
        <f>IFERROR(LEFT(テーブル6[[#This Row],[フリガナ]],FIND(" ",テーブル6[[#This Row],[フリガナ]])-1),"")</f>
        <v/>
      </c>
      <c r="I1844" s="28" t="str">
        <f>IFERROR(RIGHT(テーブル6[[#This Row],[フリガナ]],LEN(テーブル6[[#This Row],[フリガナ]])-FIND(" ",テーブル6[[#This Row],[フリガナ]])),"")</f>
        <v/>
      </c>
    </row>
    <row r="1845" spans="1:9">
      <c r="A1845" s="24" t="s">
        <v>2313</v>
      </c>
      <c r="B1845" s="25" t="s">
        <v>2314</v>
      </c>
      <c r="C1845" s="24" t="s">
        <v>293</v>
      </c>
      <c r="D1845" s="25" t="s">
        <v>1547</v>
      </c>
      <c r="E1845" s="26" t="str">
        <f t="shared" si="56"/>
        <v>0010432</v>
      </c>
      <c r="F1845" s="27" t="str">
        <f t="shared" si="57"/>
        <v>りそな銀行　上野支店</v>
      </c>
      <c r="H1845" s="28" t="str">
        <f>IFERROR(LEFT(テーブル6[[#This Row],[フリガナ]],FIND(" ",テーブル6[[#This Row],[フリガナ]])-1),"")</f>
        <v/>
      </c>
      <c r="I1845" s="28" t="str">
        <f>IFERROR(RIGHT(テーブル6[[#This Row],[フリガナ]],LEN(テーブル6[[#This Row],[フリガナ]])-FIND(" ",テーブル6[[#This Row],[フリガナ]])),"")</f>
        <v/>
      </c>
    </row>
    <row r="1846" spans="1:9">
      <c r="A1846" s="24" t="s">
        <v>2313</v>
      </c>
      <c r="B1846" s="25" t="s">
        <v>2314</v>
      </c>
      <c r="C1846" s="24" t="s">
        <v>1033</v>
      </c>
      <c r="D1846" s="25" t="s">
        <v>724</v>
      </c>
      <c r="E1846" s="26" t="str">
        <f t="shared" si="56"/>
        <v>0010433</v>
      </c>
      <c r="F1846" s="27" t="str">
        <f t="shared" si="57"/>
        <v>りそな銀行　仙台支店</v>
      </c>
      <c r="H1846" s="28" t="str">
        <f>IFERROR(LEFT(テーブル6[[#This Row],[フリガナ]],FIND(" ",テーブル6[[#This Row],[フリガナ]])-1),"")</f>
        <v/>
      </c>
      <c r="I1846" s="28" t="str">
        <f>IFERROR(RIGHT(テーブル6[[#This Row],[フリガナ]],LEN(テーブル6[[#This Row],[フリガナ]])-FIND(" ",テーブル6[[#This Row],[フリガナ]])),"")</f>
        <v/>
      </c>
    </row>
    <row r="1847" spans="1:9">
      <c r="A1847" s="24" t="s">
        <v>2313</v>
      </c>
      <c r="B1847" s="25" t="s">
        <v>2314</v>
      </c>
      <c r="C1847" s="24" t="s">
        <v>1606</v>
      </c>
      <c r="D1847" s="25" t="s">
        <v>726</v>
      </c>
      <c r="E1847" s="26" t="str">
        <f t="shared" si="56"/>
        <v>0010435</v>
      </c>
      <c r="F1847" s="27" t="str">
        <f t="shared" si="57"/>
        <v>りそな銀行　田辺支店</v>
      </c>
      <c r="H1847" s="28" t="str">
        <f>IFERROR(LEFT(テーブル6[[#This Row],[フリガナ]],FIND(" ",テーブル6[[#This Row],[フリガナ]])-1),"")</f>
        <v/>
      </c>
      <c r="I1847" s="28" t="str">
        <f>IFERROR(RIGHT(テーブル6[[#This Row],[フリガナ]],LEN(テーブル6[[#This Row],[フリガナ]])-FIND(" ",テーブル6[[#This Row],[フリガナ]])),"")</f>
        <v/>
      </c>
    </row>
    <row r="1848" spans="1:9">
      <c r="A1848" s="24" t="s">
        <v>2313</v>
      </c>
      <c r="B1848" s="25" t="s">
        <v>2314</v>
      </c>
      <c r="C1848" s="24" t="s">
        <v>869</v>
      </c>
      <c r="D1848" s="25" t="s">
        <v>1552</v>
      </c>
      <c r="E1848" s="26" t="str">
        <f t="shared" si="56"/>
        <v>0010436</v>
      </c>
      <c r="F1848" s="27" t="str">
        <f t="shared" si="57"/>
        <v>りそな銀行　王子支店</v>
      </c>
      <c r="H1848" s="28" t="str">
        <f>IFERROR(LEFT(テーブル6[[#This Row],[フリガナ]],FIND(" ",テーブル6[[#This Row],[フリガナ]])-1),"")</f>
        <v/>
      </c>
      <c r="I1848" s="28" t="str">
        <f>IFERROR(RIGHT(テーブル6[[#This Row],[フリガナ]],LEN(テーブル6[[#This Row],[フリガナ]])-FIND(" ",テーブル6[[#This Row],[フリガナ]])),"")</f>
        <v/>
      </c>
    </row>
    <row r="1849" spans="1:9">
      <c r="A1849" s="24" t="s">
        <v>2313</v>
      </c>
      <c r="B1849" s="25" t="s">
        <v>2314</v>
      </c>
      <c r="C1849" s="24" t="s">
        <v>2372</v>
      </c>
      <c r="D1849" s="25" t="s">
        <v>1557</v>
      </c>
      <c r="E1849" s="26" t="str">
        <f t="shared" si="56"/>
        <v>0010442</v>
      </c>
      <c r="F1849" s="27" t="str">
        <f t="shared" si="57"/>
        <v>りそな銀行　高槻富田支店</v>
      </c>
      <c r="H1849" s="28" t="str">
        <f>IFERROR(LEFT(テーブル6[[#This Row],[フリガナ]],FIND(" ",テーブル6[[#This Row],[フリガナ]])-1),"")</f>
        <v/>
      </c>
      <c r="I1849" s="28" t="str">
        <f>IFERROR(RIGHT(テーブル6[[#This Row],[フリガナ]],LEN(テーブル6[[#This Row],[フリガナ]])-FIND(" ",テーブル6[[#This Row],[フリガナ]])),"")</f>
        <v/>
      </c>
    </row>
    <row r="1850" spans="1:9">
      <c r="A1850" s="24" t="s">
        <v>2313</v>
      </c>
      <c r="B1850" s="25" t="s">
        <v>2314</v>
      </c>
      <c r="C1850" s="24" t="s">
        <v>2373</v>
      </c>
      <c r="D1850" s="25" t="s">
        <v>1567</v>
      </c>
      <c r="E1850" s="26" t="str">
        <f t="shared" si="56"/>
        <v>0010450</v>
      </c>
      <c r="F1850" s="27" t="str">
        <f t="shared" si="57"/>
        <v>りそな銀行　河内千代田支店</v>
      </c>
      <c r="H1850" s="28" t="str">
        <f>IFERROR(LEFT(テーブル6[[#This Row],[フリガナ]],FIND(" ",テーブル6[[#This Row],[フリガナ]])-1),"")</f>
        <v/>
      </c>
      <c r="I1850" s="28" t="str">
        <f>IFERROR(RIGHT(テーブル6[[#This Row],[フリガナ]],LEN(テーブル6[[#This Row],[フリガナ]])-FIND(" ",テーブル6[[#This Row],[フリガナ]])),"")</f>
        <v/>
      </c>
    </row>
    <row r="1851" spans="1:9">
      <c r="A1851" s="24" t="s">
        <v>2313</v>
      </c>
      <c r="B1851" s="25" t="s">
        <v>2314</v>
      </c>
      <c r="C1851" s="24" t="s">
        <v>2374</v>
      </c>
      <c r="D1851" s="25" t="s">
        <v>1569</v>
      </c>
      <c r="E1851" s="26" t="str">
        <f t="shared" si="56"/>
        <v>0010451</v>
      </c>
      <c r="F1851" s="27" t="str">
        <f t="shared" si="57"/>
        <v>りそな銀行　豊中服部支店</v>
      </c>
      <c r="H1851" s="28" t="str">
        <f>IFERROR(LEFT(テーブル6[[#This Row],[フリガナ]],FIND(" ",テーブル6[[#This Row],[フリガナ]])-1),"")</f>
        <v/>
      </c>
      <c r="I1851" s="28" t="str">
        <f>IFERROR(RIGHT(テーブル6[[#This Row],[フリガナ]],LEN(テーブル6[[#This Row],[フリガナ]])-FIND(" ",テーブル6[[#This Row],[フリガナ]])),"")</f>
        <v/>
      </c>
    </row>
    <row r="1852" spans="1:9">
      <c r="A1852" s="24" t="s">
        <v>2313</v>
      </c>
      <c r="B1852" s="25" t="s">
        <v>2314</v>
      </c>
      <c r="C1852" s="24" t="s">
        <v>275</v>
      </c>
      <c r="D1852" s="25" t="s">
        <v>738</v>
      </c>
      <c r="E1852" s="26" t="str">
        <f t="shared" si="56"/>
        <v>0010453</v>
      </c>
      <c r="F1852" s="27" t="str">
        <f t="shared" si="57"/>
        <v>りそな銀行　本郷支店</v>
      </c>
      <c r="H1852" s="28" t="str">
        <f>IFERROR(LEFT(テーブル6[[#This Row],[フリガナ]],FIND(" ",テーブル6[[#This Row],[フリガナ]])-1),"")</f>
        <v/>
      </c>
      <c r="I1852" s="28" t="str">
        <f>IFERROR(RIGHT(テーブル6[[#This Row],[フリガナ]],LEN(テーブル6[[#This Row],[フリガナ]])-FIND(" ",テーブル6[[#This Row],[フリガナ]])),"")</f>
        <v/>
      </c>
    </row>
    <row r="1853" spans="1:9">
      <c r="A1853" s="24" t="s">
        <v>2313</v>
      </c>
      <c r="B1853" s="25" t="s">
        <v>2314</v>
      </c>
      <c r="C1853" s="24" t="s">
        <v>767</v>
      </c>
      <c r="D1853" s="25" t="s">
        <v>740</v>
      </c>
      <c r="E1853" s="26" t="str">
        <f t="shared" si="56"/>
        <v>0010454</v>
      </c>
      <c r="F1853" s="27" t="str">
        <f t="shared" si="57"/>
        <v>りそな銀行　住吉支店</v>
      </c>
      <c r="H1853" s="28" t="str">
        <f>IFERROR(LEFT(テーブル6[[#This Row],[フリガナ]],FIND(" ",テーブル6[[#This Row],[フリガナ]])-1),"")</f>
        <v/>
      </c>
      <c r="I1853" s="28" t="str">
        <f>IFERROR(RIGHT(テーブル6[[#This Row],[フリガナ]],LEN(テーブル6[[#This Row],[フリガナ]])-FIND(" ",テーブル6[[#This Row],[フリガナ]])),"")</f>
        <v/>
      </c>
    </row>
    <row r="1854" spans="1:9">
      <c r="A1854" s="24" t="s">
        <v>2313</v>
      </c>
      <c r="B1854" s="25" t="s">
        <v>2314</v>
      </c>
      <c r="C1854" s="24" t="s">
        <v>2154</v>
      </c>
      <c r="D1854" s="25" t="s">
        <v>1579</v>
      </c>
      <c r="E1854" s="26" t="str">
        <f t="shared" si="56"/>
        <v>0010461</v>
      </c>
      <c r="F1854" s="27" t="str">
        <f t="shared" si="57"/>
        <v>りそな銀行　茗荷谷支店</v>
      </c>
      <c r="H1854" s="28" t="str">
        <f>IFERROR(LEFT(テーブル6[[#This Row],[フリガナ]],FIND(" ",テーブル6[[#This Row],[フリガナ]])-1),"")</f>
        <v/>
      </c>
      <c r="I1854" s="28" t="str">
        <f>IFERROR(RIGHT(テーブル6[[#This Row],[フリガナ]],LEN(テーブル6[[#This Row],[フリガナ]])-FIND(" ",テーブル6[[#This Row],[フリガナ]])),"")</f>
        <v/>
      </c>
    </row>
    <row r="1855" spans="1:9">
      <c r="A1855" s="24" t="s">
        <v>2313</v>
      </c>
      <c r="B1855" s="25" t="s">
        <v>2314</v>
      </c>
      <c r="C1855" s="24" t="s">
        <v>1323</v>
      </c>
      <c r="D1855" s="25" t="s">
        <v>758</v>
      </c>
      <c r="E1855" s="26" t="str">
        <f t="shared" si="56"/>
        <v>0010466</v>
      </c>
      <c r="F1855" s="27" t="str">
        <f t="shared" si="57"/>
        <v>りそな銀行　日暮里支店</v>
      </c>
      <c r="H1855" s="28" t="str">
        <f>IFERROR(LEFT(テーブル6[[#This Row],[フリガナ]],FIND(" ",テーブル6[[#This Row],[フリガナ]])-1),"")</f>
        <v/>
      </c>
      <c r="I1855" s="28" t="str">
        <f>IFERROR(RIGHT(テーブル6[[#This Row],[フリガナ]],LEN(テーブル6[[#This Row],[フリガナ]])-FIND(" ",テーブル6[[#This Row],[フリガナ]])),"")</f>
        <v/>
      </c>
    </row>
    <row r="1856" spans="1:9">
      <c r="A1856" s="24" t="s">
        <v>2313</v>
      </c>
      <c r="B1856" s="25" t="s">
        <v>2314</v>
      </c>
      <c r="C1856" s="24" t="s">
        <v>823</v>
      </c>
      <c r="D1856" s="25" t="s">
        <v>760</v>
      </c>
      <c r="E1856" s="26" t="str">
        <f t="shared" si="56"/>
        <v>0010467</v>
      </c>
      <c r="F1856" s="27" t="str">
        <f t="shared" si="57"/>
        <v>りそな銀行　千住支店</v>
      </c>
      <c r="H1856" s="28" t="str">
        <f>IFERROR(LEFT(テーブル6[[#This Row],[フリガナ]],FIND(" ",テーブル6[[#This Row],[フリガナ]])-1),"")</f>
        <v/>
      </c>
      <c r="I1856" s="28" t="str">
        <f>IFERROR(RIGHT(テーブル6[[#This Row],[フリガナ]],LEN(テーブル6[[#This Row],[フリガナ]])-FIND(" ",テーブル6[[#This Row],[フリガナ]])),"")</f>
        <v/>
      </c>
    </row>
    <row r="1857" spans="1:9">
      <c r="A1857" s="24" t="s">
        <v>2313</v>
      </c>
      <c r="B1857" s="25" t="s">
        <v>2314</v>
      </c>
      <c r="C1857" s="24" t="s">
        <v>2375</v>
      </c>
      <c r="D1857" s="25" t="s">
        <v>762</v>
      </c>
      <c r="E1857" s="26" t="str">
        <f t="shared" si="56"/>
        <v>0010468</v>
      </c>
      <c r="F1857" s="27" t="str">
        <f t="shared" si="57"/>
        <v>りそな銀行　堀切支店</v>
      </c>
      <c r="H1857" s="28" t="str">
        <f>IFERROR(LEFT(テーブル6[[#This Row],[フリガナ]],FIND(" ",テーブル6[[#This Row],[フリガナ]])-1),"")</f>
        <v/>
      </c>
      <c r="I1857" s="28" t="str">
        <f>IFERROR(RIGHT(テーブル6[[#This Row],[フリガナ]],LEN(テーブル6[[#This Row],[フリガナ]])-FIND(" ",テーブル6[[#This Row],[フリガナ]])),"")</f>
        <v/>
      </c>
    </row>
    <row r="1858" spans="1:9">
      <c r="A1858" s="24" t="s">
        <v>2313</v>
      </c>
      <c r="B1858" s="25" t="s">
        <v>2314</v>
      </c>
      <c r="C1858" s="24" t="s">
        <v>2376</v>
      </c>
      <c r="D1858" s="25" t="s">
        <v>766</v>
      </c>
      <c r="E1858" s="26" t="str">
        <f t="shared" ref="E1858:E1921" si="58">B1858&amp;D1858</f>
        <v>0010470</v>
      </c>
      <c r="F1858" s="27" t="str">
        <f t="shared" ref="F1858:F1921" si="59">A1858&amp;"　"&amp;C1858</f>
        <v>りそな銀行　青戸支店</v>
      </c>
      <c r="H1858" s="28" t="str">
        <f>IFERROR(LEFT(テーブル6[[#This Row],[フリガナ]],FIND(" ",テーブル6[[#This Row],[フリガナ]])-1),"")</f>
        <v/>
      </c>
      <c r="I1858" s="28" t="str">
        <f>IFERROR(RIGHT(テーブル6[[#This Row],[フリガナ]],LEN(テーブル6[[#This Row],[フリガナ]])-FIND(" ",テーブル6[[#This Row],[フリガナ]])),"")</f>
        <v/>
      </c>
    </row>
    <row r="1859" spans="1:9">
      <c r="A1859" s="24" t="s">
        <v>2313</v>
      </c>
      <c r="B1859" s="25" t="s">
        <v>2314</v>
      </c>
      <c r="C1859" s="24" t="s">
        <v>417</v>
      </c>
      <c r="D1859" s="25" t="s">
        <v>770</v>
      </c>
      <c r="E1859" s="26" t="str">
        <f t="shared" si="58"/>
        <v>0010473</v>
      </c>
      <c r="F1859" s="27" t="str">
        <f t="shared" si="59"/>
        <v>りそな銀行　渋谷支店</v>
      </c>
      <c r="H1859" s="28" t="str">
        <f>IFERROR(LEFT(テーブル6[[#This Row],[フリガナ]],FIND(" ",テーブル6[[#This Row],[フリガナ]])-1),"")</f>
        <v/>
      </c>
      <c r="I1859" s="28" t="str">
        <f>IFERROR(RIGHT(テーブル6[[#This Row],[フリガナ]],LEN(テーブル6[[#This Row],[フリガナ]])-FIND(" ",テーブル6[[#This Row],[フリガナ]])),"")</f>
        <v/>
      </c>
    </row>
    <row r="1860" spans="1:9">
      <c r="A1860" s="24" t="s">
        <v>2313</v>
      </c>
      <c r="B1860" s="25" t="s">
        <v>2314</v>
      </c>
      <c r="C1860" s="24" t="s">
        <v>319</v>
      </c>
      <c r="D1860" s="25" t="s">
        <v>772</v>
      </c>
      <c r="E1860" s="26" t="str">
        <f t="shared" si="58"/>
        <v>0010475</v>
      </c>
      <c r="F1860" s="27" t="str">
        <f t="shared" si="59"/>
        <v>りそな銀行　中目黒支店</v>
      </c>
      <c r="H1860" s="28" t="str">
        <f>IFERROR(LEFT(テーブル6[[#This Row],[フリガナ]],FIND(" ",テーブル6[[#This Row],[フリガナ]])-1),"")</f>
        <v/>
      </c>
      <c r="I1860" s="28" t="str">
        <f>IFERROR(RIGHT(テーブル6[[#This Row],[フリガナ]],LEN(テーブル6[[#This Row],[フリガナ]])-FIND(" ",テーブル6[[#This Row],[フリガナ]])),"")</f>
        <v/>
      </c>
    </row>
    <row r="1861" spans="1:9">
      <c r="A1861" s="24" t="s">
        <v>2313</v>
      </c>
      <c r="B1861" s="25" t="s">
        <v>2314</v>
      </c>
      <c r="C1861" s="24" t="s">
        <v>1290</v>
      </c>
      <c r="D1861" s="25" t="s">
        <v>774</v>
      </c>
      <c r="E1861" s="26" t="str">
        <f t="shared" si="58"/>
        <v>0010476</v>
      </c>
      <c r="F1861" s="27" t="str">
        <f t="shared" si="59"/>
        <v>りそな銀行　学芸大学駅前支店</v>
      </c>
      <c r="H1861" s="28" t="str">
        <f>IFERROR(LEFT(テーブル6[[#This Row],[フリガナ]],FIND(" ",テーブル6[[#This Row],[フリガナ]])-1),"")</f>
        <v/>
      </c>
      <c r="I1861" s="28" t="str">
        <f>IFERROR(RIGHT(テーブル6[[#This Row],[フリガナ]],LEN(テーブル6[[#This Row],[フリガナ]])-FIND(" ",テーブル6[[#This Row],[フリガナ]])),"")</f>
        <v/>
      </c>
    </row>
    <row r="1862" spans="1:9">
      <c r="A1862" s="24" t="s">
        <v>2313</v>
      </c>
      <c r="B1862" s="25" t="s">
        <v>2314</v>
      </c>
      <c r="C1862" s="24" t="s">
        <v>2377</v>
      </c>
      <c r="D1862" s="25" t="s">
        <v>1591</v>
      </c>
      <c r="E1862" s="26" t="str">
        <f t="shared" si="58"/>
        <v>0010477</v>
      </c>
      <c r="F1862" s="27" t="str">
        <f t="shared" si="59"/>
        <v>りそな銀行　豪徳寺支店</v>
      </c>
      <c r="H1862" s="28" t="str">
        <f>IFERROR(LEFT(テーブル6[[#This Row],[フリガナ]],FIND(" ",テーブル6[[#This Row],[フリガナ]])-1),"")</f>
        <v/>
      </c>
      <c r="I1862" s="28" t="str">
        <f>IFERROR(RIGHT(テーブル6[[#This Row],[フリガナ]],LEN(テーブル6[[#This Row],[フリガナ]])-FIND(" ",テーブル6[[#This Row],[フリガナ]])),"")</f>
        <v/>
      </c>
    </row>
    <row r="1863" spans="1:9">
      <c r="A1863" s="24" t="s">
        <v>2313</v>
      </c>
      <c r="B1863" s="25" t="s">
        <v>2314</v>
      </c>
      <c r="C1863" s="24" t="s">
        <v>431</v>
      </c>
      <c r="D1863" s="25" t="s">
        <v>2378</v>
      </c>
      <c r="E1863" s="26" t="str">
        <f t="shared" si="58"/>
        <v>0010478</v>
      </c>
      <c r="F1863" s="27" t="str">
        <f t="shared" si="59"/>
        <v>りそな銀行　祖師谷支店</v>
      </c>
      <c r="H1863" s="28" t="str">
        <f>IFERROR(LEFT(テーブル6[[#This Row],[フリガナ]],FIND(" ",テーブル6[[#This Row],[フリガナ]])-1),"")</f>
        <v/>
      </c>
      <c r="I1863" s="28" t="str">
        <f>IFERROR(RIGHT(テーブル6[[#This Row],[フリガナ]],LEN(テーブル6[[#This Row],[フリガナ]])-FIND(" ",テーブル6[[#This Row],[フリガナ]])),"")</f>
        <v/>
      </c>
    </row>
    <row r="1864" spans="1:9">
      <c r="A1864" s="24" t="s">
        <v>2313</v>
      </c>
      <c r="B1864" s="25" t="s">
        <v>2314</v>
      </c>
      <c r="C1864" s="24" t="s">
        <v>2379</v>
      </c>
      <c r="D1864" s="25" t="s">
        <v>1593</v>
      </c>
      <c r="E1864" s="26" t="str">
        <f t="shared" si="58"/>
        <v>0010479</v>
      </c>
      <c r="F1864" s="27" t="str">
        <f t="shared" si="59"/>
        <v>りそな銀行　等々力支店</v>
      </c>
      <c r="H1864" s="28" t="str">
        <f>IFERROR(LEFT(テーブル6[[#This Row],[フリガナ]],FIND(" ",テーブル6[[#This Row],[フリガナ]])-1),"")</f>
        <v/>
      </c>
      <c r="I1864" s="28" t="str">
        <f>IFERROR(RIGHT(テーブル6[[#This Row],[フリガナ]],LEN(テーブル6[[#This Row],[フリガナ]])-FIND(" ",テーブル6[[#This Row],[フリガナ]])),"")</f>
        <v/>
      </c>
    </row>
    <row r="1865" spans="1:9">
      <c r="A1865" s="24" t="s">
        <v>2313</v>
      </c>
      <c r="B1865" s="25" t="s">
        <v>2314</v>
      </c>
      <c r="C1865" s="24" t="s">
        <v>719</v>
      </c>
      <c r="D1865" s="25" t="s">
        <v>1617</v>
      </c>
      <c r="E1865" s="26" t="str">
        <f t="shared" si="58"/>
        <v>0010501</v>
      </c>
      <c r="F1865" s="27" t="str">
        <f t="shared" si="59"/>
        <v>りそな銀行　京都支店</v>
      </c>
      <c r="H1865" s="28" t="str">
        <f>IFERROR(LEFT(テーブル6[[#This Row],[フリガナ]],FIND(" ",テーブル6[[#This Row],[フリガナ]])-1),"")</f>
        <v/>
      </c>
      <c r="I1865" s="28" t="str">
        <f>IFERROR(RIGHT(テーブル6[[#This Row],[フリガナ]],LEN(テーブル6[[#This Row],[フリガナ]])-FIND(" ",テーブル6[[#This Row],[フリガナ]])),"")</f>
        <v/>
      </c>
    </row>
    <row r="1866" spans="1:9">
      <c r="A1866" s="24" t="s">
        <v>2313</v>
      </c>
      <c r="B1866" s="25" t="s">
        <v>2314</v>
      </c>
      <c r="C1866" s="24" t="s">
        <v>2380</v>
      </c>
      <c r="D1866" s="25" t="s">
        <v>802</v>
      </c>
      <c r="E1866" s="26" t="str">
        <f t="shared" si="58"/>
        <v>0010502</v>
      </c>
      <c r="F1866" s="27" t="str">
        <f t="shared" si="59"/>
        <v>りそな銀行　四条大宮支店</v>
      </c>
      <c r="H1866" s="28" t="str">
        <f>IFERROR(LEFT(テーブル6[[#This Row],[フリガナ]],FIND(" ",テーブル6[[#This Row],[フリガナ]])-1),"")</f>
        <v/>
      </c>
      <c r="I1866" s="28" t="str">
        <f>IFERROR(RIGHT(テーブル6[[#This Row],[フリガナ]],LEN(テーブル6[[#This Row],[フリガナ]])-FIND(" ",テーブル6[[#This Row],[フリガナ]])),"")</f>
        <v/>
      </c>
    </row>
    <row r="1867" spans="1:9">
      <c r="A1867" s="24" t="s">
        <v>2313</v>
      </c>
      <c r="B1867" s="25" t="s">
        <v>2314</v>
      </c>
      <c r="C1867" s="24" t="s">
        <v>2381</v>
      </c>
      <c r="D1867" s="25" t="s">
        <v>1624</v>
      </c>
      <c r="E1867" s="26" t="str">
        <f t="shared" si="58"/>
        <v>0010509</v>
      </c>
      <c r="F1867" s="27" t="str">
        <f t="shared" si="59"/>
        <v>りそな銀行　長岡天神支店</v>
      </c>
      <c r="H1867" s="28" t="str">
        <f>IFERROR(LEFT(テーブル6[[#This Row],[フリガナ]],FIND(" ",テーブル6[[#This Row],[フリガナ]])-1),"")</f>
        <v/>
      </c>
      <c r="I1867" s="28" t="str">
        <f>IFERROR(RIGHT(テーブル6[[#This Row],[フリガナ]],LEN(テーブル6[[#This Row],[フリガナ]])-FIND(" ",テーブル6[[#This Row],[フリガナ]])),"")</f>
        <v/>
      </c>
    </row>
    <row r="1868" spans="1:9">
      <c r="A1868" s="24" t="s">
        <v>2313</v>
      </c>
      <c r="B1868" s="25" t="s">
        <v>2314</v>
      </c>
      <c r="C1868" s="24" t="s">
        <v>951</v>
      </c>
      <c r="D1868" s="25" t="s">
        <v>1628</v>
      </c>
      <c r="E1868" s="26" t="str">
        <f t="shared" si="58"/>
        <v>0010512</v>
      </c>
      <c r="F1868" s="27" t="str">
        <f t="shared" si="59"/>
        <v>りそな銀行　和歌山支店</v>
      </c>
      <c r="H1868" s="28" t="str">
        <f>IFERROR(LEFT(テーブル6[[#This Row],[フリガナ]],FIND(" ",テーブル6[[#This Row],[フリガナ]])-1),"")</f>
        <v/>
      </c>
      <c r="I1868" s="28" t="str">
        <f>IFERROR(RIGHT(テーブル6[[#This Row],[フリガナ]],LEN(テーブル6[[#This Row],[フリガナ]])-FIND(" ",テーブル6[[#This Row],[フリガナ]])),"")</f>
        <v/>
      </c>
    </row>
    <row r="1869" spans="1:9">
      <c r="A1869" s="24" t="s">
        <v>2313</v>
      </c>
      <c r="B1869" s="25" t="s">
        <v>2314</v>
      </c>
      <c r="C1869" s="24" t="s">
        <v>401</v>
      </c>
      <c r="D1869" s="25" t="s">
        <v>812</v>
      </c>
      <c r="E1869" s="26" t="str">
        <f t="shared" si="58"/>
        <v>0010513</v>
      </c>
      <c r="F1869" s="27" t="str">
        <f t="shared" si="59"/>
        <v>りそな銀行　大森支店</v>
      </c>
      <c r="H1869" s="28" t="str">
        <f>IFERROR(LEFT(テーブル6[[#This Row],[フリガナ]],FIND(" ",テーブル6[[#This Row],[フリガナ]])-1),"")</f>
        <v/>
      </c>
      <c r="I1869" s="28" t="str">
        <f>IFERROR(RIGHT(テーブル6[[#This Row],[フリガナ]],LEN(テーブル6[[#This Row],[フリガナ]])-FIND(" ",テーブル6[[#This Row],[フリガナ]])),"")</f>
        <v/>
      </c>
    </row>
    <row r="1870" spans="1:9">
      <c r="A1870" s="24" t="s">
        <v>2313</v>
      </c>
      <c r="B1870" s="25" t="s">
        <v>2314</v>
      </c>
      <c r="C1870" s="24" t="s">
        <v>403</v>
      </c>
      <c r="D1870" s="25" t="s">
        <v>2382</v>
      </c>
      <c r="E1870" s="26" t="str">
        <f t="shared" si="58"/>
        <v>0010515</v>
      </c>
      <c r="F1870" s="27" t="str">
        <f t="shared" si="59"/>
        <v>りそな銀行　蒲田支店</v>
      </c>
      <c r="H1870" s="28" t="str">
        <f>IFERROR(LEFT(テーブル6[[#This Row],[フリガナ]],FIND(" ",テーブル6[[#This Row],[フリガナ]])-1),"")</f>
        <v/>
      </c>
      <c r="I1870" s="28" t="str">
        <f>IFERROR(RIGHT(テーブル6[[#This Row],[フリガナ]],LEN(テーブル6[[#This Row],[フリガナ]])-FIND(" ",テーブル6[[#This Row],[フリガナ]])),"")</f>
        <v/>
      </c>
    </row>
    <row r="1871" spans="1:9">
      <c r="A1871" s="24" t="s">
        <v>2313</v>
      </c>
      <c r="B1871" s="25" t="s">
        <v>2314</v>
      </c>
      <c r="C1871" s="24" t="s">
        <v>1258</v>
      </c>
      <c r="D1871" s="25" t="s">
        <v>816</v>
      </c>
      <c r="E1871" s="26" t="str">
        <f t="shared" si="58"/>
        <v>0010518</v>
      </c>
      <c r="F1871" s="27" t="str">
        <f t="shared" si="59"/>
        <v>りそな銀行　目黒駅前支店</v>
      </c>
      <c r="H1871" s="28" t="str">
        <f>IFERROR(LEFT(テーブル6[[#This Row],[フリガナ]],FIND(" ",テーブル6[[#This Row],[フリガナ]])-1),"")</f>
        <v/>
      </c>
      <c r="I1871" s="28" t="str">
        <f>IFERROR(RIGHT(テーブル6[[#This Row],[フリガナ]],LEN(テーブル6[[#This Row],[フリガナ]])-FIND(" ",テーブル6[[#This Row],[フリガナ]])),"")</f>
        <v/>
      </c>
    </row>
    <row r="1872" spans="1:9">
      <c r="A1872" s="24" t="s">
        <v>2313</v>
      </c>
      <c r="B1872" s="25" t="s">
        <v>2314</v>
      </c>
      <c r="C1872" s="24" t="s">
        <v>305</v>
      </c>
      <c r="D1872" s="25" t="s">
        <v>1635</v>
      </c>
      <c r="E1872" s="26" t="str">
        <f t="shared" si="58"/>
        <v>0010519</v>
      </c>
      <c r="F1872" s="27" t="str">
        <f t="shared" si="59"/>
        <v>りそな銀行　五反田支店</v>
      </c>
      <c r="H1872" s="28" t="str">
        <f>IFERROR(LEFT(テーブル6[[#This Row],[フリガナ]],FIND(" ",テーブル6[[#This Row],[フリガナ]])-1),"")</f>
        <v/>
      </c>
      <c r="I1872" s="28" t="str">
        <f>IFERROR(RIGHT(テーブル6[[#This Row],[フリガナ]],LEN(テーブル6[[#This Row],[フリガナ]])-FIND(" ",テーブル6[[#This Row],[フリガナ]])),"")</f>
        <v/>
      </c>
    </row>
    <row r="1873" spans="1:9">
      <c r="A1873" s="24" t="s">
        <v>2313</v>
      </c>
      <c r="B1873" s="25" t="s">
        <v>2314</v>
      </c>
      <c r="C1873" s="24" t="s">
        <v>2383</v>
      </c>
      <c r="D1873" s="25" t="s">
        <v>818</v>
      </c>
      <c r="E1873" s="26" t="str">
        <f t="shared" si="58"/>
        <v>0010521</v>
      </c>
      <c r="F1873" s="27" t="str">
        <f t="shared" si="59"/>
        <v>りそな銀行　近鉄西大寺支店</v>
      </c>
      <c r="H1873" s="28" t="str">
        <f>IFERROR(LEFT(テーブル6[[#This Row],[フリガナ]],FIND(" ",テーブル6[[#This Row],[フリガナ]])-1),"")</f>
        <v/>
      </c>
      <c r="I1873" s="28" t="str">
        <f>IFERROR(RIGHT(テーブル6[[#This Row],[フリガナ]],LEN(テーブル6[[#This Row],[フリガナ]])-FIND(" ",テーブル6[[#This Row],[フリガナ]])),"")</f>
        <v/>
      </c>
    </row>
    <row r="1874" spans="1:9">
      <c r="A1874" s="24" t="s">
        <v>2313</v>
      </c>
      <c r="B1874" s="25" t="s">
        <v>2314</v>
      </c>
      <c r="C1874" s="24" t="s">
        <v>2384</v>
      </c>
      <c r="D1874" s="25" t="s">
        <v>820</v>
      </c>
      <c r="E1874" s="26" t="str">
        <f t="shared" si="58"/>
        <v>0010523</v>
      </c>
      <c r="F1874" s="27" t="str">
        <f t="shared" si="59"/>
        <v>りそな銀行　西やまと支店</v>
      </c>
      <c r="H1874" s="28" t="str">
        <f>IFERROR(LEFT(テーブル6[[#This Row],[フリガナ]],FIND(" ",テーブル6[[#This Row],[フリガナ]])-1),"")</f>
        <v/>
      </c>
      <c r="I1874" s="28" t="str">
        <f>IFERROR(RIGHT(テーブル6[[#This Row],[フリガナ]],LEN(テーブル6[[#This Row],[フリガナ]])-FIND(" ",テーブル6[[#This Row],[フリガナ]])),"")</f>
        <v/>
      </c>
    </row>
    <row r="1875" spans="1:9">
      <c r="A1875" s="24" t="s">
        <v>2313</v>
      </c>
      <c r="B1875" s="25" t="s">
        <v>2314</v>
      </c>
      <c r="C1875" s="24" t="s">
        <v>2385</v>
      </c>
      <c r="D1875" s="25" t="s">
        <v>2386</v>
      </c>
      <c r="E1875" s="26" t="str">
        <f t="shared" si="58"/>
        <v>0010524</v>
      </c>
      <c r="F1875" s="27" t="str">
        <f t="shared" si="59"/>
        <v>りそな銀行　やまと郡山支店</v>
      </c>
      <c r="H1875" s="28" t="str">
        <f>IFERROR(LEFT(テーブル6[[#This Row],[フリガナ]],FIND(" ",テーブル6[[#This Row],[フリガナ]])-1),"")</f>
        <v/>
      </c>
      <c r="I1875" s="28" t="str">
        <f>IFERROR(RIGHT(テーブル6[[#This Row],[フリガナ]],LEN(テーブル6[[#This Row],[フリガナ]])-FIND(" ",テーブル6[[#This Row],[フリガナ]])),"")</f>
        <v/>
      </c>
    </row>
    <row r="1876" spans="1:9">
      <c r="A1876" s="24" t="s">
        <v>2313</v>
      </c>
      <c r="B1876" s="25" t="s">
        <v>2314</v>
      </c>
      <c r="C1876" s="24" t="s">
        <v>2387</v>
      </c>
      <c r="D1876" s="25" t="s">
        <v>1643</v>
      </c>
      <c r="E1876" s="26" t="str">
        <f t="shared" si="58"/>
        <v>0010526</v>
      </c>
      <c r="F1876" s="27" t="str">
        <f t="shared" si="59"/>
        <v>りそな銀行　香芝支店</v>
      </c>
      <c r="H1876" s="28" t="str">
        <f>IFERROR(LEFT(テーブル6[[#This Row],[フリガナ]],FIND(" ",テーブル6[[#This Row],[フリガナ]])-1),"")</f>
        <v/>
      </c>
      <c r="I1876" s="28" t="str">
        <f>IFERROR(RIGHT(テーブル6[[#This Row],[フリガナ]],LEN(テーブル6[[#This Row],[フリガナ]])-FIND(" ",テーブル6[[#This Row],[フリガナ]])),"")</f>
        <v/>
      </c>
    </row>
    <row r="1877" spans="1:9">
      <c r="A1877" s="24" t="s">
        <v>2313</v>
      </c>
      <c r="B1877" s="25" t="s">
        <v>2314</v>
      </c>
      <c r="C1877" s="24" t="s">
        <v>1577</v>
      </c>
      <c r="D1877" s="25" t="s">
        <v>824</v>
      </c>
      <c r="E1877" s="26" t="str">
        <f t="shared" si="58"/>
        <v>0010527</v>
      </c>
      <c r="F1877" s="27" t="str">
        <f t="shared" si="59"/>
        <v>りそな銀行　近鉄学園前支店</v>
      </c>
      <c r="H1877" s="28" t="str">
        <f>IFERROR(LEFT(テーブル6[[#This Row],[フリガナ]],FIND(" ",テーブル6[[#This Row],[フリガナ]])-1),"")</f>
        <v/>
      </c>
      <c r="I1877" s="28" t="str">
        <f>IFERROR(RIGHT(テーブル6[[#This Row],[フリガナ]],LEN(テーブル6[[#This Row],[フリガナ]])-FIND(" ",テーブル6[[#This Row],[フリガナ]])),"")</f>
        <v/>
      </c>
    </row>
    <row r="1878" spans="1:9">
      <c r="A1878" s="24" t="s">
        <v>2313</v>
      </c>
      <c r="B1878" s="25" t="s">
        <v>2314</v>
      </c>
      <c r="C1878" s="24" t="s">
        <v>2057</v>
      </c>
      <c r="D1878" s="25" t="s">
        <v>1646</v>
      </c>
      <c r="E1878" s="26" t="str">
        <f t="shared" si="58"/>
        <v>0010528</v>
      </c>
      <c r="F1878" s="27" t="str">
        <f t="shared" si="59"/>
        <v>りそな銀行　西宮北口支店</v>
      </c>
      <c r="H1878" s="28" t="str">
        <f>IFERROR(LEFT(テーブル6[[#This Row],[フリガナ]],FIND(" ",テーブル6[[#This Row],[フリガナ]])-1),"")</f>
        <v/>
      </c>
      <c r="I1878" s="28" t="str">
        <f>IFERROR(RIGHT(テーブル6[[#This Row],[フリガナ]],LEN(テーブル6[[#This Row],[フリガナ]])-FIND(" ",テーブル6[[#This Row],[フリガナ]])),"")</f>
        <v/>
      </c>
    </row>
    <row r="1879" spans="1:9">
      <c r="A1879" s="24" t="s">
        <v>2313</v>
      </c>
      <c r="B1879" s="25" t="s">
        <v>2314</v>
      </c>
      <c r="C1879" s="24" t="s">
        <v>923</v>
      </c>
      <c r="D1879" s="25" t="s">
        <v>826</v>
      </c>
      <c r="E1879" s="26" t="str">
        <f t="shared" si="58"/>
        <v>0010529</v>
      </c>
      <c r="F1879" s="27" t="str">
        <f t="shared" si="59"/>
        <v>りそな銀行　伊丹支店</v>
      </c>
      <c r="H1879" s="28" t="str">
        <f>IFERROR(LEFT(テーブル6[[#This Row],[フリガナ]],FIND(" ",テーブル6[[#This Row],[フリガナ]])-1),"")</f>
        <v/>
      </c>
      <c r="I1879" s="28" t="str">
        <f>IFERROR(RIGHT(テーブル6[[#This Row],[フリガナ]],LEN(テーブル6[[#This Row],[フリガナ]])-FIND(" ",テーブル6[[#This Row],[フリガナ]])),"")</f>
        <v/>
      </c>
    </row>
    <row r="1880" spans="1:9">
      <c r="A1880" s="24" t="s">
        <v>2313</v>
      </c>
      <c r="B1880" s="25" t="s">
        <v>2314</v>
      </c>
      <c r="C1880" s="24" t="s">
        <v>797</v>
      </c>
      <c r="D1880" s="25" t="s">
        <v>832</v>
      </c>
      <c r="E1880" s="26" t="str">
        <f t="shared" si="58"/>
        <v>0010532</v>
      </c>
      <c r="F1880" s="27" t="str">
        <f t="shared" si="59"/>
        <v>りそな銀行　垂水支店</v>
      </c>
      <c r="H1880" s="28" t="str">
        <f>IFERROR(LEFT(テーブル6[[#This Row],[フリガナ]],FIND(" ",テーブル6[[#This Row],[フリガナ]])-1),"")</f>
        <v/>
      </c>
      <c r="I1880" s="28" t="str">
        <f>IFERROR(RIGHT(テーブル6[[#This Row],[フリガナ]],LEN(テーブル6[[#This Row],[フリガナ]])-FIND(" ",テーブル6[[#This Row],[フリガナ]])),"")</f>
        <v/>
      </c>
    </row>
    <row r="1881" spans="1:9">
      <c r="A1881" s="24" t="s">
        <v>2313</v>
      </c>
      <c r="B1881" s="25" t="s">
        <v>2314</v>
      </c>
      <c r="C1881" s="24" t="s">
        <v>511</v>
      </c>
      <c r="D1881" s="25" t="s">
        <v>838</v>
      </c>
      <c r="E1881" s="26" t="str">
        <f t="shared" si="58"/>
        <v>0010535</v>
      </c>
      <c r="F1881" s="27" t="str">
        <f t="shared" si="59"/>
        <v>りそな銀行　久米川支店</v>
      </c>
      <c r="H1881" s="28" t="str">
        <f>IFERROR(LEFT(テーブル6[[#This Row],[フリガナ]],FIND(" ",テーブル6[[#This Row],[フリガナ]])-1),"")</f>
        <v/>
      </c>
      <c r="I1881" s="28" t="str">
        <f>IFERROR(RIGHT(テーブル6[[#This Row],[フリガナ]],LEN(テーブル6[[#This Row],[フリガナ]])-FIND(" ",テーブル6[[#This Row],[フリガナ]])),"")</f>
        <v/>
      </c>
    </row>
    <row r="1882" spans="1:9">
      <c r="A1882" s="24" t="s">
        <v>2313</v>
      </c>
      <c r="B1882" s="25" t="s">
        <v>2314</v>
      </c>
      <c r="C1882" s="24" t="s">
        <v>2388</v>
      </c>
      <c r="D1882" s="25" t="s">
        <v>1653</v>
      </c>
      <c r="E1882" s="26" t="str">
        <f t="shared" si="58"/>
        <v>0010536</v>
      </c>
      <c r="F1882" s="27" t="str">
        <f t="shared" si="59"/>
        <v>りそな銀行　府中中河原支店</v>
      </c>
      <c r="H1882" s="28" t="str">
        <f>IFERROR(LEFT(テーブル6[[#This Row],[フリガナ]],FIND(" ",テーブル6[[#This Row],[フリガナ]])-1),"")</f>
        <v/>
      </c>
      <c r="I1882" s="28" t="str">
        <f>IFERROR(RIGHT(テーブル6[[#This Row],[フリガナ]],LEN(テーブル6[[#This Row],[フリガナ]])-FIND(" ",テーブル6[[#This Row],[フリガナ]])),"")</f>
        <v/>
      </c>
    </row>
    <row r="1883" spans="1:9">
      <c r="A1883" s="24" t="s">
        <v>2313</v>
      </c>
      <c r="B1883" s="25" t="s">
        <v>2314</v>
      </c>
      <c r="C1883" s="24" t="s">
        <v>1480</v>
      </c>
      <c r="D1883" s="25" t="s">
        <v>842</v>
      </c>
      <c r="E1883" s="26" t="str">
        <f t="shared" si="58"/>
        <v>0010539</v>
      </c>
      <c r="F1883" s="27" t="str">
        <f t="shared" si="59"/>
        <v>りそな銀行　浦安支店</v>
      </c>
      <c r="H1883" s="28" t="str">
        <f>IFERROR(LEFT(テーブル6[[#This Row],[フリガナ]],FIND(" ",テーブル6[[#This Row],[フリガナ]])-1),"")</f>
        <v/>
      </c>
      <c r="I1883" s="28" t="str">
        <f>IFERROR(RIGHT(テーブル6[[#This Row],[フリガナ]],LEN(テーブル6[[#This Row],[フリガナ]])-FIND(" ",テーブル6[[#This Row],[フリガナ]])),"")</f>
        <v/>
      </c>
    </row>
    <row r="1884" spans="1:9">
      <c r="A1884" s="24" t="s">
        <v>2313</v>
      </c>
      <c r="B1884" s="25" t="s">
        <v>2314</v>
      </c>
      <c r="C1884" s="24" t="s">
        <v>2389</v>
      </c>
      <c r="D1884" s="25" t="s">
        <v>844</v>
      </c>
      <c r="E1884" s="26" t="str">
        <f t="shared" si="58"/>
        <v>0010540</v>
      </c>
      <c r="F1884" s="27" t="str">
        <f t="shared" si="59"/>
        <v>りそな銀行　茂原支店</v>
      </c>
      <c r="H1884" s="28" t="str">
        <f>IFERROR(LEFT(テーブル6[[#This Row],[フリガナ]],FIND(" ",テーブル6[[#This Row],[フリガナ]])-1),"")</f>
        <v/>
      </c>
      <c r="I1884" s="28" t="str">
        <f>IFERROR(RIGHT(テーブル6[[#This Row],[フリガナ]],LEN(テーブル6[[#This Row],[フリガナ]])-FIND(" ",テーブル6[[#This Row],[フリガナ]])),"")</f>
        <v/>
      </c>
    </row>
    <row r="1885" spans="1:9">
      <c r="A1885" s="24" t="s">
        <v>2313</v>
      </c>
      <c r="B1885" s="25" t="s">
        <v>2314</v>
      </c>
      <c r="C1885" s="24" t="s">
        <v>2390</v>
      </c>
      <c r="D1885" s="25" t="s">
        <v>1659</v>
      </c>
      <c r="E1885" s="26" t="str">
        <f t="shared" si="58"/>
        <v>0010542</v>
      </c>
      <c r="F1885" s="27" t="str">
        <f t="shared" si="59"/>
        <v>りそな銀行　北習志野支店</v>
      </c>
      <c r="H1885" s="28" t="str">
        <f>IFERROR(LEFT(テーブル6[[#This Row],[フリガナ]],FIND(" ",テーブル6[[#This Row],[フリガナ]])-1),"")</f>
        <v/>
      </c>
      <c r="I1885" s="28" t="str">
        <f>IFERROR(RIGHT(テーブル6[[#This Row],[フリガナ]],LEN(テーブル6[[#This Row],[フリガナ]])-FIND(" ",テーブル6[[#This Row],[フリガナ]])),"")</f>
        <v/>
      </c>
    </row>
    <row r="1886" spans="1:9">
      <c r="A1886" s="24" t="s">
        <v>2313</v>
      </c>
      <c r="B1886" s="25" t="s">
        <v>2314</v>
      </c>
      <c r="C1886" s="24" t="s">
        <v>2391</v>
      </c>
      <c r="D1886" s="25" t="s">
        <v>1661</v>
      </c>
      <c r="E1886" s="26" t="str">
        <f t="shared" si="58"/>
        <v>0010543</v>
      </c>
      <c r="F1886" s="27" t="str">
        <f t="shared" si="59"/>
        <v>りそな銀行　北小金支店</v>
      </c>
      <c r="H1886" s="28" t="str">
        <f>IFERROR(LEFT(テーブル6[[#This Row],[フリガナ]],FIND(" ",テーブル6[[#This Row],[フリガナ]])-1),"")</f>
        <v/>
      </c>
      <c r="I1886" s="28" t="str">
        <f>IFERROR(RIGHT(テーブル6[[#This Row],[フリガナ]],LEN(テーブル6[[#This Row],[フリガナ]])-FIND(" ",テーブル6[[#This Row],[フリガナ]])),"")</f>
        <v/>
      </c>
    </row>
    <row r="1887" spans="1:9">
      <c r="A1887" s="24" t="s">
        <v>2313</v>
      </c>
      <c r="B1887" s="25" t="s">
        <v>2314</v>
      </c>
      <c r="C1887" s="24" t="s">
        <v>515</v>
      </c>
      <c r="D1887" s="25" t="s">
        <v>848</v>
      </c>
      <c r="E1887" s="26" t="str">
        <f t="shared" si="58"/>
        <v>0010545</v>
      </c>
      <c r="F1887" s="27" t="str">
        <f t="shared" si="59"/>
        <v>りそな銀行　千葉支店</v>
      </c>
      <c r="H1887" s="28" t="str">
        <f>IFERROR(LEFT(テーブル6[[#This Row],[フリガナ]],FIND(" ",テーブル6[[#This Row],[フリガナ]])-1),"")</f>
        <v/>
      </c>
      <c r="I1887" s="28" t="str">
        <f>IFERROR(RIGHT(テーブル6[[#This Row],[フリガナ]],LEN(テーブル6[[#This Row],[フリガナ]])-FIND(" ",テーブル6[[#This Row],[フリガナ]])),"")</f>
        <v/>
      </c>
    </row>
    <row r="1888" spans="1:9">
      <c r="A1888" s="24" t="s">
        <v>2313</v>
      </c>
      <c r="B1888" s="25" t="s">
        <v>2314</v>
      </c>
      <c r="C1888" s="24" t="s">
        <v>583</v>
      </c>
      <c r="D1888" s="25" t="s">
        <v>850</v>
      </c>
      <c r="E1888" s="26" t="str">
        <f t="shared" si="58"/>
        <v>0010546</v>
      </c>
      <c r="F1888" s="27" t="str">
        <f t="shared" si="59"/>
        <v>りそな銀行　市川支店</v>
      </c>
      <c r="H1888" s="28" t="str">
        <f>IFERROR(LEFT(テーブル6[[#This Row],[フリガナ]],FIND(" ",テーブル6[[#This Row],[フリガナ]])-1),"")</f>
        <v/>
      </c>
      <c r="I1888" s="28" t="str">
        <f>IFERROR(RIGHT(テーブル6[[#This Row],[フリガナ]],LEN(テーブル6[[#This Row],[フリガナ]])-FIND(" ",テーブル6[[#This Row],[フリガナ]])),"")</f>
        <v/>
      </c>
    </row>
    <row r="1889" spans="1:9">
      <c r="A1889" s="24" t="s">
        <v>2313</v>
      </c>
      <c r="B1889" s="25" t="s">
        <v>2314</v>
      </c>
      <c r="C1889" s="24" t="s">
        <v>1284</v>
      </c>
      <c r="D1889" s="25" t="s">
        <v>870</v>
      </c>
      <c r="E1889" s="26" t="str">
        <f t="shared" si="58"/>
        <v>0010557</v>
      </c>
      <c r="F1889" s="27" t="str">
        <f t="shared" si="59"/>
        <v>りそな銀行　橿原支店</v>
      </c>
      <c r="H1889" s="28" t="str">
        <f>IFERROR(LEFT(テーブル6[[#This Row],[フリガナ]],FIND(" ",テーブル6[[#This Row],[フリガナ]])-1),"")</f>
        <v/>
      </c>
      <c r="I1889" s="28" t="str">
        <f>IFERROR(RIGHT(テーブル6[[#This Row],[フリガナ]],LEN(テーブル6[[#This Row],[フリガナ]])-FIND(" ",テーブル6[[#This Row],[フリガナ]])),"")</f>
        <v/>
      </c>
    </row>
    <row r="1890" spans="1:9">
      <c r="A1890" s="24" t="s">
        <v>2313</v>
      </c>
      <c r="B1890" s="25" t="s">
        <v>2314</v>
      </c>
      <c r="C1890" s="24" t="s">
        <v>299</v>
      </c>
      <c r="D1890" s="25" t="s">
        <v>914</v>
      </c>
      <c r="E1890" s="26" t="str">
        <f t="shared" si="58"/>
        <v>0010593</v>
      </c>
      <c r="F1890" s="27" t="str">
        <f t="shared" si="59"/>
        <v>りそな銀行　東京中央支店</v>
      </c>
      <c r="H1890" s="28" t="str">
        <f>IFERROR(LEFT(テーブル6[[#This Row],[フリガナ]],FIND(" ",テーブル6[[#This Row],[フリガナ]])-1),"")</f>
        <v/>
      </c>
      <c r="I1890" s="28" t="str">
        <f>IFERROR(RIGHT(テーブル6[[#This Row],[フリガナ]],LEN(テーブル6[[#This Row],[フリガナ]])-FIND(" ",テーブル6[[#This Row],[フリガナ]])),"")</f>
        <v/>
      </c>
    </row>
    <row r="1891" spans="1:9">
      <c r="A1891" s="24" t="s">
        <v>2313</v>
      </c>
      <c r="B1891" s="25" t="s">
        <v>2314</v>
      </c>
      <c r="C1891" s="24" t="s">
        <v>291</v>
      </c>
      <c r="D1891" s="25" t="s">
        <v>916</v>
      </c>
      <c r="E1891" s="26" t="str">
        <f t="shared" si="58"/>
        <v>0010594</v>
      </c>
      <c r="F1891" s="27" t="str">
        <f t="shared" si="59"/>
        <v>りそな銀行　室町支店</v>
      </c>
      <c r="H1891" s="28" t="str">
        <f>IFERROR(LEFT(テーブル6[[#This Row],[フリガナ]],FIND(" ",テーブル6[[#This Row],[フリガナ]])-1),"")</f>
        <v/>
      </c>
      <c r="I1891" s="28" t="str">
        <f>IFERROR(RIGHT(テーブル6[[#This Row],[フリガナ]],LEN(テーブル6[[#This Row],[フリガナ]])-FIND(" ",テーブル6[[#This Row],[フリガナ]])),"")</f>
        <v/>
      </c>
    </row>
    <row r="1892" spans="1:9">
      <c r="A1892" s="24" t="s">
        <v>2313</v>
      </c>
      <c r="B1892" s="25" t="s">
        <v>2314</v>
      </c>
      <c r="C1892" s="24" t="s">
        <v>277</v>
      </c>
      <c r="D1892" s="25" t="s">
        <v>2106</v>
      </c>
      <c r="E1892" s="26" t="str">
        <f t="shared" si="58"/>
        <v>0010595</v>
      </c>
      <c r="F1892" s="27" t="str">
        <f t="shared" si="59"/>
        <v>りそな銀行　浅草支店</v>
      </c>
      <c r="H1892" s="28" t="str">
        <f>IFERROR(LEFT(テーブル6[[#This Row],[フリガナ]],FIND(" ",テーブル6[[#This Row],[フリガナ]])-1),"")</f>
        <v/>
      </c>
      <c r="I1892" s="28" t="str">
        <f>IFERROR(RIGHT(テーブル6[[#This Row],[フリガナ]],LEN(テーブル6[[#This Row],[フリガナ]])-FIND(" ",テーブル6[[#This Row],[フリガナ]])),"")</f>
        <v/>
      </c>
    </row>
    <row r="1893" spans="1:9">
      <c r="A1893" s="24" t="s">
        <v>2313</v>
      </c>
      <c r="B1893" s="25" t="s">
        <v>2314</v>
      </c>
      <c r="C1893" s="24" t="s">
        <v>355</v>
      </c>
      <c r="D1893" s="25" t="s">
        <v>2108</v>
      </c>
      <c r="E1893" s="26" t="str">
        <f t="shared" si="58"/>
        <v>0010598</v>
      </c>
      <c r="F1893" s="27" t="str">
        <f t="shared" si="59"/>
        <v>りそな銀行　板橋支店</v>
      </c>
      <c r="H1893" s="28" t="str">
        <f>IFERROR(LEFT(テーブル6[[#This Row],[フリガナ]],FIND(" ",テーブル6[[#This Row],[フリガナ]])-1),"")</f>
        <v/>
      </c>
      <c r="I1893" s="28" t="str">
        <f>IFERROR(RIGHT(テーブル6[[#This Row],[フリガナ]],LEN(テーブル6[[#This Row],[フリガナ]])-FIND(" ",テーブル6[[#This Row],[フリガナ]])),"")</f>
        <v/>
      </c>
    </row>
    <row r="1894" spans="1:9">
      <c r="A1894" s="24" t="s">
        <v>2313</v>
      </c>
      <c r="B1894" s="25" t="s">
        <v>2314</v>
      </c>
      <c r="C1894" s="24" t="s">
        <v>789</v>
      </c>
      <c r="D1894" s="25" t="s">
        <v>1717</v>
      </c>
      <c r="E1894" s="26" t="str">
        <f t="shared" si="58"/>
        <v>0010601</v>
      </c>
      <c r="F1894" s="27" t="str">
        <f t="shared" si="59"/>
        <v>りそな銀行　神戸支店</v>
      </c>
      <c r="H1894" s="28" t="str">
        <f>IFERROR(LEFT(テーブル6[[#This Row],[フリガナ]],FIND(" ",テーブル6[[#This Row],[フリガナ]])-1),"")</f>
        <v/>
      </c>
      <c r="I1894" s="28" t="str">
        <f>IFERROR(RIGHT(テーブル6[[#This Row],[フリガナ]],LEN(テーブル6[[#This Row],[フリガナ]])-FIND(" ",テーブル6[[#This Row],[フリガナ]])),"")</f>
        <v/>
      </c>
    </row>
    <row r="1895" spans="1:9">
      <c r="A1895" s="24" t="s">
        <v>2313</v>
      </c>
      <c r="B1895" s="25" t="s">
        <v>2314</v>
      </c>
      <c r="C1895" s="24" t="s">
        <v>2392</v>
      </c>
      <c r="D1895" s="25" t="s">
        <v>1719</v>
      </c>
      <c r="E1895" s="26" t="str">
        <f t="shared" si="58"/>
        <v>0010603</v>
      </c>
      <c r="F1895" s="27" t="str">
        <f t="shared" si="59"/>
        <v>りそな銀行　西神戸支店</v>
      </c>
      <c r="H1895" s="28" t="str">
        <f>IFERROR(LEFT(テーブル6[[#This Row],[フリガナ]],FIND(" ",テーブル6[[#This Row],[フリガナ]])-1),"")</f>
        <v/>
      </c>
      <c r="I1895" s="28" t="str">
        <f>IFERROR(RIGHT(テーブル6[[#This Row],[フリガナ]],LEN(テーブル6[[#This Row],[フリガナ]])-FIND(" ",テーブル6[[#This Row],[フリガナ]])),"")</f>
        <v/>
      </c>
    </row>
    <row r="1896" spans="1:9">
      <c r="A1896" s="24" t="s">
        <v>2313</v>
      </c>
      <c r="B1896" s="25" t="s">
        <v>2314</v>
      </c>
      <c r="C1896" s="24" t="s">
        <v>1772</v>
      </c>
      <c r="D1896" s="25" t="s">
        <v>926</v>
      </c>
      <c r="E1896" s="26" t="str">
        <f t="shared" si="58"/>
        <v>0010605</v>
      </c>
      <c r="F1896" s="27" t="str">
        <f t="shared" si="59"/>
        <v>りそな銀行　竹ノ塚支店</v>
      </c>
      <c r="H1896" s="28" t="str">
        <f>IFERROR(LEFT(テーブル6[[#This Row],[フリガナ]],FIND(" ",テーブル6[[#This Row],[フリガナ]])-1),"")</f>
        <v/>
      </c>
      <c r="I1896" s="28" t="str">
        <f>IFERROR(RIGHT(テーブル6[[#This Row],[フリガナ]],LEN(テーブル6[[#This Row],[フリガナ]])-FIND(" ",テーブル6[[#This Row],[フリガナ]])),"")</f>
        <v/>
      </c>
    </row>
    <row r="1897" spans="1:9">
      <c r="A1897" s="24" t="s">
        <v>2313</v>
      </c>
      <c r="B1897" s="25" t="s">
        <v>2314</v>
      </c>
      <c r="C1897" s="24" t="s">
        <v>2393</v>
      </c>
      <c r="D1897" s="25" t="s">
        <v>928</v>
      </c>
      <c r="E1897" s="26" t="str">
        <f t="shared" si="58"/>
        <v>0010607</v>
      </c>
      <c r="F1897" s="27" t="str">
        <f t="shared" si="59"/>
        <v>りそな銀行　神戸岡本支店</v>
      </c>
      <c r="H1897" s="28" t="str">
        <f>IFERROR(LEFT(テーブル6[[#This Row],[フリガナ]],FIND(" ",テーブル6[[#This Row],[フリガナ]])-1),"")</f>
        <v/>
      </c>
      <c r="I1897" s="28" t="str">
        <f>IFERROR(RIGHT(テーブル6[[#This Row],[フリガナ]],LEN(テーブル6[[#This Row],[フリガナ]])-FIND(" ",テーブル6[[#This Row],[フリガナ]])),"")</f>
        <v/>
      </c>
    </row>
    <row r="1898" spans="1:9">
      <c r="A1898" s="24" t="s">
        <v>2313</v>
      </c>
      <c r="B1898" s="25" t="s">
        <v>2314</v>
      </c>
      <c r="C1898" s="24" t="s">
        <v>2061</v>
      </c>
      <c r="D1898" s="25" t="s">
        <v>930</v>
      </c>
      <c r="E1898" s="26" t="str">
        <f t="shared" si="58"/>
        <v>0010608</v>
      </c>
      <c r="F1898" s="27" t="str">
        <f t="shared" si="59"/>
        <v>りそな銀行　北鈴蘭台支店</v>
      </c>
      <c r="H1898" s="28" t="str">
        <f>IFERROR(LEFT(テーブル6[[#This Row],[フリガナ]],FIND(" ",テーブル6[[#This Row],[フリガナ]])-1),"")</f>
        <v/>
      </c>
      <c r="I1898" s="28" t="str">
        <f>IFERROR(RIGHT(テーブル6[[#This Row],[フリガナ]],LEN(テーブル6[[#This Row],[フリガナ]])-FIND(" ",テーブル6[[#This Row],[フリガナ]])),"")</f>
        <v/>
      </c>
    </row>
    <row r="1899" spans="1:9">
      <c r="A1899" s="24" t="s">
        <v>2313</v>
      </c>
      <c r="B1899" s="25" t="s">
        <v>2314</v>
      </c>
      <c r="C1899" s="24" t="s">
        <v>2394</v>
      </c>
      <c r="D1899" s="25" t="s">
        <v>1724</v>
      </c>
      <c r="E1899" s="26" t="str">
        <f t="shared" si="58"/>
        <v>0010609</v>
      </c>
      <c r="F1899" s="27" t="str">
        <f t="shared" si="59"/>
        <v>りそな銀行　押部谷出張所</v>
      </c>
      <c r="H1899" s="28" t="str">
        <f>IFERROR(LEFT(テーブル6[[#This Row],[フリガナ]],FIND(" ",テーブル6[[#This Row],[フリガナ]])-1),"")</f>
        <v/>
      </c>
      <c r="I1899" s="28" t="str">
        <f>IFERROR(RIGHT(テーブル6[[#This Row],[フリガナ]],LEN(テーブル6[[#This Row],[フリガナ]])-FIND(" ",テーブル6[[#This Row],[フリガナ]])),"")</f>
        <v/>
      </c>
    </row>
    <row r="1900" spans="1:9">
      <c r="A1900" s="24" t="s">
        <v>2313</v>
      </c>
      <c r="B1900" s="25" t="s">
        <v>2314</v>
      </c>
      <c r="C1900" s="24" t="s">
        <v>885</v>
      </c>
      <c r="D1900" s="25" t="s">
        <v>932</v>
      </c>
      <c r="E1900" s="26" t="str">
        <f t="shared" si="58"/>
        <v>0010611</v>
      </c>
      <c r="F1900" s="27" t="str">
        <f t="shared" si="59"/>
        <v>りそな銀行　塚口支店</v>
      </c>
      <c r="H1900" s="28" t="str">
        <f>IFERROR(LEFT(テーブル6[[#This Row],[フリガナ]],FIND(" ",テーブル6[[#This Row],[フリガナ]])-1),"")</f>
        <v/>
      </c>
      <c r="I1900" s="28" t="str">
        <f>IFERROR(RIGHT(テーブル6[[#This Row],[フリガナ]],LEN(テーブル6[[#This Row],[フリガナ]])-FIND(" ",テーブル6[[#This Row],[フリガナ]])),"")</f>
        <v/>
      </c>
    </row>
    <row r="1901" spans="1:9">
      <c r="A1901" s="24" t="s">
        <v>2313</v>
      </c>
      <c r="B1901" s="25" t="s">
        <v>2314</v>
      </c>
      <c r="C1901" s="24" t="s">
        <v>2395</v>
      </c>
      <c r="D1901" s="25" t="s">
        <v>934</v>
      </c>
      <c r="E1901" s="26" t="str">
        <f t="shared" si="58"/>
        <v>0010612</v>
      </c>
      <c r="F1901" s="27" t="str">
        <f t="shared" si="59"/>
        <v>りそな銀行　尼崎北支店</v>
      </c>
      <c r="H1901" s="28" t="str">
        <f>IFERROR(LEFT(テーブル6[[#This Row],[フリガナ]],FIND(" ",テーブル6[[#This Row],[フリガナ]])-1),"")</f>
        <v/>
      </c>
      <c r="I1901" s="28" t="str">
        <f>IFERROR(RIGHT(テーブル6[[#This Row],[フリガナ]],LEN(テーブル6[[#This Row],[フリガナ]])-FIND(" ",テーブル6[[#This Row],[フリガナ]])),"")</f>
        <v/>
      </c>
    </row>
    <row r="1902" spans="1:9">
      <c r="A1902" s="24" t="s">
        <v>2313</v>
      </c>
      <c r="B1902" s="25" t="s">
        <v>2314</v>
      </c>
      <c r="C1902" s="24" t="s">
        <v>1592</v>
      </c>
      <c r="D1902" s="25" t="s">
        <v>936</v>
      </c>
      <c r="E1902" s="26" t="str">
        <f t="shared" si="58"/>
        <v>0010613</v>
      </c>
      <c r="F1902" s="27" t="str">
        <f t="shared" si="59"/>
        <v>りそな銀行　西宮支店</v>
      </c>
      <c r="H1902" s="28" t="str">
        <f>IFERROR(LEFT(テーブル6[[#This Row],[フリガナ]],FIND(" ",テーブル6[[#This Row],[フリガナ]])-1),"")</f>
        <v/>
      </c>
      <c r="I1902" s="28" t="str">
        <f>IFERROR(RIGHT(テーブル6[[#This Row],[フリガナ]],LEN(テーブル6[[#This Row],[フリガナ]])-FIND(" ",テーブル6[[#This Row],[フリガナ]])),"")</f>
        <v/>
      </c>
    </row>
    <row r="1903" spans="1:9">
      <c r="A1903" s="24" t="s">
        <v>2313</v>
      </c>
      <c r="B1903" s="25" t="s">
        <v>2314</v>
      </c>
      <c r="C1903" s="24" t="s">
        <v>937</v>
      </c>
      <c r="D1903" s="25" t="s">
        <v>1729</v>
      </c>
      <c r="E1903" s="26" t="str">
        <f t="shared" si="58"/>
        <v>0010614</v>
      </c>
      <c r="F1903" s="27" t="str">
        <f t="shared" si="59"/>
        <v>りそな銀行　姫路支店</v>
      </c>
      <c r="H1903" s="28" t="str">
        <f>IFERROR(LEFT(テーブル6[[#This Row],[フリガナ]],FIND(" ",テーブル6[[#This Row],[フリガナ]])-1),"")</f>
        <v/>
      </c>
      <c r="I1903" s="28" t="str">
        <f>IFERROR(RIGHT(テーブル6[[#This Row],[フリガナ]],LEN(テーブル6[[#This Row],[フリガナ]])-FIND(" ",テーブル6[[#This Row],[フリガナ]])),"")</f>
        <v/>
      </c>
    </row>
    <row r="1904" spans="1:9">
      <c r="A1904" s="24" t="s">
        <v>2313</v>
      </c>
      <c r="B1904" s="25" t="s">
        <v>2314</v>
      </c>
      <c r="C1904" s="24" t="s">
        <v>921</v>
      </c>
      <c r="D1904" s="25" t="s">
        <v>938</v>
      </c>
      <c r="E1904" s="26" t="str">
        <f t="shared" si="58"/>
        <v>0010615</v>
      </c>
      <c r="F1904" s="27" t="str">
        <f t="shared" si="59"/>
        <v>りそな銀行　川西支店</v>
      </c>
      <c r="H1904" s="28" t="str">
        <f>IFERROR(LEFT(テーブル6[[#This Row],[フリガナ]],FIND(" ",テーブル6[[#This Row],[フリガナ]])-1),"")</f>
        <v/>
      </c>
      <c r="I1904" s="28" t="str">
        <f>IFERROR(RIGHT(テーブル6[[#This Row],[フリガナ]],LEN(テーブル6[[#This Row],[フリガナ]])-FIND(" ",テーブル6[[#This Row],[フリガナ]])),"")</f>
        <v/>
      </c>
    </row>
    <row r="1905" spans="1:9">
      <c r="A1905" s="24" t="s">
        <v>2313</v>
      </c>
      <c r="B1905" s="25" t="s">
        <v>2314</v>
      </c>
      <c r="C1905" s="24" t="s">
        <v>939</v>
      </c>
      <c r="D1905" s="25" t="s">
        <v>940</v>
      </c>
      <c r="E1905" s="26" t="str">
        <f t="shared" si="58"/>
        <v>0010616</v>
      </c>
      <c r="F1905" s="27" t="str">
        <f t="shared" si="59"/>
        <v>りそな銀行　明石支店</v>
      </c>
      <c r="H1905" s="28" t="str">
        <f>IFERROR(LEFT(テーブル6[[#This Row],[フリガナ]],FIND(" ",テーブル6[[#This Row],[フリガナ]])-1),"")</f>
        <v/>
      </c>
      <c r="I1905" s="28" t="str">
        <f>IFERROR(RIGHT(テーブル6[[#This Row],[フリガナ]],LEN(テーブル6[[#This Row],[フリガナ]])-FIND(" ",テーブル6[[#This Row],[フリガナ]])),"")</f>
        <v/>
      </c>
    </row>
    <row r="1906" spans="1:9">
      <c r="A1906" s="24" t="s">
        <v>2313</v>
      </c>
      <c r="B1906" s="25" t="s">
        <v>2314</v>
      </c>
      <c r="C1906" s="24" t="s">
        <v>1762</v>
      </c>
      <c r="D1906" s="25" t="s">
        <v>1734</v>
      </c>
      <c r="E1906" s="26" t="str">
        <f t="shared" si="58"/>
        <v>0010618</v>
      </c>
      <c r="F1906" s="27" t="str">
        <f t="shared" si="59"/>
        <v>りそな銀行　三田支店</v>
      </c>
      <c r="H1906" s="28" t="str">
        <f>IFERROR(LEFT(テーブル6[[#This Row],[フリガナ]],FIND(" ",テーブル6[[#This Row],[フリガナ]])-1),"")</f>
        <v/>
      </c>
      <c r="I1906" s="28" t="str">
        <f>IFERROR(RIGHT(テーブル6[[#This Row],[フリガナ]],LEN(テーブル6[[#This Row],[フリガナ]])-FIND(" ",テーブル6[[#This Row],[フリガナ]])),"")</f>
        <v/>
      </c>
    </row>
    <row r="1907" spans="1:9">
      <c r="A1907" s="24" t="s">
        <v>2313</v>
      </c>
      <c r="B1907" s="25" t="s">
        <v>2314</v>
      </c>
      <c r="C1907" s="24" t="s">
        <v>2396</v>
      </c>
      <c r="D1907" s="25" t="s">
        <v>942</v>
      </c>
      <c r="E1907" s="26" t="str">
        <f t="shared" si="58"/>
        <v>0010619</v>
      </c>
      <c r="F1907" s="27" t="str">
        <f t="shared" si="59"/>
        <v>りそな銀行　仁川出張所</v>
      </c>
      <c r="H1907" s="28" t="str">
        <f>IFERROR(LEFT(テーブル6[[#This Row],[フリガナ]],FIND(" ",テーブル6[[#This Row],[フリガナ]])-1),"")</f>
        <v/>
      </c>
      <c r="I1907" s="28" t="str">
        <f>IFERROR(RIGHT(テーブル6[[#This Row],[フリガナ]],LEN(テーブル6[[#This Row],[フリガナ]])-FIND(" ",テーブル6[[#This Row],[フリガナ]])),"")</f>
        <v/>
      </c>
    </row>
    <row r="1908" spans="1:9">
      <c r="A1908" s="24" t="s">
        <v>2313</v>
      </c>
      <c r="B1908" s="25" t="s">
        <v>2314</v>
      </c>
      <c r="C1908" s="24" t="s">
        <v>2397</v>
      </c>
      <c r="D1908" s="25" t="s">
        <v>944</v>
      </c>
      <c r="E1908" s="26" t="str">
        <f t="shared" si="58"/>
        <v>0010620</v>
      </c>
      <c r="F1908" s="27" t="str">
        <f t="shared" si="59"/>
        <v>りそな銀行　川西北支店</v>
      </c>
      <c r="H1908" s="28" t="str">
        <f>IFERROR(LEFT(テーブル6[[#This Row],[フリガナ]],FIND(" ",テーブル6[[#This Row],[フリガナ]])-1),"")</f>
        <v/>
      </c>
      <c r="I1908" s="28" t="str">
        <f>IFERROR(RIGHT(テーブル6[[#This Row],[フリガナ]],LEN(テーブル6[[#This Row],[フリガナ]])-FIND(" ",テーブル6[[#This Row],[フリガナ]])),"")</f>
        <v/>
      </c>
    </row>
    <row r="1909" spans="1:9">
      <c r="A1909" s="24" t="s">
        <v>2313</v>
      </c>
      <c r="B1909" s="25" t="s">
        <v>2314</v>
      </c>
      <c r="C1909" s="24" t="s">
        <v>2398</v>
      </c>
      <c r="D1909" s="25" t="s">
        <v>958</v>
      </c>
      <c r="E1909" s="26" t="str">
        <f t="shared" si="58"/>
        <v>0010627</v>
      </c>
      <c r="F1909" s="27" t="str">
        <f t="shared" si="59"/>
        <v>りそな銀行　長後支店</v>
      </c>
      <c r="H1909" s="28" t="str">
        <f>IFERROR(LEFT(テーブル6[[#This Row],[フリガナ]],FIND(" ",テーブル6[[#This Row],[フリガナ]])-1),"")</f>
        <v/>
      </c>
      <c r="I1909" s="28" t="str">
        <f>IFERROR(RIGHT(テーブル6[[#This Row],[フリガナ]],LEN(テーブル6[[#This Row],[フリガナ]])-FIND(" ",テーブル6[[#This Row],[フリガナ]])),"")</f>
        <v/>
      </c>
    </row>
    <row r="1910" spans="1:9">
      <c r="A1910" s="24" t="s">
        <v>2313</v>
      </c>
      <c r="B1910" s="25" t="s">
        <v>2314</v>
      </c>
      <c r="C1910" s="24" t="s">
        <v>2399</v>
      </c>
      <c r="D1910" s="25" t="s">
        <v>960</v>
      </c>
      <c r="E1910" s="26" t="str">
        <f t="shared" si="58"/>
        <v>0010628</v>
      </c>
      <c r="F1910" s="27" t="str">
        <f t="shared" si="59"/>
        <v>りそな銀行　戸部出張所</v>
      </c>
      <c r="H1910" s="28" t="str">
        <f>IFERROR(LEFT(テーブル6[[#This Row],[フリガナ]],FIND(" ",テーブル6[[#This Row],[フリガナ]])-1),"")</f>
        <v/>
      </c>
      <c r="I1910" s="28" t="str">
        <f>IFERROR(RIGHT(テーブル6[[#This Row],[フリガナ]],LEN(テーブル6[[#This Row],[フリガナ]])-FIND(" ",テーブル6[[#This Row],[フリガナ]])),"")</f>
        <v/>
      </c>
    </row>
    <row r="1911" spans="1:9">
      <c r="A1911" s="24" t="s">
        <v>2313</v>
      </c>
      <c r="B1911" s="25" t="s">
        <v>2314</v>
      </c>
      <c r="C1911" s="24" t="s">
        <v>2400</v>
      </c>
      <c r="D1911" s="25" t="s">
        <v>1742</v>
      </c>
      <c r="E1911" s="26" t="str">
        <f t="shared" si="58"/>
        <v>0010629</v>
      </c>
      <c r="F1911" s="27" t="str">
        <f t="shared" si="59"/>
        <v>りそな銀行　磯子支店</v>
      </c>
      <c r="H1911" s="28" t="str">
        <f>IFERROR(LEFT(テーブル6[[#This Row],[フリガナ]],FIND(" ",テーブル6[[#This Row],[フリガナ]])-1),"")</f>
        <v/>
      </c>
      <c r="I1911" s="28" t="str">
        <f>IFERROR(RIGHT(テーブル6[[#This Row],[フリガナ]],LEN(テーブル6[[#This Row],[フリガナ]])-FIND(" ",テーブル6[[#This Row],[フリガナ]])),"")</f>
        <v/>
      </c>
    </row>
    <row r="1912" spans="1:9">
      <c r="A1912" s="24" t="s">
        <v>2313</v>
      </c>
      <c r="B1912" s="25" t="s">
        <v>2314</v>
      </c>
      <c r="C1912" s="24" t="s">
        <v>2401</v>
      </c>
      <c r="D1912" s="25" t="s">
        <v>962</v>
      </c>
      <c r="E1912" s="26" t="str">
        <f t="shared" si="58"/>
        <v>0010630</v>
      </c>
      <c r="F1912" s="27" t="str">
        <f t="shared" si="59"/>
        <v>りそな銀行　弘明寺支店</v>
      </c>
      <c r="H1912" s="28" t="str">
        <f>IFERROR(LEFT(テーブル6[[#This Row],[フリガナ]],FIND(" ",テーブル6[[#This Row],[フリガナ]])-1),"")</f>
        <v/>
      </c>
      <c r="I1912" s="28" t="str">
        <f>IFERROR(RIGHT(テーブル6[[#This Row],[フリガナ]],LEN(テーブル6[[#This Row],[フリガナ]])-FIND(" ",テーブル6[[#This Row],[フリガナ]])),"")</f>
        <v/>
      </c>
    </row>
    <row r="1913" spans="1:9">
      <c r="A1913" s="24" t="s">
        <v>2313</v>
      </c>
      <c r="B1913" s="25" t="s">
        <v>2314</v>
      </c>
      <c r="C1913" s="24" t="s">
        <v>649</v>
      </c>
      <c r="D1913" s="25" t="s">
        <v>1744</v>
      </c>
      <c r="E1913" s="26" t="str">
        <f t="shared" si="58"/>
        <v>0010631</v>
      </c>
      <c r="F1913" s="27" t="str">
        <f t="shared" si="59"/>
        <v>りそな銀行　川崎支店</v>
      </c>
      <c r="H1913" s="28" t="str">
        <f>IFERROR(LEFT(テーブル6[[#This Row],[フリガナ]],FIND(" ",テーブル6[[#This Row],[フリガナ]])-1),"")</f>
        <v/>
      </c>
      <c r="I1913" s="28" t="str">
        <f>IFERROR(RIGHT(テーブル6[[#This Row],[フリガナ]],LEN(テーブル6[[#This Row],[フリガナ]])-FIND(" ",テーブル6[[#This Row],[フリガナ]])),"")</f>
        <v/>
      </c>
    </row>
    <row r="1914" spans="1:9">
      <c r="A1914" s="24" t="s">
        <v>2313</v>
      </c>
      <c r="B1914" s="25" t="s">
        <v>2314</v>
      </c>
      <c r="C1914" s="24" t="s">
        <v>681</v>
      </c>
      <c r="D1914" s="25" t="s">
        <v>964</v>
      </c>
      <c r="E1914" s="26" t="str">
        <f t="shared" si="58"/>
        <v>0010632</v>
      </c>
      <c r="F1914" s="27" t="str">
        <f t="shared" si="59"/>
        <v>りそな銀行　横須賀支店</v>
      </c>
      <c r="H1914" s="28" t="str">
        <f>IFERROR(LEFT(テーブル6[[#This Row],[フリガナ]],FIND(" ",テーブル6[[#This Row],[フリガナ]])-1),"")</f>
        <v/>
      </c>
      <c r="I1914" s="28" t="str">
        <f>IFERROR(RIGHT(テーブル6[[#This Row],[フリガナ]],LEN(テーブル6[[#This Row],[フリガナ]])-FIND(" ",テーブル6[[#This Row],[フリガナ]])),"")</f>
        <v/>
      </c>
    </row>
    <row r="1915" spans="1:9">
      <c r="A1915" s="24" t="s">
        <v>2313</v>
      </c>
      <c r="B1915" s="25" t="s">
        <v>2314</v>
      </c>
      <c r="C1915" s="24" t="s">
        <v>657</v>
      </c>
      <c r="D1915" s="25" t="s">
        <v>2115</v>
      </c>
      <c r="E1915" s="26" t="str">
        <f t="shared" si="58"/>
        <v>0010633</v>
      </c>
      <c r="F1915" s="27" t="str">
        <f t="shared" si="59"/>
        <v>りそな銀行　小田原支店</v>
      </c>
      <c r="H1915" s="28" t="str">
        <f>IFERROR(LEFT(テーブル6[[#This Row],[フリガナ]],FIND(" ",テーブル6[[#This Row],[フリガナ]])-1),"")</f>
        <v/>
      </c>
      <c r="I1915" s="28" t="str">
        <f>IFERROR(RIGHT(テーブル6[[#This Row],[フリガナ]],LEN(テーブル6[[#This Row],[フリガナ]])-FIND(" ",テーブル6[[#This Row],[フリガナ]])),"")</f>
        <v/>
      </c>
    </row>
    <row r="1916" spans="1:9">
      <c r="A1916" s="24" t="s">
        <v>2313</v>
      </c>
      <c r="B1916" s="25" t="s">
        <v>2314</v>
      </c>
      <c r="C1916" s="24" t="s">
        <v>659</v>
      </c>
      <c r="D1916" s="25" t="s">
        <v>1746</v>
      </c>
      <c r="E1916" s="26" t="str">
        <f t="shared" si="58"/>
        <v>0010634</v>
      </c>
      <c r="F1916" s="27" t="str">
        <f t="shared" si="59"/>
        <v>りそな銀行　藤沢支店</v>
      </c>
      <c r="H1916" s="28" t="str">
        <f>IFERROR(LEFT(テーブル6[[#This Row],[フリガナ]],FIND(" ",テーブル6[[#This Row],[フリガナ]])-1),"")</f>
        <v/>
      </c>
      <c r="I1916" s="28" t="str">
        <f>IFERROR(RIGHT(テーブル6[[#This Row],[フリガナ]],LEN(テーブル6[[#This Row],[フリガナ]])-FIND(" ",テーブル6[[#This Row],[フリガナ]])),"")</f>
        <v/>
      </c>
    </row>
    <row r="1917" spans="1:9">
      <c r="A1917" s="24" t="s">
        <v>2313</v>
      </c>
      <c r="B1917" s="25" t="s">
        <v>2314</v>
      </c>
      <c r="C1917" s="24" t="s">
        <v>641</v>
      </c>
      <c r="D1917" s="25" t="s">
        <v>966</v>
      </c>
      <c r="E1917" s="26" t="str">
        <f t="shared" si="58"/>
        <v>0010635</v>
      </c>
      <c r="F1917" s="27" t="str">
        <f t="shared" si="59"/>
        <v>りそな銀行　上大岡支店</v>
      </c>
      <c r="H1917" s="28" t="str">
        <f>IFERROR(LEFT(テーブル6[[#This Row],[フリガナ]],FIND(" ",テーブル6[[#This Row],[フリガナ]])-1),"")</f>
        <v/>
      </c>
      <c r="I1917" s="28" t="str">
        <f>IFERROR(RIGHT(テーブル6[[#This Row],[フリガナ]],LEN(テーブル6[[#This Row],[フリガナ]])-FIND(" ",テーブル6[[#This Row],[フリガナ]])),"")</f>
        <v/>
      </c>
    </row>
    <row r="1918" spans="1:9">
      <c r="A1918" s="24" t="s">
        <v>2313</v>
      </c>
      <c r="B1918" s="25" t="s">
        <v>2314</v>
      </c>
      <c r="C1918" s="24" t="s">
        <v>653</v>
      </c>
      <c r="D1918" s="25" t="s">
        <v>968</v>
      </c>
      <c r="E1918" s="26" t="str">
        <f t="shared" si="58"/>
        <v>0010636</v>
      </c>
      <c r="F1918" s="27" t="str">
        <f t="shared" si="59"/>
        <v>りそな銀行　大船支店</v>
      </c>
      <c r="H1918" s="28" t="str">
        <f>IFERROR(LEFT(テーブル6[[#This Row],[フリガナ]],FIND(" ",テーブル6[[#This Row],[フリガナ]])-1),"")</f>
        <v/>
      </c>
      <c r="I1918" s="28" t="str">
        <f>IFERROR(RIGHT(テーブル6[[#This Row],[フリガナ]],LEN(テーブル6[[#This Row],[フリガナ]])-FIND(" ",テーブル6[[#This Row],[フリガナ]])),"")</f>
        <v/>
      </c>
    </row>
    <row r="1919" spans="1:9">
      <c r="A1919" s="24" t="s">
        <v>2313</v>
      </c>
      <c r="B1919" s="25" t="s">
        <v>2314</v>
      </c>
      <c r="C1919" s="24" t="s">
        <v>633</v>
      </c>
      <c r="D1919" s="25" t="s">
        <v>1747</v>
      </c>
      <c r="E1919" s="26" t="str">
        <f t="shared" si="58"/>
        <v>0010637</v>
      </c>
      <c r="F1919" s="27" t="str">
        <f t="shared" si="59"/>
        <v>りそな銀行　綱島支店</v>
      </c>
      <c r="H1919" s="28" t="str">
        <f>IFERROR(LEFT(テーブル6[[#This Row],[フリガナ]],FIND(" ",テーブル6[[#This Row],[フリガナ]])-1),"")</f>
        <v/>
      </c>
      <c r="I1919" s="28" t="str">
        <f>IFERROR(RIGHT(テーブル6[[#This Row],[フリガナ]],LEN(テーブル6[[#This Row],[フリガナ]])-FIND(" ",テーブル6[[#This Row],[フリガナ]])),"")</f>
        <v/>
      </c>
    </row>
    <row r="1920" spans="1:9">
      <c r="A1920" s="24" t="s">
        <v>2313</v>
      </c>
      <c r="B1920" s="25" t="s">
        <v>2314</v>
      </c>
      <c r="C1920" s="24" t="s">
        <v>675</v>
      </c>
      <c r="D1920" s="25" t="s">
        <v>1748</v>
      </c>
      <c r="E1920" s="26" t="str">
        <f t="shared" si="58"/>
        <v>0010638</v>
      </c>
      <c r="F1920" s="27" t="str">
        <f t="shared" si="59"/>
        <v>りそな銀行　橋本支店</v>
      </c>
      <c r="H1920" s="28" t="str">
        <f>IFERROR(LEFT(テーブル6[[#This Row],[フリガナ]],FIND(" ",テーブル6[[#This Row],[フリガナ]])-1),"")</f>
        <v/>
      </c>
      <c r="I1920" s="28" t="str">
        <f>IFERROR(RIGHT(テーブル6[[#This Row],[フリガナ]],LEN(テーブル6[[#This Row],[フリガナ]])-FIND(" ",テーブル6[[#This Row],[フリガナ]])),"")</f>
        <v/>
      </c>
    </row>
    <row r="1921" spans="1:9">
      <c r="A1921" s="24" t="s">
        <v>2313</v>
      </c>
      <c r="B1921" s="25" t="s">
        <v>2314</v>
      </c>
      <c r="C1921" s="24" t="s">
        <v>2024</v>
      </c>
      <c r="D1921" s="25" t="s">
        <v>2117</v>
      </c>
      <c r="E1921" s="26" t="str">
        <f t="shared" si="58"/>
        <v>0010639</v>
      </c>
      <c r="F1921" s="27" t="str">
        <f t="shared" si="59"/>
        <v>りそな銀行　三ツ境支店</v>
      </c>
      <c r="H1921" s="28" t="str">
        <f>IFERROR(LEFT(テーブル6[[#This Row],[フリガナ]],FIND(" ",テーブル6[[#This Row],[フリガナ]])-1),"")</f>
        <v/>
      </c>
      <c r="I1921" s="28" t="str">
        <f>IFERROR(RIGHT(テーブル6[[#This Row],[フリガナ]],LEN(テーブル6[[#This Row],[フリガナ]])-FIND(" ",テーブル6[[#This Row],[フリガナ]])),"")</f>
        <v/>
      </c>
    </row>
    <row r="1922" spans="1:9">
      <c r="A1922" s="24" t="s">
        <v>2313</v>
      </c>
      <c r="B1922" s="25" t="s">
        <v>2314</v>
      </c>
      <c r="C1922" s="24" t="s">
        <v>2402</v>
      </c>
      <c r="D1922" s="25" t="s">
        <v>1749</v>
      </c>
      <c r="E1922" s="26" t="str">
        <f t="shared" ref="E1922:E1985" si="60">B1922&amp;D1922</f>
        <v>0010640</v>
      </c>
      <c r="F1922" s="27" t="str">
        <f t="shared" ref="F1922:F1985" si="61">A1922&amp;"　"&amp;C1922</f>
        <v>りそな銀行　金沢文庫出張所</v>
      </c>
      <c r="H1922" s="28" t="str">
        <f>IFERROR(LEFT(テーブル6[[#This Row],[フリガナ]],FIND(" ",テーブル6[[#This Row],[フリガナ]])-1),"")</f>
        <v/>
      </c>
      <c r="I1922" s="28" t="str">
        <f>IFERROR(RIGHT(テーブル6[[#This Row],[フリガナ]],LEN(テーブル6[[#This Row],[フリガナ]])-FIND(" ",テーブル6[[#This Row],[フリガナ]])),"")</f>
        <v/>
      </c>
    </row>
    <row r="1923" spans="1:9">
      <c r="A1923" s="24" t="s">
        <v>2313</v>
      </c>
      <c r="B1923" s="25" t="s">
        <v>2314</v>
      </c>
      <c r="C1923" s="24" t="s">
        <v>665</v>
      </c>
      <c r="D1923" s="25" t="s">
        <v>970</v>
      </c>
      <c r="E1923" s="26" t="str">
        <f t="shared" si="60"/>
        <v>0010641</v>
      </c>
      <c r="F1923" s="27" t="str">
        <f t="shared" si="61"/>
        <v>りそな銀行　相模大野支店</v>
      </c>
      <c r="H1923" s="28" t="str">
        <f>IFERROR(LEFT(テーブル6[[#This Row],[フリガナ]],FIND(" ",テーブル6[[#This Row],[フリガナ]])-1),"")</f>
        <v/>
      </c>
      <c r="I1923" s="28" t="str">
        <f>IFERROR(RIGHT(テーブル6[[#This Row],[フリガナ]],LEN(テーブル6[[#This Row],[フリガナ]])-FIND(" ",テーブル6[[#This Row],[フリガナ]])),"")</f>
        <v/>
      </c>
    </row>
    <row r="1924" spans="1:9">
      <c r="A1924" s="24" t="s">
        <v>2313</v>
      </c>
      <c r="B1924" s="25" t="s">
        <v>2314</v>
      </c>
      <c r="C1924" s="24" t="s">
        <v>2403</v>
      </c>
      <c r="D1924" s="25" t="s">
        <v>972</v>
      </c>
      <c r="E1924" s="26" t="str">
        <f t="shared" si="60"/>
        <v>0010642</v>
      </c>
      <c r="F1924" s="27" t="str">
        <f t="shared" si="61"/>
        <v>りそな銀行　西鎌倉出張所</v>
      </c>
      <c r="H1924" s="28" t="str">
        <f>IFERROR(LEFT(テーブル6[[#This Row],[フリガナ]],FIND(" ",テーブル6[[#This Row],[フリガナ]])-1),"")</f>
        <v/>
      </c>
      <c r="I1924" s="28" t="str">
        <f>IFERROR(RIGHT(テーブル6[[#This Row],[フリガナ]],LEN(テーブル6[[#This Row],[フリガナ]])-FIND(" ",テーブル6[[#This Row],[フリガナ]])),"")</f>
        <v/>
      </c>
    </row>
    <row r="1925" spans="1:9">
      <c r="A1925" s="24" t="s">
        <v>2313</v>
      </c>
      <c r="B1925" s="25" t="s">
        <v>2314</v>
      </c>
      <c r="C1925" s="24" t="s">
        <v>1741</v>
      </c>
      <c r="D1925" s="25" t="s">
        <v>974</v>
      </c>
      <c r="E1925" s="26" t="str">
        <f t="shared" si="60"/>
        <v>0010643</v>
      </c>
      <c r="F1925" s="27" t="str">
        <f t="shared" si="61"/>
        <v>りそな銀行　たまプラーザ支店</v>
      </c>
      <c r="H1925" s="28" t="str">
        <f>IFERROR(LEFT(テーブル6[[#This Row],[フリガナ]],FIND(" ",テーブル6[[#This Row],[フリガナ]])-1),"")</f>
        <v/>
      </c>
      <c r="I1925" s="28" t="str">
        <f>IFERROR(RIGHT(テーブル6[[#This Row],[フリガナ]],LEN(テーブル6[[#This Row],[フリガナ]])-FIND(" ",テーブル6[[#This Row],[フリガナ]])),"")</f>
        <v/>
      </c>
    </row>
    <row r="1926" spans="1:9">
      <c r="A1926" s="24" t="s">
        <v>2313</v>
      </c>
      <c r="B1926" s="25" t="s">
        <v>2314</v>
      </c>
      <c r="C1926" s="24" t="s">
        <v>2404</v>
      </c>
      <c r="D1926" s="25" t="s">
        <v>1753</v>
      </c>
      <c r="E1926" s="26" t="str">
        <f t="shared" si="60"/>
        <v>0010644</v>
      </c>
      <c r="F1926" s="27" t="str">
        <f t="shared" si="61"/>
        <v>りそな銀行　妙蓮寺出張所</v>
      </c>
      <c r="H1926" s="28" t="str">
        <f>IFERROR(LEFT(テーブル6[[#This Row],[フリガナ]],FIND(" ",テーブル6[[#This Row],[フリガナ]])-1),"")</f>
        <v/>
      </c>
      <c r="I1926" s="28" t="str">
        <f>IFERROR(RIGHT(テーブル6[[#This Row],[フリガナ]],LEN(テーブル6[[#This Row],[フリガナ]])-FIND(" ",テーブル6[[#This Row],[フリガナ]])),"")</f>
        <v/>
      </c>
    </row>
    <row r="1927" spans="1:9">
      <c r="A1927" s="24" t="s">
        <v>2313</v>
      </c>
      <c r="B1927" s="25" t="s">
        <v>2314</v>
      </c>
      <c r="C1927" s="24" t="s">
        <v>2198</v>
      </c>
      <c r="D1927" s="25" t="s">
        <v>1755</v>
      </c>
      <c r="E1927" s="26" t="str">
        <f t="shared" si="60"/>
        <v>0010646</v>
      </c>
      <c r="F1927" s="27" t="str">
        <f t="shared" si="61"/>
        <v>りそな銀行　伊勢原支店</v>
      </c>
      <c r="H1927" s="28" t="str">
        <f>IFERROR(LEFT(テーブル6[[#This Row],[フリガナ]],FIND(" ",テーブル6[[#This Row],[フリガナ]])-1),"")</f>
        <v/>
      </c>
      <c r="I1927" s="28" t="str">
        <f>IFERROR(RIGHT(テーブル6[[#This Row],[フリガナ]],LEN(テーブル6[[#This Row],[フリガナ]])-FIND(" ",テーブル6[[#This Row],[フリガナ]])),"")</f>
        <v/>
      </c>
    </row>
    <row r="1928" spans="1:9">
      <c r="A1928" s="24" t="s">
        <v>2313</v>
      </c>
      <c r="B1928" s="25" t="s">
        <v>2314</v>
      </c>
      <c r="C1928" s="24" t="s">
        <v>1314</v>
      </c>
      <c r="D1928" s="25" t="s">
        <v>978</v>
      </c>
      <c r="E1928" s="26" t="str">
        <f t="shared" si="60"/>
        <v>0010647</v>
      </c>
      <c r="F1928" s="27" t="str">
        <f t="shared" si="61"/>
        <v>りそな銀行　成瀬支店</v>
      </c>
      <c r="H1928" s="28" t="str">
        <f>IFERROR(LEFT(テーブル6[[#This Row],[フリガナ]],FIND(" ",テーブル6[[#This Row],[フリガナ]])-1),"")</f>
        <v/>
      </c>
      <c r="I1928" s="28" t="str">
        <f>IFERROR(RIGHT(テーブル6[[#This Row],[フリガナ]],LEN(テーブル6[[#This Row],[フリガナ]])-FIND(" ",テーブル6[[#This Row],[フリガナ]])),"")</f>
        <v/>
      </c>
    </row>
    <row r="1929" spans="1:9">
      <c r="A1929" s="24" t="s">
        <v>2313</v>
      </c>
      <c r="B1929" s="25" t="s">
        <v>2314</v>
      </c>
      <c r="C1929" s="24" t="s">
        <v>2405</v>
      </c>
      <c r="D1929" s="25" t="s">
        <v>1760</v>
      </c>
      <c r="E1929" s="26" t="str">
        <f t="shared" si="60"/>
        <v>0010649</v>
      </c>
      <c r="F1929" s="27" t="str">
        <f t="shared" si="61"/>
        <v>りそな銀行　新百合ケ丘支店</v>
      </c>
      <c r="H1929" s="28" t="str">
        <f>IFERROR(LEFT(テーブル6[[#This Row],[フリガナ]],FIND(" ",テーブル6[[#This Row],[フリガナ]])-1),"")</f>
        <v/>
      </c>
      <c r="I1929" s="28" t="str">
        <f>IFERROR(RIGHT(テーブル6[[#This Row],[フリガナ]],LEN(テーブル6[[#This Row],[フリガナ]])-FIND(" ",テーブル6[[#This Row],[フリガナ]])),"")</f>
        <v/>
      </c>
    </row>
    <row r="1930" spans="1:9">
      <c r="A1930" s="24" t="s">
        <v>2313</v>
      </c>
      <c r="B1930" s="25" t="s">
        <v>2314</v>
      </c>
      <c r="C1930" s="24" t="s">
        <v>2406</v>
      </c>
      <c r="D1930" s="25" t="s">
        <v>984</v>
      </c>
      <c r="E1930" s="26" t="str">
        <f t="shared" si="60"/>
        <v>0010653</v>
      </c>
      <c r="F1930" s="27" t="str">
        <f t="shared" si="61"/>
        <v>りそな銀行　長岡支店</v>
      </c>
      <c r="H1930" s="28" t="str">
        <f>IFERROR(LEFT(テーブル6[[#This Row],[フリガナ]],FIND(" ",テーブル6[[#This Row],[フリガナ]])-1),"")</f>
        <v/>
      </c>
      <c r="I1930" s="28" t="str">
        <f>IFERROR(RIGHT(テーブル6[[#This Row],[フリガナ]],LEN(テーブル6[[#This Row],[フリガナ]])-FIND(" ",テーブル6[[#This Row],[フリガナ]])),"")</f>
        <v/>
      </c>
    </row>
    <row r="1931" spans="1:9">
      <c r="A1931" s="24" t="s">
        <v>2313</v>
      </c>
      <c r="B1931" s="25" t="s">
        <v>2314</v>
      </c>
      <c r="C1931" s="24" t="s">
        <v>577</v>
      </c>
      <c r="D1931" s="25" t="s">
        <v>1763</v>
      </c>
      <c r="E1931" s="26" t="str">
        <f t="shared" si="60"/>
        <v>0010654</v>
      </c>
      <c r="F1931" s="27" t="str">
        <f t="shared" si="61"/>
        <v>りそな銀行　松本支店</v>
      </c>
      <c r="H1931" s="28" t="str">
        <f>IFERROR(LEFT(テーブル6[[#This Row],[フリガナ]],FIND(" ",テーブル6[[#This Row],[フリガナ]])-1),"")</f>
        <v/>
      </c>
      <c r="I1931" s="28" t="str">
        <f>IFERROR(RIGHT(テーブル6[[#This Row],[フリガナ]],LEN(テーブル6[[#This Row],[フリガナ]])-FIND(" ",テーブル6[[#This Row],[フリガナ]])),"")</f>
        <v/>
      </c>
    </row>
    <row r="1932" spans="1:9">
      <c r="A1932" s="24" t="s">
        <v>2313</v>
      </c>
      <c r="B1932" s="25" t="s">
        <v>2314</v>
      </c>
      <c r="C1932" s="24" t="s">
        <v>703</v>
      </c>
      <c r="D1932" s="25" t="s">
        <v>1768</v>
      </c>
      <c r="E1932" s="26" t="str">
        <f t="shared" si="60"/>
        <v>0010657</v>
      </c>
      <c r="F1932" s="27" t="str">
        <f t="shared" si="61"/>
        <v>りそな銀行　甲府支店</v>
      </c>
      <c r="H1932" s="28" t="str">
        <f>IFERROR(LEFT(テーブル6[[#This Row],[フリガナ]],FIND(" ",テーブル6[[#This Row],[フリガナ]])-1),"")</f>
        <v/>
      </c>
      <c r="I1932" s="28" t="str">
        <f>IFERROR(RIGHT(テーブル6[[#This Row],[フリガナ]],LEN(テーブル6[[#This Row],[フリガナ]])-FIND(" ",テーブル6[[#This Row],[フリガナ]])),"")</f>
        <v/>
      </c>
    </row>
    <row r="1933" spans="1:9">
      <c r="A1933" s="24" t="s">
        <v>2313</v>
      </c>
      <c r="B1933" s="25" t="s">
        <v>2314</v>
      </c>
      <c r="C1933" s="24" t="s">
        <v>909</v>
      </c>
      <c r="D1933" s="25" t="s">
        <v>2407</v>
      </c>
      <c r="E1933" s="26" t="str">
        <f t="shared" si="60"/>
        <v>0010659</v>
      </c>
      <c r="F1933" s="27" t="str">
        <f t="shared" si="61"/>
        <v>りそな銀行　浜松支店</v>
      </c>
      <c r="H1933" s="28" t="str">
        <f>IFERROR(LEFT(テーブル6[[#This Row],[フリガナ]],FIND(" ",テーブル6[[#This Row],[フリガナ]])-1),"")</f>
        <v/>
      </c>
      <c r="I1933" s="28" t="str">
        <f>IFERROR(RIGHT(テーブル6[[#This Row],[フリガナ]],LEN(テーブル6[[#This Row],[フリガナ]])-FIND(" ",テーブル6[[#This Row],[フリガナ]])),"")</f>
        <v/>
      </c>
    </row>
    <row r="1934" spans="1:9">
      <c r="A1934" s="24" t="s">
        <v>2313</v>
      </c>
      <c r="B1934" s="25" t="s">
        <v>2314</v>
      </c>
      <c r="C1934" s="24" t="s">
        <v>1720</v>
      </c>
      <c r="D1934" s="25" t="s">
        <v>986</v>
      </c>
      <c r="E1934" s="26" t="str">
        <f t="shared" si="60"/>
        <v>0010660</v>
      </c>
      <c r="F1934" s="27" t="str">
        <f t="shared" si="61"/>
        <v>りそな銀行　土浦支店</v>
      </c>
      <c r="H1934" s="28" t="str">
        <f>IFERROR(LEFT(テーブル6[[#This Row],[フリガナ]],FIND(" ",テーブル6[[#This Row],[フリガナ]])-1),"")</f>
        <v/>
      </c>
      <c r="I1934" s="28" t="str">
        <f>IFERROR(RIGHT(テーブル6[[#This Row],[フリガナ]],LEN(テーブル6[[#This Row],[フリガナ]])-FIND(" ",テーブル6[[#This Row],[フリガナ]])),"")</f>
        <v/>
      </c>
    </row>
    <row r="1935" spans="1:9">
      <c r="A1935" s="24" t="s">
        <v>2313</v>
      </c>
      <c r="B1935" s="25" t="s">
        <v>2314</v>
      </c>
      <c r="C1935" s="24" t="s">
        <v>931</v>
      </c>
      <c r="D1935" s="25" t="s">
        <v>990</v>
      </c>
      <c r="E1935" s="26" t="str">
        <f t="shared" si="60"/>
        <v>0010662</v>
      </c>
      <c r="F1935" s="27" t="str">
        <f t="shared" si="61"/>
        <v>りそな銀行　北九州支店</v>
      </c>
      <c r="H1935" s="28" t="str">
        <f>IFERROR(LEFT(テーブル6[[#This Row],[フリガナ]],FIND(" ",テーブル6[[#This Row],[フリガナ]])-1),"")</f>
        <v/>
      </c>
      <c r="I1935" s="28" t="str">
        <f>IFERROR(RIGHT(テーブル6[[#This Row],[フリガナ]],LEN(テーブル6[[#This Row],[フリガナ]])-FIND(" ",テーブル6[[#This Row],[フリガナ]])),"")</f>
        <v/>
      </c>
    </row>
    <row r="1936" spans="1:9">
      <c r="A1936" s="24" t="s">
        <v>2313</v>
      </c>
      <c r="B1936" s="25" t="s">
        <v>2314</v>
      </c>
      <c r="C1936" s="24" t="s">
        <v>627</v>
      </c>
      <c r="D1936" s="25" t="s">
        <v>1777</v>
      </c>
      <c r="E1936" s="26" t="str">
        <f t="shared" si="60"/>
        <v>0010669</v>
      </c>
      <c r="F1936" s="27" t="str">
        <f t="shared" si="61"/>
        <v>りそな銀行　新横浜支店</v>
      </c>
      <c r="H1936" s="28" t="str">
        <f>IFERROR(LEFT(テーブル6[[#This Row],[フリガナ]],FIND(" ",テーブル6[[#This Row],[フリガナ]])-1),"")</f>
        <v/>
      </c>
      <c r="I1936" s="28" t="str">
        <f>IFERROR(RIGHT(テーブル6[[#This Row],[フリガナ]],LEN(テーブル6[[#This Row],[フリガナ]])-FIND(" ",テーブル6[[#This Row],[フリガナ]])),"")</f>
        <v/>
      </c>
    </row>
    <row r="1937" spans="1:9">
      <c r="A1937" s="24" t="s">
        <v>2313</v>
      </c>
      <c r="B1937" s="25" t="s">
        <v>2314</v>
      </c>
      <c r="C1937" s="24" t="s">
        <v>631</v>
      </c>
      <c r="D1937" s="25" t="s">
        <v>994</v>
      </c>
      <c r="E1937" s="26" t="str">
        <f t="shared" si="60"/>
        <v>0010670</v>
      </c>
      <c r="F1937" s="27" t="str">
        <f t="shared" si="61"/>
        <v>りそな銀行　横浜西口支店</v>
      </c>
      <c r="H1937" s="28" t="str">
        <f>IFERROR(LEFT(テーブル6[[#This Row],[フリガナ]],FIND(" ",テーブル6[[#This Row],[フリガナ]])-1),"")</f>
        <v/>
      </c>
      <c r="I1937" s="28" t="str">
        <f>IFERROR(RIGHT(テーブル6[[#This Row],[フリガナ]],LEN(テーブル6[[#This Row],[フリガナ]])-FIND(" ",テーブル6[[#This Row],[フリガナ]])),"")</f>
        <v/>
      </c>
    </row>
    <row r="1938" spans="1:9">
      <c r="A1938" s="24" t="s">
        <v>2313</v>
      </c>
      <c r="B1938" s="25" t="s">
        <v>2314</v>
      </c>
      <c r="C1938" s="24" t="s">
        <v>2408</v>
      </c>
      <c r="D1938" s="25" t="s">
        <v>996</v>
      </c>
      <c r="E1938" s="26" t="str">
        <f t="shared" si="60"/>
        <v>0010671</v>
      </c>
      <c r="F1938" s="27" t="str">
        <f t="shared" si="61"/>
        <v>りそな銀行　町田中央支店</v>
      </c>
      <c r="H1938" s="28" t="str">
        <f>IFERROR(LEFT(テーブル6[[#This Row],[フリガナ]],FIND(" ",テーブル6[[#This Row],[フリガナ]])-1),"")</f>
        <v/>
      </c>
      <c r="I1938" s="28" t="str">
        <f>IFERROR(RIGHT(テーブル6[[#This Row],[フリガナ]],LEN(テーブル6[[#This Row],[フリガナ]])-FIND(" ",テーブル6[[#This Row],[フリガナ]])),"")</f>
        <v/>
      </c>
    </row>
    <row r="1939" spans="1:9">
      <c r="A1939" s="24" t="s">
        <v>2313</v>
      </c>
      <c r="B1939" s="25" t="s">
        <v>2314</v>
      </c>
      <c r="C1939" s="24" t="s">
        <v>2409</v>
      </c>
      <c r="D1939" s="25" t="s">
        <v>998</v>
      </c>
      <c r="E1939" s="26" t="str">
        <f t="shared" si="60"/>
        <v>0010675</v>
      </c>
      <c r="F1939" s="27" t="str">
        <f t="shared" si="61"/>
        <v>りそな銀行　新都心営業部</v>
      </c>
      <c r="H1939" s="28" t="str">
        <f>IFERROR(LEFT(テーブル6[[#This Row],[フリガナ]],FIND(" ",テーブル6[[#This Row],[フリガナ]])-1),"")</f>
        <v/>
      </c>
      <c r="I1939" s="28" t="str">
        <f>IFERROR(RIGHT(テーブル6[[#This Row],[フリガナ]],LEN(テーブル6[[#This Row],[フリガナ]])-FIND(" ",テーブル6[[#This Row],[フリガナ]])),"")</f>
        <v/>
      </c>
    </row>
    <row r="1940" spans="1:9">
      <c r="A1940" s="24" t="s">
        <v>2313</v>
      </c>
      <c r="B1940" s="25" t="s">
        <v>2314</v>
      </c>
      <c r="C1940" s="24" t="s">
        <v>1059</v>
      </c>
      <c r="D1940" s="25" t="s">
        <v>1787</v>
      </c>
      <c r="E1940" s="26" t="str">
        <f t="shared" si="60"/>
        <v>0010680</v>
      </c>
      <c r="F1940" s="27" t="str">
        <f t="shared" si="61"/>
        <v>りそな銀行　港北ニュータウン支店</v>
      </c>
      <c r="H1940" s="28" t="str">
        <f>IFERROR(LEFT(テーブル6[[#This Row],[フリガナ]],FIND(" ",テーブル6[[#This Row],[フリガナ]])-1),"")</f>
        <v/>
      </c>
      <c r="I1940" s="28" t="str">
        <f>IFERROR(RIGHT(テーブル6[[#This Row],[フリガナ]],LEN(テーブル6[[#This Row],[フリガナ]])-FIND(" ",テーブル6[[#This Row],[フリガナ]])),"")</f>
        <v/>
      </c>
    </row>
    <row r="1941" spans="1:9">
      <c r="A1941" s="24" t="s">
        <v>2313</v>
      </c>
      <c r="B1941" s="25" t="s">
        <v>2314</v>
      </c>
      <c r="C1941" s="24" t="s">
        <v>2410</v>
      </c>
      <c r="D1941" s="25" t="s">
        <v>1006</v>
      </c>
      <c r="E1941" s="26" t="str">
        <f t="shared" si="60"/>
        <v>0010685</v>
      </c>
      <c r="F1941" s="27" t="str">
        <f t="shared" si="61"/>
        <v>りそな銀行　新川崎支店</v>
      </c>
      <c r="H1941" s="28" t="str">
        <f>IFERROR(LEFT(テーブル6[[#This Row],[フリガナ]],FIND(" ",テーブル6[[#This Row],[フリガナ]])-1),"")</f>
        <v/>
      </c>
      <c r="I1941" s="28" t="str">
        <f>IFERROR(RIGHT(テーブル6[[#This Row],[フリガナ]],LEN(テーブル6[[#This Row],[フリガナ]])-FIND(" ",テーブル6[[#This Row],[フリガナ]])),"")</f>
        <v/>
      </c>
    </row>
    <row r="1942" spans="1:9">
      <c r="A1942" s="24" t="s">
        <v>2313</v>
      </c>
      <c r="B1942" s="25" t="s">
        <v>2314</v>
      </c>
      <c r="C1942" s="24" t="s">
        <v>829</v>
      </c>
      <c r="D1942" s="25" t="s">
        <v>1799</v>
      </c>
      <c r="E1942" s="26" t="str">
        <f t="shared" si="60"/>
        <v>0010700</v>
      </c>
      <c r="F1942" s="27" t="str">
        <f t="shared" si="61"/>
        <v>りそな銀行　麻布支店</v>
      </c>
      <c r="H1942" s="28" t="str">
        <f>IFERROR(LEFT(テーブル6[[#This Row],[フリガナ]],FIND(" ",テーブル6[[#This Row],[フリガナ]])-1),"")</f>
        <v/>
      </c>
      <c r="I1942" s="28" t="str">
        <f>IFERROR(RIGHT(テーブル6[[#This Row],[フリガナ]],LEN(テーブル6[[#This Row],[フリガナ]])-FIND(" ",テーブル6[[#This Row],[フリガナ]])),"")</f>
        <v/>
      </c>
    </row>
    <row r="1943" spans="1:9">
      <c r="A1943" s="24" t="s">
        <v>2313</v>
      </c>
      <c r="B1943" s="25" t="s">
        <v>2314</v>
      </c>
      <c r="C1943" s="24" t="s">
        <v>2075</v>
      </c>
      <c r="D1943" s="25" t="s">
        <v>2137</v>
      </c>
      <c r="E1943" s="26" t="str">
        <f t="shared" si="60"/>
        <v>0010703</v>
      </c>
      <c r="F1943" s="27" t="str">
        <f t="shared" si="61"/>
        <v>りそな銀行　加古川支店</v>
      </c>
      <c r="H1943" s="28" t="str">
        <f>IFERROR(LEFT(テーブル6[[#This Row],[フリガナ]],FIND(" ",テーブル6[[#This Row],[フリガナ]])-1),"")</f>
        <v/>
      </c>
      <c r="I1943" s="28" t="str">
        <f>IFERROR(RIGHT(テーブル6[[#This Row],[フリガナ]],LEN(テーブル6[[#This Row],[フリガナ]])-FIND(" ",テーブル6[[#This Row],[フリガナ]])),"")</f>
        <v/>
      </c>
    </row>
    <row r="1944" spans="1:9">
      <c r="A1944" s="24" t="s">
        <v>2313</v>
      </c>
      <c r="B1944" s="25" t="s">
        <v>2314</v>
      </c>
      <c r="C1944" s="24" t="s">
        <v>919</v>
      </c>
      <c r="D1944" s="25" t="s">
        <v>1014</v>
      </c>
      <c r="E1944" s="26" t="str">
        <f t="shared" si="60"/>
        <v>0010705</v>
      </c>
      <c r="F1944" s="27" t="str">
        <f t="shared" si="61"/>
        <v>りそな銀行　尼崎支店</v>
      </c>
      <c r="H1944" s="28" t="str">
        <f>IFERROR(LEFT(テーブル6[[#This Row],[フリガナ]],FIND(" ",テーブル6[[#This Row],[フリガナ]])-1),"")</f>
        <v/>
      </c>
      <c r="I1944" s="28" t="str">
        <f>IFERROR(RIGHT(テーブル6[[#This Row],[フリガナ]],LEN(テーブル6[[#This Row],[フリガナ]])-FIND(" ",テーブル6[[#This Row],[フリガナ]])),"")</f>
        <v/>
      </c>
    </row>
    <row r="1945" spans="1:9">
      <c r="A1945" s="24" t="s">
        <v>2313</v>
      </c>
      <c r="B1945" s="25" t="s">
        <v>2314</v>
      </c>
      <c r="C1945" s="24" t="s">
        <v>2119</v>
      </c>
      <c r="D1945" s="25" t="s">
        <v>1018</v>
      </c>
      <c r="E1945" s="26" t="str">
        <f t="shared" si="60"/>
        <v>0010707</v>
      </c>
      <c r="F1945" s="27" t="str">
        <f t="shared" si="61"/>
        <v>りそな銀行　西新井支店</v>
      </c>
      <c r="H1945" s="28" t="str">
        <f>IFERROR(LEFT(テーブル6[[#This Row],[フリガナ]],FIND(" ",テーブル6[[#This Row],[フリガナ]])-1),"")</f>
        <v/>
      </c>
      <c r="I1945" s="28" t="str">
        <f>IFERROR(RIGHT(テーブル6[[#This Row],[フリガナ]],LEN(テーブル6[[#This Row],[フリガナ]])-FIND(" ",テーブル6[[#This Row],[フリガナ]])),"")</f>
        <v/>
      </c>
    </row>
    <row r="1946" spans="1:9">
      <c r="A1946" s="24" t="s">
        <v>2313</v>
      </c>
      <c r="B1946" s="25" t="s">
        <v>2314</v>
      </c>
      <c r="C1946" s="24" t="s">
        <v>2411</v>
      </c>
      <c r="D1946" s="25" t="s">
        <v>1020</v>
      </c>
      <c r="E1946" s="26" t="str">
        <f t="shared" si="60"/>
        <v>0010708</v>
      </c>
      <c r="F1946" s="27" t="str">
        <f t="shared" si="61"/>
        <v>りそな銀行　彦根支店</v>
      </c>
      <c r="H1946" s="28" t="str">
        <f>IFERROR(LEFT(テーブル6[[#This Row],[フリガナ]],FIND(" ",テーブル6[[#This Row],[フリガナ]])-1),"")</f>
        <v/>
      </c>
      <c r="I1946" s="28" t="str">
        <f>IFERROR(RIGHT(テーブル6[[#This Row],[フリガナ]],LEN(テーブル6[[#This Row],[フリガナ]])-FIND(" ",テーブル6[[#This Row],[フリガナ]])),"")</f>
        <v/>
      </c>
    </row>
    <row r="1947" spans="1:9">
      <c r="A1947" s="24" t="s">
        <v>2313</v>
      </c>
      <c r="B1947" s="25" t="s">
        <v>2314</v>
      </c>
      <c r="C1947" s="24" t="s">
        <v>629</v>
      </c>
      <c r="D1947" s="25" t="s">
        <v>1804</v>
      </c>
      <c r="E1947" s="26" t="str">
        <f t="shared" si="60"/>
        <v>0010709</v>
      </c>
      <c r="F1947" s="27" t="str">
        <f t="shared" si="61"/>
        <v>りそな銀行　横浜支店</v>
      </c>
      <c r="H1947" s="28" t="str">
        <f>IFERROR(LEFT(テーブル6[[#This Row],[フリガナ]],FIND(" ",テーブル6[[#This Row],[フリガナ]])-1),"")</f>
        <v/>
      </c>
      <c r="I1947" s="28" t="str">
        <f>IFERROR(RIGHT(テーブル6[[#This Row],[フリガナ]],LEN(テーブル6[[#This Row],[フリガナ]])-FIND(" ",テーブル6[[#This Row],[フリガナ]])),"")</f>
        <v/>
      </c>
    </row>
    <row r="1948" spans="1:9">
      <c r="A1948" s="24" t="s">
        <v>2313</v>
      </c>
      <c r="B1948" s="25" t="s">
        <v>2314</v>
      </c>
      <c r="C1948" s="24" t="s">
        <v>721</v>
      </c>
      <c r="D1948" s="25" t="s">
        <v>1022</v>
      </c>
      <c r="E1948" s="26" t="str">
        <f t="shared" si="60"/>
        <v>0010710</v>
      </c>
      <c r="F1948" s="27" t="str">
        <f t="shared" si="61"/>
        <v>りそな銀行　名古屋支店</v>
      </c>
      <c r="H1948" s="28" t="str">
        <f>IFERROR(LEFT(テーブル6[[#This Row],[フリガナ]],FIND(" ",テーブル6[[#This Row],[フリガナ]])-1),"")</f>
        <v/>
      </c>
      <c r="I1948" s="28" t="str">
        <f>IFERROR(RIGHT(テーブル6[[#This Row],[フリガナ]],LEN(テーブル6[[#This Row],[フリガナ]])-FIND(" ",テーブル6[[#This Row],[フリガナ]])),"")</f>
        <v/>
      </c>
    </row>
    <row r="1949" spans="1:9">
      <c r="A1949" s="24" t="s">
        <v>2313</v>
      </c>
      <c r="B1949" s="25" t="s">
        <v>2314</v>
      </c>
      <c r="C1949" s="24" t="s">
        <v>985</v>
      </c>
      <c r="D1949" s="25" t="s">
        <v>2142</v>
      </c>
      <c r="E1949" s="26" t="str">
        <f t="shared" si="60"/>
        <v>0010711</v>
      </c>
      <c r="F1949" s="27" t="str">
        <f t="shared" si="61"/>
        <v>りそな銀行　福岡支店</v>
      </c>
      <c r="H1949" s="28" t="str">
        <f>IFERROR(LEFT(テーブル6[[#This Row],[フリガナ]],FIND(" ",テーブル6[[#This Row],[フリガナ]])-1),"")</f>
        <v/>
      </c>
      <c r="I1949" s="28" t="str">
        <f>IFERROR(RIGHT(テーブル6[[#This Row],[フリガナ]],LEN(テーブル6[[#This Row],[フリガナ]])-FIND(" ",テーブル6[[#This Row],[フリガナ]])),"")</f>
        <v/>
      </c>
    </row>
    <row r="1950" spans="1:9">
      <c r="A1950" s="24" t="s">
        <v>2313</v>
      </c>
      <c r="B1950" s="25" t="s">
        <v>2314</v>
      </c>
      <c r="C1950" s="24" t="s">
        <v>2412</v>
      </c>
      <c r="D1950" s="25" t="s">
        <v>1810</v>
      </c>
      <c r="E1950" s="26" t="str">
        <f t="shared" si="60"/>
        <v>0010718</v>
      </c>
      <c r="F1950" s="27" t="str">
        <f t="shared" si="61"/>
        <v>りそな銀行　赤門通支店</v>
      </c>
      <c r="H1950" s="28" t="str">
        <f>IFERROR(LEFT(テーブル6[[#This Row],[フリガナ]],FIND(" ",テーブル6[[#This Row],[フリガナ]])-1),"")</f>
        <v/>
      </c>
      <c r="I1950" s="28" t="str">
        <f>IFERROR(RIGHT(テーブル6[[#This Row],[フリガナ]],LEN(テーブル6[[#This Row],[フリガナ]])-FIND(" ",テーブル6[[#This Row],[フリガナ]])),"")</f>
        <v/>
      </c>
    </row>
    <row r="1951" spans="1:9">
      <c r="A1951" s="24" t="s">
        <v>2313</v>
      </c>
      <c r="B1951" s="25" t="s">
        <v>2314</v>
      </c>
      <c r="C1951" s="24" t="s">
        <v>2413</v>
      </c>
      <c r="D1951" s="25" t="s">
        <v>1811</v>
      </c>
      <c r="E1951" s="26" t="str">
        <f t="shared" si="60"/>
        <v>0010719</v>
      </c>
      <c r="F1951" s="27" t="str">
        <f t="shared" si="61"/>
        <v>りそな銀行　千本支店</v>
      </c>
      <c r="H1951" s="28" t="str">
        <f>IFERROR(LEFT(テーブル6[[#This Row],[フリガナ]],FIND(" ",テーブル6[[#This Row],[フリガナ]])-1),"")</f>
        <v/>
      </c>
      <c r="I1951" s="28" t="str">
        <f>IFERROR(RIGHT(テーブル6[[#This Row],[フリガナ]],LEN(テーブル6[[#This Row],[フリガナ]])-FIND(" ",テーブル6[[#This Row],[フリガナ]])),"")</f>
        <v/>
      </c>
    </row>
    <row r="1952" spans="1:9">
      <c r="A1952" s="24" t="s">
        <v>2313</v>
      </c>
      <c r="B1952" s="25" t="s">
        <v>2314</v>
      </c>
      <c r="C1952" s="24" t="s">
        <v>637</v>
      </c>
      <c r="D1952" s="25" t="s">
        <v>1030</v>
      </c>
      <c r="E1952" s="26" t="str">
        <f t="shared" si="60"/>
        <v>0010720</v>
      </c>
      <c r="F1952" s="27" t="str">
        <f t="shared" si="61"/>
        <v>りそな銀行　鶴見支店</v>
      </c>
      <c r="H1952" s="28" t="str">
        <f>IFERROR(LEFT(テーブル6[[#This Row],[フリガナ]],FIND(" ",テーブル6[[#This Row],[フリガナ]])-1),"")</f>
        <v/>
      </c>
      <c r="I1952" s="28" t="str">
        <f>IFERROR(RIGHT(テーブル6[[#This Row],[フリガナ]],LEN(テーブル6[[#This Row],[フリガナ]])-FIND(" ",テーブル6[[#This Row],[フリガナ]])),"")</f>
        <v/>
      </c>
    </row>
    <row r="1953" spans="1:9">
      <c r="A1953" s="24" t="s">
        <v>2313</v>
      </c>
      <c r="B1953" s="25" t="s">
        <v>2314</v>
      </c>
      <c r="C1953" s="24" t="s">
        <v>705</v>
      </c>
      <c r="D1953" s="25" t="s">
        <v>2145</v>
      </c>
      <c r="E1953" s="26" t="str">
        <f t="shared" si="60"/>
        <v>0010721</v>
      </c>
      <c r="F1953" s="27" t="str">
        <f t="shared" si="61"/>
        <v>りそな銀行　名古屋駅前支店</v>
      </c>
      <c r="H1953" s="28" t="str">
        <f>IFERROR(LEFT(テーブル6[[#This Row],[フリガナ]],FIND(" ",テーブル6[[#This Row],[フリガナ]])-1),"")</f>
        <v/>
      </c>
      <c r="I1953" s="28" t="str">
        <f>IFERROR(RIGHT(テーブル6[[#This Row],[フリガナ]],LEN(テーブル6[[#This Row],[フリガナ]])-FIND(" ",テーブル6[[#This Row],[フリガナ]])),"")</f>
        <v/>
      </c>
    </row>
    <row r="1954" spans="1:9">
      <c r="A1954" s="24" t="s">
        <v>2313</v>
      </c>
      <c r="B1954" s="25" t="s">
        <v>2314</v>
      </c>
      <c r="C1954" s="24" t="s">
        <v>987</v>
      </c>
      <c r="D1954" s="25" t="s">
        <v>1032</v>
      </c>
      <c r="E1954" s="26" t="str">
        <f t="shared" si="60"/>
        <v>0010722</v>
      </c>
      <c r="F1954" s="27" t="str">
        <f t="shared" si="61"/>
        <v>りそな銀行　久留米支店</v>
      </c>
      <c r="H1954" s="28" t="str">
        <f>IFERROR(LEFT(テーブル6[[#This Row],[フリガナ]],FIND(" ",テーブル6[[#This Row],[フリガナ]])-1),"")</f>
        <v/>
      </c>
      <c r="I1954" s="28" t="str">
        <f>IFERROR(RIGHT(テーブル6[[#This Row],[フリガナ]],LEN(テーブル6[[#This Row],[フリガナ]])-FIND(" ",テーブル6[[#This Row],[フリガナ]])),"")</f>
        <v/>
      </c>
    </row>
    <row r="1955" spans="1:9">
      <c r="A1955" s="24" t="s">
        <v>2313</v>
      </c>
      <c r="B1955" s="25" t="s">
        <v>2314</v>
      </c>
      <c r="C1955" s="24" t="s">
        <v>2414</v>
      </c>
      <c r="D1955" s="25" t="s">
        <v>1038</v>
      </c>
      <c r="E1955" s="26" t="str">
        <f t="shared" si="60"/>
        <v>0010725</v>
      </c>
      <c r="F1955" s="27" t="str">
        <f t="shared" si="61"/>
        <v>りそな銀行　市ケ谷支店</v>
      </c>
      <c r="H1955" s="28" t="str">
        <f>IFERROR(LEFT(テーブル6[[#This Row],[フリガナ]],FIND(" ",テーブル6[[#This Row],[フリガナ]])-1),"")</f>
        <v/>
      </c>
      <c r="I1955" s="28" t="str">
        <f>IFERROR(RIGHT(テーブル6[[#This Row],[フリガナ]],LEN(テーブル6[[#This Row],[フリガナ]])-FIND(" ",テーブル6[[#This Row],[フリガナ]])),"")</f>
        <v/>
      </c>
    </row>
    <row r="1956" spans="1:9">
      <c r="A1956" s="24" t="s">
        <v>2313</v>
      </c>
      <c r="B1956" s="25" t="s">
        <v>2314</v>
      </c>
      <c r="C1956" s="24" t="s">
        <v>1394</v>
      </c>
      <c r="D1956" s="25" t="s">
        <v>1816</v>
      </c>
      <c r="E1956" s="26" t="str">
        <f t="shared" si="60"/>
        <v>0010727</v>
      </c>
      <c r="F1956" s="27" t="str">
        <f t="shared" si="61"/>
        <v>りそな銀行　今池支店</v>
      </c>
      <c r="H1956" s="28" t="str">
        <f>IFERROR(LEFT(テーブル6[[#This Row],[フリガナ]],FIND(" ",テーブル6[[#This Row],[フリガナ]])-1),"")</f>
        <v/>
      </c>
      <c r="I1956" s="28" t="str">
        <f>IFERROR(RIGHT(テーブル6[[#This Row],[フリガナ]],LEN(テーブル6[[#This Row],[フリガナ]])-FIND(" ",テーブル6[[#This Row],[フリガナ]])),"")</f>
        <v/>
      </c>
    </row>
    <row r="1957" spans="1:9">
      <c r="A1957" s="24" t="s">
        <v>2313</v>
      </c>
      <c r="B1957" s="25" t="s">
        <v>2314</v>
      </c>
      <c r="C1957" s="24" t="s">
        <v>2415</v>
      </c>
      <c r="D1957" s="25" t="s">
        <v>1040</v>
      </c>
      <c r="E1957" s="26" t="str">
        <f t="shared" si="60"/>
        <v>0010728</v>
      </c>
      <c r="F1957" s="27" t="str">
        <f t="shared" si="61"/>
        <v>りそな銀行　東京ミッドタウン支店</v>
      </c>
      <c r="H1957" s="28" t="str">
        <f>IFERROR(LEFT(テーブル6[[#This Row],[フリガナ]],FIND(" ",テーブル6[[#This Row],[フリガナ]])-1),"")</f>
        <v/>
      </c>
      <c r="I1957" s="28" t="str">
        <f>IFERROR(RIGHT(テーブル6[[#This Row],[フリガナ]],LEN(テーブル6[[#This Row],[フリガナ]])-FIND(" ",テーブル6[[#This Row],[フリガナ]])),"")</f>
        <v/>
      </c>
    </row>
    <row r="1958" spans="1:9">
      <c r="A1958" s="24" t="s">
        <v>2313</v>
      </c>
      <c r="B1958" s="25" t="s">
        <v>2314</v>
      </c>
      <c r="C1958" s="24" t="s">
        <v>997</v>
      </c>
      <c r="D1958" s="25" t="s">
        <v>1046</v>
      </c>
      <c r="E1958" s="26" t="str">
        <f t="shared" si="60"/>
        <v>0010731</v>
      </c>
      <c r="F1958" s="27" t="str">
        <f t="shared" si="61"/>
        <v>りそな銀行　熊本支店</v>
      </c>
      <c r="H1958" s="28" t="str">
        <f>IFERROR(LEFT(テーブル6[[#This Row],[フリガナ]],FIND(" ",テーブル6[[#This Row],[フリガナ]])-1),"")</f>
        <v/>
      </c>
      <c r="I1958" s="28" t="str">
        <f>IFERROR(RIGHT(テーブル6[[#This Row],[フリガナ]],LEN(テーブル6[[#This Row],[フリガナ]])-FIND(" ",テーブル6[[#This Row],[フリガナ]])),"")</f>
        <v/>
      </c>
    </row>
    <row r="1959" spans="1:9">
      <c r="A1959" s="24" t="s">
        <v>2313</v>
      </c>
      <c r="B1959" s="25" t="s">
        <v>2314</v>
      </c>
      <c r="C1959" s="24" t="s">
        <v>753</v>
      </c>
      <c r="D1959" s="25" t="s">
        <v>1823</v>
      </c>
      <c r="E1959" s="26" t="str">
        <f t="shared" si="60"/>
        <v>0010744</v>
      </c>
      <c r="F1959" s="27" t="str">
        <f t="shared" si="61"/>
        <v>りそな銀行　津支店</v>
      </c>
      <c r="H1959" s="28" t="str">
        <f>IFERROR(LEFT(テーブル6[[#This Row],[フリガナ]],FIND(" ",テーブル6[[#This Row],[フリガナ]])-1),"")</f>
        <v/>
      </c>
      <c r="I1959" s="28" t="str">
        <f>IFERROR(RIGHT(テーブル6[[#This Row],[フリガナ]],LEN(テーブル6[[#This Row],[フリガナ]])-FIND(" ",テーブル6[[#This Row],[フリガナ]])),"")</f>
        <v/>
      </c>
    </row>
    <row r="1960" spans="1:9">
      <c r="A1960" s="24" t="s">
        <v>2313</v>
      </c>
      <c r="B1960" s="25" t="s">
        <v>2314</v>
      </c>
      <c r="C1960" s="24" t="s">
        <v>2244</v>
      </c>
      <c r="D1960" s="25" t="s">
        <v>1070</v>
      </c>
      <c r="E1960" s="26" t="str">
        <f t="shared" si="60"/>
        <v>0010753</v>
      </c>
      <c r="F1960" s="27" t="str">
        <f t="shared" si="61"/>
        <v>りそな銀行　和泉中央支店</v>
      </c>
      <c r="H1960" s="28" t="str">
        <f>IFERROR(LEFT(テーブル6[[#This Row],[フリガナ]],FIND(" ",テーブル6[[#This Row],[フリガナ]])-1),"")</f>
        <v/>
      </c>
      <c r="I1960" s="28" t="str">
        <f>IFERROR(RIGHT(テーブル6[[#This Row],[フリガナ]],LEN(テーブル6[[#This Row],[フリガナ]])-FIND(" ",テーブル6[[#This Row],[フリガナ]])),"")</f>
        <v/>
      </c>
    </row>
    <row r="1961" spans="1:9">
      <c r="A1961" s="24" t="s">
        <v>2313</v>
      </c>
      <c r="B1961" s="25" t="s">
        <v>2314</v>
      </c>
      <c r="C1961" s="24" t="s">
        <v>2416</v>
      </c>
      <c r="D1961" s="25" t="s">
        <v>1074</v>
      </c>
      <c r="E1961" s="26" t="str">
        <f t="shared" si="60"/>
        <v>0010755</v>
      </c>
      <c r="F1961" s="27" t="str">
        <f t="shared" si="61"/>
        <v>りそな銀行　咲洲出張所</v>
      </c>
      <c r="H1961" s="28" t="str">
        <f>IFERROR(LEFT(テーブル6[[#This Row],[フリガナ]],FIND(" ",テーブル6[[#This Row],[フリガナ]])-1),"")</f>
        <v/>
      </c>
      <c r="I1961" s="28" t="str">
        <f>IFERROR(RIGHT(テーブル6[[#This Row],[フリガナ]],LEN(テーブル6[[#This Row],[フリガナ]])-FIND(" ",テーブル6[[#This Row],[フリガナ]])),"")</f>
        <v/>
      </c>
    </row>
    <row r="1962" spans="1:9">
      <c r="A1962" s="24" t="s">
        <v>2313</v>
      </c>
      <c r="B1962" s="25" t="s">
        <v>2314</v>
      </c>
      <c r="C1962" s="24" t="s">
        <v>447</v>
      </c>
      <c r="D1962" s="25" t="s">
        <v>1080</v>
      </c>
      <c r="E1962" s="26" t="str">
        <f t="shared" si="60"/>
        <v>0010760</v>
      </c>
      <c r="F1962" s="27" t="str">
        <f t="shared" si="61"/>
        <v>りそな銀行　池袋支店</v>
      </c>
      <c r="H1962" s="28" t="str">
        <f>IFERROR(LEFT(テーブル6[[#This Row],[フリガナ]],FIND(" ",テーブル6[[#This Row],[フリガナ]])-1),"")</f>
        <v/>
      </c>
      <c r="I1962" s="28" t="str">
        <f>IFERROR(RIGHT(テーブル6[[#This Row],[フリガナ]],LEN(テーブル6[[#This Row],[フリガナ]])-FIND(" ",テーブル6[[#This Row],[フリガナ]])),"")</f>
        <v/>
      </c>
    </row>
    <row r="1963" spans="1:9">
      <c r="A1963" s="24" t="s">
        <v>2313</v>
      </c>
      <c r="B1963" s="25" t="s">
        <v>2314</v>
      </c>
      <c r="C1963" s="24" t="s">
        <v>2417</v>
      </c>
      <c r="D1963" s="25" t="s">
        <v>2165</v>
      </c>
      <c r="E1963" s="26" t="str">
        <f t="shared" si="60"/>
        <v>0010761</v>
      </c>
      <c r="F1963" s="27" t="str">
        <f t="shared" si="61"/>
        <v>りそな銀行　常盤台支店</v>
      </c>
      <c r="H1963" s="28" t="str">
        <f>IFERROR(LEFT(テーブル6[[#This Row],[フリガナ]],FIND(" ",テーブル6[[#This Row],[フリガナ]])-1),"")</f>
        <v/>
      </c>
      <c r="I1963" s="28" t="str">
        <f>IFERROR(RIGHT(テーブル6[[#This Row],[フリガナ]],LEN(テーブル6[[#This Row],[フリガナ]])-FIND(" ",テーブル6[[#This Row],[フリガナ]])),"")</f>
        <v/>
      </c>
    </row>
    <row r="1964" spans="1:9">
      <c r="A1964" s="24" t="s">
        <v>2313</v>
      </c>
      <c r="B1964" s="25" t="s">
        <v>2314</v>
      </c>
      <c r="C1964" s="24" t="s">
        <v>457</v>
      </c>
      <c r="D1964" s="25" t="s">
        <v>1082</v>
      </c>
      <c r="E1964" s="26" t="str">
        <f t="shared" si="60"/>
        <v>0010762</v>
      </c>
      <c r="F1964" s="27" t="str">
        <f t="shared" si="61"/>
        <v>りそな銀行　成増支店</v>
      </c>
      <c r="H1964" s="28" t="str">
        <f>IFERROR(LEFT(テーブル6[[#This Row],[フリガナ]],FIND(" ",テーブル6[[#This Row],[フリガナ]])-1),"")</f>
        <v/>
      </c>
      <c r="I1964" s="28" t="str">
        <f>IFERROR(RIGHT(テーブル6[[#This Row],[フリガナ]],LEN(テーブル6[[#This Row],[フリガナ]])-FIND(" ",テーブル6[[#This Row],[フリガナ]])),"")</f>
        <v/>
      </c>
    </row>
    <row r="1965" spans="1:9">
      <c r="A1965" s="24" t="s">
        <v>2313</v>
      </c>
      <c r="B1965" s="25" t="s">
        <v>2314</v>
      </c>
      <c r="C1965" s="24" t="s">
        <v>1578</v>
      </c>
      <c r="D1965" s="25" t="s">
        <v>1840</v>
      </c>
      <c r="E1965" s="26" t="str">
        <f t="shared" si="60"/>
        <v>0010763</v>
      </c>
      <c r="F1965" s="27" t="str">
        <f t="shared" si="61"/>
        <v>りそな銀行　練馬支店</v>
      </c>
      <c r="H1965" s="28" t="str">
        <f>IFERROR(LEFT(テーブル6[[#This Row],[フリガナ]],FIND(" ",テーブル6[[#This Row],[フリガナ]])-1),"")</f>
        <v/>
      </c>
      <c r="I1965" s="28" t="str">
        <f>IFERROR(RIGHT(テーブル6[[#This Row],[フリガナ]],LEN(テーブル6[[#This Row],[フリガナ]])-FIND(" ",テーブル6[[#This Row],[フリガナ]])),"")</f>
        <v/>
      </c>
    </row>
    <row r="1966" spans="1:9">
      <c r="A1966" s="24" t="s">
        <v>2313</v>
      </c>
      <c r="B1966" s="25" t="s">
        <v>2314</v>
      </c>
      <c r="C1966" s="24" t="s">
        <v>441</v>
      </c>
      <c r="D1966" s="25" t="s">
        <v>1084</v>
      </c>
      <c r="E1966" s="26" t="str">
        <f t="shared" si="60"/>
        <v>0010764</v>
      </c>
      <c r="F1966" s="27" t="str">
        <f t="shared" si="61"/>
        <v>りそな銀行　石神井支店</v>
      </c>
      <c r="H1966" s="28" t="str">
        <f>IFERROR(LEFT(テーブル6[[#This Row],[フリガナ]],FIND(" ",テーブル6[[#This Row],[フリガナ]])-1),"")</f>
        <v/>
      </c>
      <c r="I1966" s="28" t="str">
        <f>IFERROR(RIGHT(テーブル6[[#This Row],[フリガナ]],LEN(テーブル6[[#This Row],[フリガナ]])-FIND(" ",テーブル6[[#This Row],[フリガナ]])),"")</f>
        <v/>
      </c>
    </row>
    <row r="1967" spans="1:9">
      <c r="A1967" s="24" t="s">
        <v>2313</v>
      </c>
      <c r="B1967" s="25" t="s">
        <v>2314</v>
      </c>
      <c r="C1967" s="24" t="s">
        <v>503</v>
      </c>
      <c r="D1967" s="25" t="s">
        <v>1841</v>
      </c>
      <c r="E1967" s="26" t="str">
        <f t="shared" si="60"/>
        <v>0010765</v>
      </c>
      <c r="F1967" s="27" t="str">
        <f t="shared" si="61"/>
        <v>りそな銀行　田無支店</v>
      </c>
      <c r="H1967" s="28" t="str">
        <f>IFERROR(LEFT(テーブル6[[#This Row],[フリガナ]],FIND(" ",テーブル6[[#This Row],[フリガナ]])-1),"")</f>
        <v/>
      </c>
      <c r="I1967" s="28" t="str">
        <f>IFERROR(RIGHT(テーブル6[[#This Row],[フリガナ]],LEN(テーブル6[[#This Row],[フリガナ]])-FIND(" ",テーブル6[[#This Row],[フリガナ]])),"")</f>
        <v/>
      </c>
    </row>
    <row r="1968" spans="1:9">
      <c r="A1968" s="24" t="s">
        <v>2313</v>
      </c>
      <c r="B1968" s="25" t="s">
        <v>2314</v>
      </c>
      <c r="C1968" s="24" t="s">
        <v>2418</v>
      </c>
      <c r="D1968" s="25" t="s">
        <v>1843</v>
      </c>
      <c r="E1968" s="26" t="str">
        <f t="shared" si="60"/>
        <v>0010766</v>
      </c>
      <c r="F1968" s="27" t="str">
        <f t="shared" si="61"/>
        <v>りそな銀行　東村山支店</v>
      </c>
      <c r="H1968" s="28" t="str">
        <f>IFERROR(LEFT(テーブル6[[#This Row],[フリガナ]],FIND(" ",テーブル6[[#This Row],[フリガナ]])-1),"")</f>
        <v/>
      </c>
      <c r="I1968" s="28" t="str">
        <f>IFERROR(RIGHT(テーブル6[[#This Row],[フリガナ]],LEN(テーブル6[[#This Row],[フリガナ]])-FIND(" ",テーブル6[[#This Row],[フリガナ]])),"")</f>
        <v/>
      </c>
    </row>
    <row r="1969" spans="1:9">
      <c r="A1969" s="24" t="s">
        <v>2313</v>
      </c>
      <c r="B1969" s="25" t="s">
        <v>2314</v>
      </c>
      <c r="C1969" s="24" t="s">
        <v>2419</v>
      </c>
      <c r="D1969" s="25" t="s">
        <v>1844</v>
      </c>
      <c r="E1969" s="26" t="str">
        <f t="shared" si="60"/>
        <v>0010767</v>
      </c>
      <c r="F1969" s="27" t="str">
        <f t="shared" si="61"/>
        <v>りそな銀行　ひばりケ丘支店</v>
      </c>
      <c r="H1969" s="28" t="str">
        <f>IFERROR(LEFT(テーブル6[[#This Row],[フリガナ]],FIND(" ",テーブル6[[#This Row],[フリガナ]])-1),"")</f>
        <v/>
      </c>
      <c r="I1969" s="28" t="str">
        <f>IFERROR(RIGHT(テーブル6[[#This Row],[フリガナ]],LEN(テーブル6[[#This Row],[フリガナ]])-FIND(" ",テーブル6[[#This Row],[フリガナ]])),"")</f>
        <v/>
      </c>
    </row>
    <row r="1970" spans="1:9">
      <c r="A1970" s="24" t="s">
        <v>2313</v>
      </c>
      <c r="B1970" s="25" t="s">
        <v>2314</v>
      </c>
      <c r="C1970" s="24" t="s">
        <v>2420</v>
      </c>
      <c r="D1970" s="25" t="s">
        <v>1086</v>
      </c>
      <c r="E1970" s="26" t="str">
        <f t="shared" si="60"/>
        <v>0010768</v>
      </c>
      <c r="F1970" s="27" t="str">
        <f t="shared" si="61"/>
        <v>りそな銀行　小平支店</v>
      </c>
      <c r="H1970" s="28" t="str">
        <f>IFERROR(LEFT(テーブル6[[#This Row],[フリガナ]],FIND(" ",テーブル6[[#This Row],[フリガナ]])-1),"")</f>
        <v/>
      </c>
      <c r="I1970" s="28" t="str">
        <f>IFERROR(RIGHT(テーブル6[[#This Row],[フリガナ]],LEN(テーブル6[[#This Row],[フリガナ]])-FIND(" ",テーブル6[[#This Row],[フリガナ]])),"")</f>
        <v/>
      </c>
    </row>
    <row r="1971" spans="1:9">
      <c r="A1971" s="24" t="s">
        <v>2313</v>
      </c>
      <c r="B1971" s="25" t="s">
        <v>2314</v>
      </c>
      <c r="C1971" s="24" t="s">
        <v>493</v>
      </c>
      <c r="D1971" s="25" t="s">
        <v>1088</v>
      </c>
      <c r="E1971" s="26" t="str">
        <f t="shared" si="60"/>
        <v>0010769</v>
      </c>
      <c r="F1971" s="27" t="str">
        <f t="shared" si="61"/>
        <v>りそな銀行　調布支店</v>
      </c>
      <c r="H1971" s="28" t="str">
        <f>IFERROR(LEFT(テーブル6[[#This Row],[フリガナ]],FIND(" ",テーブル6[[#This Row],[フリガナ]])-1),"")</f>
        <v/>
      </c>
      <c r="I1971" s="28" t="str">
        <f>IFERROR(RIGHT(テーブル6[[#This Row],[フリガナ]],LEN(テーブル6[[#This Row],[フリガナ]])-FIND(" ",テーブル6[[#This Row],[フリガナ]])),"")</f>
        <v/>
      </c>
    </row>
    <row r="1972" spans="1:9">
      <c r="A1972" s="24" t="s">
        <v>2313</v>
      </c>
      <c r="B1972" s="25" t="s">
        <v>2314</v>
      </c>
      <c r="C1972" s="24" t="s">
        <v>1061</v>
      </c>
      <c r="D1972" s="25" t="s">
        <v>2421</v>
      </c>
      <c r="E1972" s="26" t="str">
        <f t="shared" si="60"/>
        <v>0010771</v>
      </c>
      <c r="F1972" s="27" t="str">
        <f t="shared" si="61"/>
        <v>りそな銀行　東青梅支店</v>
      </c>
      <c r="H1972" s="28" t="str">
        <f>IFERROR(LEFT(テーブル6[[#This Row],[フリガナ]],FIND(" ",テーブル6[[#This Row],[フリガナ]])-1),"")</f>
        <v/>
      </c>
      <c r="I1972" s="28" t="str">
        <f>IFERROR(RIGHT(テーブル6[[#This Row],[フリガナ]],LEN(テーブル6[[#This Row],[フリガナ]])-FIND(" ",テーブル6[[#This Row],[フリガナ]])),"")</f>
        <v/>
      </c>
    </row>
    <row r="1973" spans="1:9">
      <c r="A1973" s="24" t="s">
        <v>2313</v>
      </c>
      <c r="B1973" s="25" t="s">
        <v>2314</v>
      </c>
      <c r="C1973" s="24" t="s">
        <v>1447</v>
      </c>
      <c r="D1973" s="25" t="s">
        <v>1848</v>
      </c>
      <c r="E1973" s="26" t="str">
        <f t="shared" si="60"/>
        <v>0010772</v>
      </c>
      <c r="F1973" s="27" t="str">
        <f t="shared" si="61"/>
        <v>りそな銀行　福生支店</v>
      </c>
      <c r="H1973" s="28" t="str">
        <f>IFERROR(LEFT(テーブル6[[#This Row],[フリガナ]],FIND(" ",テーブル6[[#This Row],[フリガナ]])-1),"")</f>
        <v/>
      </c>
      <c r="I1973" s="28" t="str">
        <f>IFERROR(RIGHT(テーブル6[[#This Row],[フリガナ]],LEN(テーブル6[[#This Row],[フリガナ]])-FIND(" ",テーブル6[[#This Row],[フリガナ]])),"")</f>
        <v/>
      </c>
    </row>
    <row r="1974" spans="1:9">
      <c r="A1974" s="24" t="s">
        <v>2313</v>
      </c>
      <c r="B1974" s="25" t="s">
        <v>2314</v>
      </c>
      <c r="C1974" s="24" t="s">
        <v>2422</v>
      </c>
      <c r="D1974" s="25" t="s">
        <v>2168</v>
      </c>
      <c r="E1974" s="26" t="str">
        <f t="shared" si="60"/>
        <v>0010773</v>
      </c>
      <c r="F1974" s="27" t="str">
        <f t="shared" si="61"/>
        <v>りそな銀行　五日市出張所</v>
      </c>
      <c r="H1974" s="28" t="str">
        <f>IFERROR(LEFT(テーブル6[[#This Row],[フリガナ]],FIND(" ",テーブル6[[#This Row],[フリガナ]])-1),"")</f>
        <v/>
      </c>
      <c r="I1974" s="28" t="str">
        <f>IFERROR(RIGHT(テーブル6[[#This Row],[フリガナ]],LEN(テーブル6[[#This Row],[フリガナ]])-FIND(" ",テーブル6[[#This Row],[フリガナ]])),"")</f>
        <v/>
      </c>
    </row>
    <row r="1975" spans="1:9">
      <c r="A1975" s="24" t="s">
        <v>2313</v>
      </c>
      <c r="B1975" s="25" t="s">
        <v>2314</v>
      </c>
      <c r="C1975" s="24" t="s">
        <v>2423</v>
      </c>
      <c r="D1975" s="25" t="s">
        <v>1092</v>
      </c>
      <c r="E1975" s="26" t="str">
        <f t="shared" si="60"/>
        <v>0010775</v>
      </c>
      <c r="F1975" s="27" t="str">
        <f t="shared" si="61"/>
        <v>りそな銀行　村山支店</v>
      </c>
      <c r="H1975" s="28" t="str">
        <f>IFERROR(LEFT(テーブル6[[#This Row],[フリガナ]],FIND(" ",テーブル6[[#This Row],[フリガナ]])-1),"")</f>
        <v/>
      </c>
      <c r="I1975" s="28" t="str">
        <f>IFERROR(RIGHT(テーブル6[[#This Row],[フリガナ]],LEN(テーブル6[[#This Row],[フリガナ]])-FIND(" ",テーブル6[[#This Row],[フリガナ]])),"")</f>
        <v/>
      </c>
    </row>
    <row r="1976" spans="1:9">
      <c r="A1976" s="24" t="s">
        <v>2313</v>
      </c>
      <c r="B1976" s="25" t="s">
        <v>2314</v>
      </c>
      <c r="C1976" s="24" t="s">
        <v>1065</v>
      </c>
      <c r="D1976" s="25" t="s">
        <v>2170</v>
      </c>
      <c r="E1976" s="26" t="str">
        <f t="shared" si="60"/>
        <v>0010779</v>
      </c>
      <c r="F1976" s="27" t="str">
        <f t="shared" si="61"/>
        <v>りそな銀行　東久留米支店</v>
      </c>
      <c r="H1976" s="28" t="str">
        <f>IFERROR(LEFT(テーブル6[[#This Row],[フリガナ]],FIND(" ",テーブル6[[#This Row],[フリガナ]])-1),"")</f>
        <v/>
      </c>
      <c r="I1976" s="28" t="str">
        <f>IFERROR(RIGHT(テーブル6[[#This Row],[フリガナ]],LEN(テーブル6[[#This Row],[フリガナ]])-FIND(" ",テーブル6[[#This Row],[フリガナ]])),"")</f>
        <v/>
      </c>
    </row>
    <row r="1977" spans="1:9">
      <c r="A1977" s="24" t="s">
        <v>2313</v>
      </c>
      <c r="B1977" s="25" t="s">
        <v>2314</v>
      </c>
      <c r="C1977" s="24" t="s">
        <v>1276</v>
      </c>
      <c r="D1977" s="25" t="s">
        <v>1851</v>
      </c>
      <c r="E1977" s="26" t="str">
        <f t="shared" si="60"/>
        <v>0010780</v>
      </c>
      <c r="F1977" s="27" t="str">
        <f t="shared" si="61"/>
        <v>りそな銀行　昭島支店</v>
      </c>
      <c r="H1977" s="28" t="str">
        <f>IFERROR(LEFT(テーブル6[[#This Row],[フリガナ]],FIND(" ",テーブル6[[#This Row],[フリガナ]])-1),"")</f>
        <v/>
      </c>
      <c r="I1977" s="28" t="str">
        <f>IFERROR(RIGHT(テーブル6[[#This Row],[フリガナ]],LEN(テーブル6[[#This Row],[フリガナ]])-FIND(" ",テーブル6[[#This Row],[フリガナ]])),"")</f>
        <v/>
      </c>
    </row>
    <row r="1978" spans="1:9">
      <c r="A1978" s="24" t="s">
        <v>2313</v>
      </c>
      <c r="B1978" s="25" t="s">
        <v>2314</v>
      </c>
      <c r="C1978" s="24" t="s">
        <v>1045</v>
      </c>
      <c r="D1978" s="25" t="s">
        <v>2171</v>
      </c>
      <c r="E1978" s="26" t="str">
        <f t="shared" si="60"/>
        <v>0010781</v>
      </c>
      <c r="F1978" s="27" t="str">
        <f t="shared" si="61"/>
        <v>りそな銀行　清瀬支店</v>
      </c>
      <c r="H1978" s="28" t="str">
        <f>IFERROR(LEFT(テーブル6[[#This Row],[フリガナ]],FIND(" ",テーブル6[[#This Row],[フリガナ]])-1),"")</f>
        <v/>
      </c>
      <c r="I1978" s="28" t="str">
        <f>IFERROR(RIGHT(テーブル6[[#This Row],[フリガナ]],LEN(テーブル6[[#This Row],[フリガナ]])-FIND(" ",テーブル6[[#This Row],[フリガナ]])),"")</f>
        <v/>
      </c>
    </row>
    <row r="1979" spans="1:9">
      <c r="A1979" s="24" t="s">
        <v>2313</v>
      </c>
      <c r="B1979" s="25" t="s">
        <v>2314</v>
      </c>
      <c r="C1979" s="24" t="s">
        <v>2424</v>
      </c>
      <c r="D1979" s="25" t="s">
        <v>1098</v>
      </c>
      <c r="E1979" s="26" t="str">
        <f t="shared" si="60"/>
        <v>0010782</v>
      </c>
      <c r="F1979" s="27" t="str">
        <f t="shared" si="61"/>
        <v>りそな銀行　東府中支店</v>
      </c>
      <c r="H1979" s="28" t="str">
        <f>IFERROR(LEFT(テーブル6[[#This Row],[フリガナ]],FIND(" ",テーブル6[[#This Row],[フリガナ]])-1),"")</f>
        <v/>
      </c>
      <c r="I1979" s="28" t="str">
        <f>IFERROR(RIGHT(テーブル6[[#This Row],[フリガナ]],LEN(テーブル6[[#This Row],[フリガナ]])-FIND(" ",テーブル6[[#This Row],[フリガナ]])),"")</f>
        <v/>
      </c>
    </row>
    <row r="1980" spans="1:9">
      <c r="A1980" s="24" t="s">
        <v>2313</v>
      </c>
      <c r="B1980" s="25" t="s">
        <v>2314</v>
      </c>
      <c r="C1980" s="24" t="s">
        <v>2425</v>
      </c>
      <c r="D1980" s="25" t="s">
        <v>2426</v>
      </c>
      <c r="E1980" s="26" t="str">
        <f t="shared" si="60"/>
        <v>0010783</v>
      </c>
      <c r="F1980" s="27" t="str">
        <f t="shared" si="61"/>
        <v>りそな銀行　東久留米滝山支店</v>
      </c>
      <c r="H1980" s="28" t="str">
        <f>IFERROR(LEFT(テーブル6[[#This Row],[フリガナ]],FIND(" ",テーブル6[[#This Row],[フリガナ]])-1),"")</f>
        <v/>
      </c>
      <c r="I1980" s="28" t="str">
        <f>IFERROR(RIGHT(テーブル6[[#This Row],[フリガナ]],LEN(テーブル6[[#This Row],[フリガナ]])-FIND(" ",テーブル6[[#This Row],[フリガナ]])),"")</f>
        <v/>
      </c>
    </row>
    <row r="1981" spans="1:9">
      <c r="A1981" s="24" t="s">
        <v>2313</v>
      </c>
      <c r="B1981" s="25" t="s">
        <v>2314</v>
      </c>
      <c r="C1981" s="24" t="s">
        <v>2193</v>
      </c>
      <c r="D1981" s="25" t="s">
        <v>1102</v>
      </c>
      <c r="E1981" s="26" t="str">
        <f t="shared" si="60"/>
        <v>0010785</v>
      </c>
      <c r="F1981" s="27" t="str">
        <f t="shared" si="61"/>
        <v>りそな銀行　東大和支店</v>
      </c>
      <c r="H1981" s="28" t="str">
        <f>IFERROR(LEFT(テーブル6[[#This Row],[フリガナ]],FIND(" ",テーブル6[[#This Row],[フリガナ]])-1),"")</f>
        <v/>
      </c>
      <c r="I1981" s="28" t="str">
        <f>IFERROR(RIGHT(テーブル6[[#This Row],[フリガナ]],LEN(テーブル6[[#This Row],[フリガナ]])-FIND(" ",テーブル6[[#This Row],[フリガナ]])),"")</f>
        <v/>
      </c>
    </row>
    <row r="1982" spans="1:9">
      <c r="A1982" s="24" t="s">
        <v>2313</v>
      </c>
      <c r="B1982" s="25" t="s">
        <v>2314</v>
      </c>
      <c r="C1982" s="24" t="s">
        <v>2427</v>
      </c>
      <c r="D1982" s="25" t="s">
        <v>1856</v>
      </c>
      <c r="E1982" s="26" t="str">
        <f t="shared" si="60"/>
        <v>0010787</v>
      </c>
      <c r="F1982" s="27" t="str">
        <f t="shared" si="61"/>
        <v>りそな銀行　河辺支店</v>
      </c>
      <c r="H1982" s="28" t="str">
        <f>IFERROR(LEFT(テーブル6[[#This Row],[フリガナ]],FIND(" ",テーブル6[[#This Row],[フリガナ]])-1),"")</f>
        <v/>
      </c>
      <c r="I1982" s="28" t="str">
        <f>IFERROR(RIGHT(テーブル6[[#This Row],[フリガナ]],LEN(テーブル6[[#This Row],[フリガナ]])-FIND(" ",テーブル6[[#This Row],[フリガナ]])),"")</f>
        <v/>
      </c>
    </row>
    <row r="1983" spans="1:9">
      <c r="A1983" s="24" t="s">
        <v>2313</v>
      </c>
      <c r="B1983" s="25" t="s">
        <v>2314</v>
      </c>
      <c r="C1983" s="24" t="s">
        <v>595</v>
      </c>
      <c r="D1983" s="25" t="s">
        <v>1110</v>
      </c>
      <c r="E1983" s="26" t="str">
        <f t="shared" si="60"/>
        <v>0010797</v>
      </c>
      <c r="F1983" s="27" t="str">
        <f t="shared" si="61"/>
        <v>りそな銀行　津田沼支店</v>
      </c>
      <c r="H1983" s="28" t="str">
        <f>IFERROR(LEFT(テーブル6[[#This Row],[フリガナ]],FIND(" ",テーブル6[[#This Row],[フリガナ]])-1),"")</f>
        <v/>
      </c>
      <c r="I1983" s="28" t="str">
        <f>IFERROR(RIGHT(テーブル6[[#This Row],[フリガナ]],LEN(テーブル6[[#This Row],[フリガナ]])-FIND(" ",テーブル6[[#This Row],[フリガナ]])),"")</f>
        <v/>
      </c>
    </row>
    <row r="1984" spans="1:9">
      <c r="A1984" s="24" t="s">
        <v>2313</v>
      </c>
      <c r="B1984" s="25" t="s">
        <v>2314</v>
      </c>
      <c r="C1984" s="24" t="s">
        <v>967</v>
      </c>
      <c r="D1984" s="25" t="s">
        <v>2428</v>
      </c>
      <c r="E1984" s="26" t="str">
        <f t="shared" si="60"/>
        <v>0010801</v>
      </c>
      <c r="F1984" s="27" t="str">
        <f t="shared" si="61"/>
        <v>りそな銀行　広島支店</v>
      </c>
      <c r="H1984" s="28" t="str">
        <f>IFERROR(LEFT(テーブル6[[#This Row],[フリガナ]],FIND(" ",テーブル6[[#This Row],[フリガナ]])-1),"")</f>
        <v/>
      </c>
      <c r="I1984" s="28" t="str">
        <f>IFERROR(RIGHT(テーブル6[[#This Row],[フリガナ]],LEN(テーブル6[[#This Row],[フリガナ]])-FIND(" ",テーブル6[[#This Row],[フリガナ]])),"")</f>
        <v/>
      </c>
    </row>
    <row r="1985" spans="1:9">
      <c r="A1985" s="24" t="s">
        <v>2313</v>
      </c>
      <c r="B1985" s="25" t="s">
        <v>2314</v>
      </c>
      <c r="C1985" s="24" t="s">
        <v>2429</v>
      </c>
      <c r="D1985" s="25" t="s">
        <v>1124</v>
      </c>
      <c r="E1985" s="26" t="str">
        <f t="shared" si="60"/>
        <v>0010839</v>
      </c>
      <c r="F1985" s="27" t="str">
        <f t="shared" si="61"/>
        <v>りそな銀行　アルファ支店</v>
      </c>
      <c r="H1985" s="28" t="str">
        <f>IFERROR(LEFT(テーブル6[[#This Row],[フリガナ]],FIND(" ",テーブル6[[#This Row],[フリガナ]])-1),"")</f>
        <v/>
      </c>
      <c r="I1985" s="28" t="str">
        <f>IFERROR(RIGHT(テーブル6[[#This Row],[フリガナ]],LEN(テーブル6[[#This Row],[フリガナ]])-FIND(" ",テーブル6[[#This Row],[フリガナ]])),"")</f>
        <v/>
      </c>
    </row>
    <row r="1986" spans="1:9">
      <c r="A1986" s="24" t="s">
        <v>2313</v>
      </c>
      <c r="B1986" s="25" t="s">
        <v>2314</v>
      </c>
      <c r="C1986" s="24" t="s">
        <v>2430</v>
      </c>
      <c r="D1986" s="25" t="s">
        <v>2188</v>
      </c>
      <c r="E1986" s="26" t="str">
        <f t="shared" ref="E1986:E2050" si="62">B1986&amp;D1986</f>
        <v>0010841</v>
      </c>
      <c r="F1986" s="27" t="str">
        <f t="shared" ref="F1986:F2050" si="63">A1986&amp;"　"&amp;C1986</f>
        <v>りそな銀行　ベータ支店</v>
      </c>
      <c r="H1986" s="28" t="str">
        <f>IFERROR(LEFT(テーブル6[[#This Row],[フリガナ]],FIND(" ",テーブル6[[#This Row],[フリガナ]])-1),"")</f>
        <v/>
      </c>
      <c r="I1986" s="28" t="str">
        <f>IFERROR(RIGHT(テーブル6[[#This Row],[フリガナ]],LEN(テーブル6[[#This Row],[フリガナ]])-FIND(" ",テーブル6[[#This Row],[フリガナ]])),"")</f>
        <v/>
      </c>
    </row>
    <row r="1987" spans="1:9">
      <c r="A1987" s="24" t="s">
        <v>2313</v>
      </c>
      <c r="B1987" s="25" t="s">
        <v>2314</v>
      </c>
      <c r="C1987" s="24" t="s">
        <v>2431</v>
      </c>
      <c r="D1987" s="25" t="s">
        <v>2205</v>
      </c>
      <c r="E1987" s="26" t="str">
        <f t="shared" si="62"/>
        <v>0010891</v>
      </c>
      <c r="F1987" s="27" t="str">
        <f t="shared" si="63"/>
        <v>りそな銀行　豊洲支店</v>
      </c>
      <c r="H1987" s="28" t="str">
        <f>IFERROR(LEFT(テーブル6[[#This Row],[フリガナ]],FIND(" ",テーブル6[[#This Row],[フリガナ]])-1),"")</f>
        <v/>
      </c>
      <c r="I1987" s="28" t="str">
        <f>IFERROR(RIGHT(テーブル6[[#This Row],[フリガナ]],LEN(テーブル6[[#This Row],[フリガナ]])-FIND(" ",テーブル6[[#This Row],[フリガナ]])),"")</f>
        <v/>
      </c>
    </row>
    <row r="1988" spans="1:9">
      <c r="A1988" s="24" t="s">
        <v>2313</v>
      </c>
      <c r="B1988" s="25" t="s">
        <v>2314</v>
      </c>
      <c r="C1988" s="24" t="s">
        <v>2432</v>
      </c>
      <c r="D1988" s="25" t="s">
        <v>2232</v>
      </c>
      <c r="E1988" s="26" t="str">
        <f t="shared" si="62"/>
        <v>0010935</v>
      </c>
      <c r="F1988" s="27" t="str">
        <f t="shared" si="63"/>
        <v>りそな銀行　平成第一支店</v>
      </c>
      <c r="H1988" s="28" t="str">
        <f>IFERROR(LEFT(テーブル6[[#This Row],[フリガナ]],FIND(" ",テーブル6[[#This Row],[フリガナ]])-1),"")</f>
        <v/>
      </c>
      <c r="I1988" s="28" t="str">
        <f>IFERROR(RIGHT(テーブル6[[#This Row],[フリガナ]],LEN(テーブル6[[#This Row],[フリガナ]])-FIND(" ",テーブル6[[#This Row],[フリガナ]])),"")</f>
        <v/>
      </c>
    </row>
    <row r="1989" spans="1:9">
      <c r="A1989" s="24" t="s">
        <v>2313</v>
      </c>
      <c r="B1989" s="25" t="s">
        <v>2314</v>
      </c>
      <c r="C1989" s="24" t="s">
        <v>2433</v>
      </c>
      <c r="D1989" s="25" t="s">
        <v>1948</v>
      </c>
      <c r="E1989" s="26" t="str">
        <f t="shared" si="62"/>
        <v>0010936</v>
      </c>
      <c r="F1989" s="27" t="str">
        <f t="shared" si="63"/>
        <v>りそな銀行　アース支店</v>
      </c>
      <c r="H1989" s="28" t="str">
        <f>IFERROR(LEFT(テーブル6[[#This Row],[フリガナ]],FIND(" ",テーブル6[[#This Row],[フリガナ]])-1),"")</f>
        <v/>
      </c>
      <c r="I1989" s="28" t="str">
        <f>IFERROR(RIGHT(テーブル6[[#This Row],[フリガナ]],LEN(テーブル6[[#This Row],[フリガナ]])-FIND(" ",テーブル6[[#This Row],[フリガナ]])),"")</f>
        <v/>
      </c>
    </row>
    <row r="1990" spans="1:9">
      <c r="A1990" s="24" t="s">
        <v>2313</v>
      </c>
      <c r="B1990" s="25" t="s">
        <v>2314</v>
      </c>
      <c r="C1990" s="24" t="s">
        <v>2434</v>
      </c>
      <c r="D1990" s="25" t="s">
        <v>1950</v>
      </c>
      <c r="E1990" s="26" t="str">
        <f t="shared" si="62"/>
        <v>0010938</v>
      </c>
      <c r="F1990" s="27" t="str">
        <f t="shared" si="63"/>
        <v>りそな銀行　振込集中第一支店</v>
      </c>
      <c r="H1990" s="28" t="str">
        <f>IFERROR(LEFT(テーブル6[[#This Row],[フリガナ]],FIND(" ",テーブル6[[#This Row],[フリガナ]])-1),"")</f>
        <v/>
      </c>
      <c r="I1990" s="28" t="str">
        <f>IFERROR(RIGHT(テーブル6[[#This Row],[フリガナ]],LEN(テーブル6[[#This Row],[フリガナ]])-FIND(" ",テーブル6[[#This Row],[フリガナ]])),"")</f>
        <v/>
      </c>
    </row>
    <row r="1991" spans="1:9">
      <c r="A1991" s="24" t="s">
        <v>2313</v>
      </c>
      <c r="B1991" s="25" t="s">
        <v>2314</v>
      </c>
      <c r="C1991" s="24" t="s">
        <v>2435</v>
      </c>
      <c r="D1991" s="25" t="s">
        <v>2241</v>
      </c>
      <c r="E1991" s="26" t="str">
        <f t="shared" si="62"/>
        <v>0010941</v>
      </c>
      <c r="F1991" s="27" t="str">
        <f t="shared" si="63"/>
        <v>りそな銀行　サンライズ支店</v>
      </c>
      <c r="H1991" s="28" t="str">
        <f>IFERROR(LEFT(テーブル6[[#This Row],[フリガナ]],FIND(" ",テーブル6[[#This Row],[フリガナ]])-1),"")</f>
        <v/>
      </c>
      <c r="I1991" s="28" t="str">
        <f>IFERROR(RIGHT(テーブル6[[#This Row],[フリガナ]],LEN(テーブル6[[#This Row],[フリガナ]])-FIND(" ",テーブル6[[#This Row],[フリガナ]])),"")</f>
        <v/>
      </c>
    </row>
    <row r="1992" spans="1:9">
      <c r="A1992" s="29" t="s">
        <v>2436</v>
      </c>
      <c r="B1992" s="30" t="s">
        <v>2437</v>
      </c>
      <c r="C1992" s="29" t="s">
        <v>2438</v>
      </c>
      <c r="D1992" s="30" t="s">
        <v>2439</v>
      </c>
      <c r="E1992" s="31" t="str">
        <f>B1992&amp;D1992</f>
        <v>0033001</v>
      </c>
      <c r="F1992" s="32" t="str">
        <f>A1992&amp;"　"&amp;C1992</f>
        <v>PayPay銀行　本店営業部</v>
      </c>
      <c r="G1992" s="23" t="s">
        <v>2440</v>
      </c>
      <c r="H1992" s="28" t="str">
        <f>IFERROR(LEFT(テーブル6[[#This Row],[フリガナ]],FIND(" ",テーブル6[[#This Row],[フリガナ]])-1),"")</f>
        <v>ﾍﾟｲﾍﾟｲｷﾞﾝｺｳ</v>
      </c>
      <c r="I1992" s="28" t="str">
        <f>IFERROR(RIGHT(テーブル6[[#This Row],[フリガナ]],LEN(テーブル6[[#This Row],[フリガナ]])-FIND(" ",テーブル6[[#This Row],[フリガナ]])),"")</f>
        <v>ﾎﾝﾃﾝｴｲｷﾞｮｳﾌﾞ</v>
      </c>
    </row>
    <row r="1993" spans="1:9">
      <c r="A1993" s="24" t="s">
        <v>2441</v>
      </c>
      <c r="B1993" s="25" t="s">
        <v>2442</v>
      </c>
      <c r="C1993" s="24" t="s">
        <v>2023</v>
      </c>
      <c r="D1993" s="25">
        <v>101</v>
      </c>
      <c r="E1993" s="26" t="str">
        <f t="shared" si="62"/>
        <v>0154101</v>
      </c>
      <c r="F1993" s="27" t="str">
        <f t="shared" si="63"/>
        <v>三十三銀行　本店営業部</v>
      </c>
      <c r="G1993" s="23" t="s">
        <v>2443</v>
      </c>
      <c r="H1993" s="28" t="str">
        <f>IFERROR(LEFT(テーブル6[[#This Row],[フリガナ]],FIND(" ",テーブル6[[#This Row],[フリガナ]])-1),"")</f>
        <v>ｻﾝｼﾞｭｳｻﾝ</v>
      </c>
      <c r="I1993" s="28" t="str">
        <f>IFERROR(RIGHT(テーブル6[[#This Row],[フリガナ]],LEN(テーブル6[[#This Row],[フリガナ]])-FIND(" ",テーブル6[[#This Row],[フリガナ]])),"")</f>
        <v>ﾎﾝﾃﾝｴｲｷﾞｮｳﾌﾞ</v>
      </c>
    </row>
    <row r="1994" spans="1:9">
      <c r="A1994" s="24" t="s">
        <v>2441</v>
      </c>
      <c r="B1994" s="25" t="s">
        <v>2442</v>
      </c>
      <c r="C1994" s="24" t="s">
        <v>2444</v>
      </c>
      <c r="D1994" s="25">
        <v>103</v>
      </c>
      <c r="E1994" s="26" t="str">
        <f t="shared" si="62"/>
        <v>0154103</v>
      </c>
      <c r="F1994" s="27" t="str">
        <f t="shared" si="63"/>
        <v>三十三銀行　四日市駅前支店</v>
      </c>
      <c r="G1994" s="23" t="s">
        <v>2445</v>
      </c>
      <c r="H1994" s="28" t="str">
        <f>IFERROR(LEFT(テーブル6[[#This Row],[フリガナ]],FIND(" ",テーブル6[[#This Row],[フリガナ]])-1),"")</f>
        <v>ｻﾝｼﾞｭｳｻﾝ</v>
      </c>
      <c r="I1994" s="28" t="str">
        <f>IFERROR(RIGHT(テーブル6[[#This Row],[フリガナ]],LEN(テーブル6[[#This Row],[フリガナ]])-FIND(" ",テーブル6[[#This Row],[フリガナ]])),"")</f>
        <v>ﾖｯｶｲﾁｴｷﾏｴ</v>
      </c>
    </row>
    <row r="1995" spans="1:9">
      <c r="A1995" s="24" t="s">
        <v>2441</v>
      </c>
      <c r="B1995" s="25" t="s">
        <v>2442</v>
      </c>
      <c r="C1995" s="24" t="s">
        <v>2446</v>
      </c>
      <c r="D1995" s="25">
        <v>104</v>
      </c>
      <c r="E1995" s="26" t="str">
        <f t="shared" si="62"/>
        <v>0154104</v>
      </c>
      <c r="F1995" s="27" t="str">
        <f t="shared" si="63"/>
        <v>三十三銀行　西支店</v>
      </c>
      <c r="G1995" s="23" t="s">
        <v>2447</v>
      </c>
      <c r="H1995" s="28" t="str">
        <f>IFERROR(LEFT(テーブル6[[#This Row],[フリガナ]],FIND(" ",テーブル6[[#This Row],[フリガナ]])-1),"")</f>
        <v>ｻﾝｼﾞｭｳｻﾝ</v>
      </c>
      <c r="I1995" s="28" t="str">
        <f>IFERROR(RIGHT(テーブル6[[#This Row],[フリガナ]],LEN(テーブル6[[#This Row],[フリガナ]])-FIND(" ",テーブル6[[#This Row],[フリガナ]])),"")</f>
        <v>ﾆｼ</v>
      </c>
    </row>
    <row r="1996" spans="1:9">
      <c r="A1996" s="24" t="s">
        <v>2441</v>
      </c>
      <c r="B1996" s="25" t="s">
        <v>2442</v>
      </c>
      <c r="C1996" s="24" t="s">
        <v>2448</v>
      </c>
      <c r="D1996" s="25">
        <v>105</v>
      </c>
      <c r="E1996" s="26" t="str">
        <f t="shared" si="62"/>
        <v>0154105</v>
      </c>
      <c r="F1996" s="27" t="str">
        <f t="shared" si="63"/>
        <v>三十三銀行　四日市市役所内支店</v>
      </c>
      <c r="G1996" s="23" t="s">
        <v>2449</v>
      </c>
      <c r="H1996" s="28" t="str">
        <f>IFERROR(LEFT(テーブル6[[#This Row],[フリガナ]],FIND(" ",テーブル6[[#This Row],[フリガナ]])-1),"")</f>
        <v>ｻﾝｼﾞｭｳｻﾝ</v>
      </c>
      <c r="I1996" s="28" t="str">
        <f>IFERROR(RIGHT(テーブル6[[#This Row],[フリガナ]],LEN(テーブル6[[#This Row],[フリガナ]])-FIND(" ",テーブル6[[#This Row],[フリガナ]])),"")</f>
        <v>ﾖｯｶｲﾁｼﾔｸｼｮﾅｲ</v>
      </c>
    </row>
    <row r="1997" spans="1:9">
      <c r="A1997" s="24" t="s">
        <v>2441</v>
      </c>
      <c r="B1997" s="25" t="s">
        <v>2442</v>
      </c>
      <c r="C1997" s="24" t="s">
        <v>2450</v>
      </c>
      <c r="D1997" s="25">
        <v>106</v>
      </c>
      <c r="E1997" s="26" t="str">
        <f t="shared" si="62"/>
        <v>0154106</v>
      </c>
      <c r="F1997" s="27" t="str">
        <f t="shared" si="63"/>
        <v>三十三銀行　富田駅前支店</v>
      </c>
      <c r="H1997" s="28" t="str">
        <f>IFERROR(LEFT(テーブル6[[#This Row],[フリガナ]],FIND(" ",テーブル6[[#This Row],[フリガナ]])-1),"")</f>
        <v/>
      </c>
      <c r="I1997" s="28" t="str">
        <f>IFERROR(RIGHT(テーブル6[[#This Row],[フリガナ]],LEN(テーブル6[[#This Row],[フリガナ]])-FIND(" ",テーブル6[[#This Row],[フリガナ]])),"")</f>
        <v/>
      </c>
    </row>
    <row r="1998" spans="1:9">
      <c r="A1998" s="24" t="s">
        <v>2441</v>
      </c>
      <c r="B1998" s="25" t="s">
        <v>2442</v>
      </c>
      <c r="C1998" s="24" t="s">
        <v>507</v>
      </c>
      <c r="D1998" s="25">
        <v>107</v>
      </c>
      <c r="E1998" s="26" t="str">
        <f t="shared" si="62"/>
        <v>0154107</v>
      </c>
      <c r="F1998" s="27" t="str">
        <f t="shared" si="63"/>
        <v>三十三銀行　川越支店</v>
      </c>
      <c r="H1998" s="28" t="str">
        <f>IFERROR(LEFT(テーブル6[[#This Row],[フリガナ]],FIND(" ",テーブル6[[#This Row],[フリガナ]])-1),"")</f>
        <v/>
      </c>
      <c r="I1998" s="28" t="str">
        <f>IFERROR(RIGHT(テーブル6[[#This Row],[フリガナ]],LEN(テーブル6[[#This Row],[フリガナ]])-FIND(" ",テーブル6[[#This Row],[フリガナ]])),"")</f>
        <v/>
      </c>
    </row>
    <row r="1999" spans="1:9">
      <c r="A1999" s="24" t="s">
        <v>2441</v>
      </c>
      <c r="B1999" s="25" t="s">
        <v>2442</v>
      </c>
      <c r="C1999" s="24" t="s">
        <v>2451</v>
      </c>
      <c r="D1999" s="25">
        <v>108</v>
      </c>
      <c r="E1999" s="26" t="str">
        <f t="shared" si="62"/>
        <v>0154108</v>
      </c>
      <c r="F1999" s="27" t="str">
        <f t="shared" si="63"/>
        <v>三十三銀行　塩浜支店</v>
      </c>
      <c r="H1999" s="28" t="str">
        <f>IFERROR(LEFT(テーブル6[[#This Row],[フリガナ]],FIND(" ",テーブル6[[#This Row],[フリガナ]])-1),"")</f>
        <v/>
      </c>
      <c r="I1999" s="28" t="str">
        <f>IFERROR(RIGHT(テーブル6[[#This Row],[フリガナ]],LEN(テーブル6[[#This Row],[フリガナ]])-FIND(" ",テーブル6[[#This Row],[フリガナ]])),"")</f>
        <v/>
      </c>
    </row>
    <row r="2000" spans="1:9">
      <c r="A2000" s="24" t="s">
        <v>2441</v>
      </c>
      <c r="B2000" s="25" t="s">
        <v>2442</v>
      </c>
      <c r="C2000" s="24" t="s">
        <v>2452</v>
      </c>
      <c r="D2000" s="25">
        <v>109</v>
      </c>
      <c r="E2000" s="26" t="str">
        <f t="shared" si="62"/>
        <v>0154109</v>
      </c>
      <c r="F2000" s="27" t="str">
        <f t="shared" si="63"/>
        <v>三十三銀行　追分支店</v>
      </c>
      <c r="H2000" s="28" t="str">
        <f>IFERROR(LEFT(テーブル6[[#This Row],[フリガナ]],FIND(" ",テーブル6[[#This Row],[フリガナ]])-1),"")</f>
        <v/>
      </c>
      <c r="I2000" s="28" t="str">
        <f>IFERROR(RIGHT(テーブル6[[#This Row],[フリガナ]],LEN(テーブル6[[#This Row],[フリガナ]])-FIND(" ",テーブル6[[#This Row],[フリガナ]])),"")</f>
        <v/>
      </c>
    </row>
    <row r="2001" spans="1:9">
      <c r="A2001" s="24" t="s">
        <v>2441</v>
      </c>
      <c r="B2001" s="25" t="s">
        <v>2442</v>
      </c>
      <c r="C2001" s="24" t="s">
        <v>2453</v>
      </c>
      <c r="D2001" s="25">
        <v>110</v>
      </c>
      <c r="E2001" s="26" t="str">
        <f t="shared" si="62"/>
        <v>0154110</v>
      </c>
      <c r="F2001" s="27" t="str">
        <f t="shared" si="63"/>
        <v>三十三銀行　新道支店</v>
      </c>
      <c r="H2001" s="28" t="str">
        <f>IFERROR(LEFT(テーブル6[[#This Row],[フリガナ]],FIND(" ",テーブル6[[#This Row],[フリガナ]])-1),"")</f>
        <v/>
      </c>
      <c r="I2001" s="28" t="str">
        <f>IFERROR(RIGHT(テーブル6[[#This Row],[フリガナ]],LEN(テーブル6[[#This Row],[フリガナ]])-FIND(" ",テーブル6[[#This Row],[フリガナ]])),"")</f>
        <v/>
      </c>
    </row>
    <row r="2002" spans="1:9">
      <c r="A2002" s="24" t="s">
        <v>2441</v>
      </c>
      <c r="B2002" s="25" t="s">
        <v>2442</v>
      </c>
      <c r="C2002" s="24" t="s">
        <v>2454</v>
      </c>
      <c r="D2002" s="25">
        <v>111</v>
      </c>
      <c r="E2002" s="26" t="str">
        <f t="shared" si="62"/>
        <v>0154111</v>
      </c>
      <c r="F2002" s="27" t="str">
        <f t="shared" si="63"/>
        <v>三十三銀行　三重支店</v>
      </c>
      <c r="G2002" s="23" t="s">
        <v>2455</v>
      </c>
      <c r="H2002" s="28" t="str">
        <f>IFERROR(LEFT(テーブル6[[#This Row],[フリガナ]],FIND(" ",テーブル6[[#This Row],[フリガナ]])-1),"")</f>
        <v>ｻﾝｼﾞｭｳｻﾝ</v>
      </c>
      <c r="I2002" s="28" t="str">
        <f>IFERROR(RIGHT(テーブル6[[#This Row],[フリガナ]],LEN(テーブル6[[#This Row],[フリガナ]])-FIND(" ",テーブル6[[#This Row],[フリガナ]])),"")</f>
        <v>ｻﾝｼﾞｭｳｻﾝ</v>
      </c>
    </row>
    <row r="2003" spans="1:9">
      <c r="A2003" s="24" t="s">
        <v>2441</v>
      </c>
      <c r="B2003" s="25" t="s">
        <v>2442</v>
      </c>
      <c r="C2003" s="24" t="s">
        <v>2456</v>
      </c>
      <c r="D2003" s="25">
        <v>112</v>
      </c>
      <c r="E2003" s="26" t="str">
        <f t="shared" si="62"/>
        <v>0154112</v>
      </c>
      <c r="F2003" s="27" t="str">
        <f t="shared" si="63"/>
        <v>三十三銀行　桜支店</v>
      </c>
      <c r="G2003" s="23" t="s">
        <v>2457</v>
      </c>
      <c r="H2003" s="28" t="str">
        <f>IFERROR(LEFT(テーブル6[[#This Row],[フリガナ]],FIND(" ",テーブル6[[#This Row],[フリガナ]])-1),"")</f>
        <v>ｻﾝｼﾞｭｳｻﾝ</v>
      </c>
      <c r="I2003" s="28" t="str">
        <f>IFERROR(RIGHT(テーブル6[[#This Row],[フリガナ]],LEN(テーブル6[[#This Row],[フリガナ]])-FIND(" ",テーブル6[[#This Row],[フリガナ]])),"")</f>
        <v>ｻｸﾗ</v>
      </c>
    </row>
    <row r="2004" spans="1:9">
      <c r="A2004" s="24" t="s">
        <v>2441</v>
      </c>
      <c r="B2004" s="25" t="s">
        <v>2442</v>
      </c>
      <c r="C2004" s="24" t="s">
        <v>2458</v>
      </c>
      <c r="D2004" s="25">
        <v>113</v>
      </c>
      <c r="E2004" s="26" t="str">
        <f t="shared" si="62"/>
        <v>0154113</v>
      </c>
      <c r="F2004" s="27" t="str">
        <f t="shared" si="63"/>
        <v>三十三銀行　常磐支店</v>
      </c>
      <c r="G2004" s="23" t="s">
        <v>2459</v>
      </c>
      <c r="H2004" s="28" t="str">
        <f>IFERROR(LEFT(テーブル6[[#This Row],[フリガナ]],FIND(" ",テーブル6[[#This Row],[フリガナ]])-1),"")</f>
        <v>ｻﾝｼﾞｭｳｻﾝ</v>
      </c>
      <c r="I2004" s="28" t="str">
        <f>IFERROR(RIGHT(テーブル6[[#This Row],[フリガナ]],LEN(テーブル6[[#This Row],[フリガナ]])-FIND(" ",テーブル6[[#This Row],[フリガナ]])),"")</f>
        <v>ﾄｷﾜ</v>
      </c>
    </row>
    <row r="2005" spans="1:9">
      <c r="A2005" s="24" t="s">
        <v>2441</v>
      </c>
      <c r="B2005" s="25" t="s">
        <v>2442</v>
      </c>
      <c r="C2005" s="24" t="s">
        <v>2460</v>
      </c>
      <c r="D2005" s="25">
        <v>114</v>
      </c>
      <c r="E2005" s="26" t="str">
        <f t="shared" si="62"/>
        <v>0154114</v>
      </c>
      <c r="F2005" s="27" t="str">
        <f t="shared" si="63"/>
        <v>三十三銀行　四郷支店</v>
      </c>
      <c r="H2005" s="28" t="str">
        <f>IFERROR(LEFT(テーブル6[[#This Row],[フリガナ]],FIND(" ",テーブル6[[#This Row],[フリガナ]])-1),"")</f>
        <v/>
      </c>
      <c r="I2005" s="28" t="str">
        <f>IFERROR(RIGHT(テーブル6[[#This Row],[フリガナ]],LEN(テーブル6[[#This Row],[フリガナ]])-FIND(" ",テーブル6[[#This Row],[フリガナ]])),"")</f>
        <v/>
      </c>
    </row>
    <row r="2006" spans="1:9">
      <c r="A2006" s="24" t="s">
        <v>2441</v>
      </c>
      <c r="B2006" s="25" t="s">
        <v>2442</v>
      </c>
      <c r="C2006" s="24" t="s">
        <v>2461</v>
      </c>
      <c r="D2006" s="25">
        <v>115</v>
      </c>
      <c r="E2006" s="26" t="str">
        <f t="shared" si="62"/>
        <v>0154115</v>
      </c>
      <c r="F2006" s="27" t="str">
        <f t="shared" si="63"/>
        <v>三十三銀行　北勢市場支店</v>
      </c>
      <c r="H2006" s="28" t="str">
        <f>IFERROR(LEFT(テーブル6[[#This Row],[フリガナ]],FIND(" ",テーブル6[[#This Row],[フリガナ]])-1),"")</f>
        <v/>
      </c>
      <c r="I2006" s="28" t="str">
        <f>IFERROR(RIGHT(テーブル6[[#This Row],[フリガナ]],LEN(テーブル6[[#This Row],[フリガナ]])-FIND(" ",テーブル6[[#This Row],[フリガナ]])),"")</f>
        <v/>
      </c>
    </row>
    <row r="2007" spans="1:9">
      <c r="A2007" s="24" t="s">
        <v>2441</v>
      </c>
      <c r="B2007" s="25" t="s">
        <v>2442</v>
      </c>
      <c r="C2007" s="24" t="s">
        <v>2462</v>
      </c>
      <c r="D2007" s="25">
        <v>117</v>
      </c>
      <c r="E2007" s="26" t="str">
        <f t="shared" si="62"/>
        <v>0154117</v>
      </c>
      <c r="F2007" s="27" t="str">
        <f t="shared" si="63"/>
        <v>三十三銀行　阿倉川支店</v>
      </c>
      <c r="H2007" s="28" t="str">
        <f>IFERROR(LEFT(テーブル6[[#This Row],[フリガナ]],FIND(" ",テーブル6[[#This Row],[フリガナ]])-1),"")</f>
        <v/>
      </c>
      <c r="I2007" s="28" t="str">
        <f>IFERROR(RIGHT(テーブル6[[#This Row],[フリガナ]],LEN(テーブル6[[#This Row],[フリガナ]])-FIND(" ",テーブル6[[#This Row],[フリガナ]])),"")</f>
        <v/>
      </c>
    </row>
    <row r="2008" spans="1:9">
      <c r="A2008" s="24" t="s">
        <v>2441</v>
      </c>
      <c r="B2008" s="25" t="s">
        <v>2442</v>
      </c>
      <c r="C2008" s="24" t="s">
        <v>2463</v>
      </c>
      <c r="D2008" s="25">
        <v>118</v>
      </c>
      <c r="E2008" s="26" t="str">
        <f t="shared" si="62"/>
        <v>0154118</v>
      </c>
      <c r="F2008" s="27" t="str">
        <f t="shared" si="63"/>
        <v>三十三銀行　楠支店</v>
      </c>
      <c r="H2008" s="28" t="str">
        <f>IFERROR(LEFT(テーブル6[[#This Row],[フリガナ]],FIND(" ",テーブル6[[#This Row],[フリガナ]])-1),"")</f>
        <v/>
      </c>
      <c r="I2008" s="28" t="str">
        <f>IFERROR(RIGHT(テーブル6[[#This Row],[フリガナ]],LEN(テーブル6[[#This Row],[フリガナ]])-FIND(" ",テーブル6[[#This Row],[フリガナ]])),"")</f>
        <v/>
      </c>
    </row>
    <row r="2009" spans="1:9">
      <c r="A2009" s="24" t="s">
        <v>2441</v>
      </c>
      <c r="B2009" s="25" t="s">
        <v>2442</v>
      </c>
      <c r="C2009" s="24" t="s">
        <v>2464</v>
      </c>
      <c r="D2009" s="25">
        <v>119</v>
      </c>
      <c r="E2009" s="26" t="str">
        <f t="shared" si="62"/>
        <v>0154119</v>
      </c>
      <c r="F2009" s="27" t="str">
        <f t="shared" si="63"/>
        <v>三十三銀行　川島支店</v>
      </c>
      <c r="H2009" s="28" t="str">
        <f>IFERROR(LEFT(テーブル6[[#This Row],[フリガナ]],FIND(" ",テーブル6[[#This Row],[フリガナ]])-1),"")</f>
        <v/>
      </c>
      <c r="I2009" s="28" t="str">
        <f>IFERROR(RIGHT(テーブル6[[#This Row],[フリガナ]],LEN(テーブル6[[#This Row],[フリガナ]])-FIND(" ",テーブル6[[#This Row],[フリガナ]])),"")</f>
        <v/>
      </c>
    </row>
    <row r="2010" spans="1:9">
      <c r="A2010" s="24" t="s">
        <v>2441</v>
      </c>
      <c r="B2010" s="25" t="s">
        <v>2442</v>
      </c>
      <c r="C2010" s="24" t="s">
        <v>2465</v>
      </c>
      <c r="D2010" s="25">
        <v>120</v>
      </c>
      <c r="E2010" s="26" t="str">
        <f t="shared" si="62"/>
        <v>0154120</v>
      </c>
      <c r="F2010" s="27" t="str">
        <f t="shared" si="63"/>
        <v>三十三銀行　日永支店</v>
      </c>
      <c r="H2010" s="28" t="str">
        <f>IFERROR(LEFT(テーブル6[[#This Row],[フリガナ]],FIND(" ",テーブル6[[#This Row],[フリガナ]])-1),"")</f>
        <v/>
      </c>
      <c r="I2010" s="28" t="str">
        <f>IFERROR(RIGHT(テーブル6[[#This Row],[フリガナ]],LEN(テーブル6[[#This Row],[フリガナ]])-FIND(" ",テーブル6[[#This Row],[フリガナ]])),"")</f>
        <v/>
      </c>
    </row>
    <row r="2011" spans="1:9">
      <c r="A2011" s="24" t="s">
        <v>2441</v>
      </c>
      <c r="B2011" s="25" t="s">
        <v>2442</v>
      </c>
      <c r="C2011" s="24" t="s">
        <v>2466</v>
      </c>
      <c r="D2011" s="25">
        <v>123</v>
      </c>
      <c r="E2011" s="26" t="str">
        <f t="shared" si="62"/>
        <v>0154123</v>
      </c>
      <c r="F2011" s="27" t="str">
        <f t="shared" si="63"/>
        <v>三十三銀行　大矢知支店</v>
      </c>
      <c r="G2011" s="23" t="s">
        <v>2467</v>
      </c>
      <c r="H2011" s="28" t="str">
        <f>IFERROR(LEFT(テーブル6[[#This Row],[フリガナ]],FIND(" ",テーブル6[[#This Row],[フリガナ]])-1),"")</f>
        <v>ｻﾝｼﾞｭｳｻﾝ</v>
      </c>
      <c r="I2011" s="28" t="str">
        <f>IFERROR(RIGHT(テーブル6[[#This Row],[フリガナ]],LEN(テーブル6[[#This Row],[フリガナ]])-FIND(" ",テーブル6[[#This Row],[フリガナ]])),"")</f>
        <v>ｵｵﾔﾁ</v>
      </c>
    </row>
    <row r="2012" spans="1:9">
      <c r="A2012" s="24" t="s">
        <v>2441</v>
      </c>
      <c r="B2012" s="25" t="s">
        <v>2442</v>
      </c>
      <c r="C2012" s="24" t="s">
        <v>2468</v>
      </c>
      <c r="D2012" s="25">
        <v>124</v>
      </c>
      <c r="E2012" s="26" t="str">
        <f t="shared" si="62"/>
        <v>0154124</v>
      </c>
      <c r="F2012" s="27" t="str">
        <f t="shared" si="63"/>
        <v>三十三銀行　久保田支店</v>
      </c>
      <c r="H2012" s="28" t="str">
        <f>IFERROR(LEFT(テーブル6[[#This Row],[フリガナ]],FIND(" ",テーブル6[[#This Row],[フリガナ]])-1),"")</f>
        <v/>
      </c>
      <c r="I2012" s="28" t="str">
        <f>IFERROR(RIGHT(テーブル6[[#This Row],[フリガナ]],LEN(テーブル6[[#This Row],[フリガナ]])-FIND(" ",テーブル6[[#This Row],[フリガナ]])),"")</f>
        <v/>
      </c>
    </row>
    <row r="2013" spans="1:9">
      <c r="A2013" s="24" t="s">
        <v>2441</v>
      </c>
      <c r="B2013" s="25" t="s">
        <v>2442</v>
      </c>
      <c r="C2013" s="24" t="s">
        <v>2469</v>
      </c>
      <c r="D2013" s="25">
        <v>181</v>
      </c>
      <c r="E2013" s="26" t="str">
        <f t="shared" si="62"/>
        <v>0154181</v>
      </c>
      <c r="F2013" s="27" t="str">
        <f t="shared" si="63"/>
        <v>三十三銀行　山城支店</v>
      </c>
      <c r="H2013" s="28" t="str">
        <f>IFERROR(LEFT(テーブル6[[#This Row],[フリガナ]],FIND(" ",テーブル6[[#This Row],[フリガナ]])-1),"")</f>
        <v/>
      </c>
      <c r="I2013" s="28" t="str">
        <f>IFERROR(RIGHT(テーブル6[[#This Row],[フリガナ]],LEN(テーブル6[[#This Row],[フリガナ]])-FIND(" ",テーブル6[[#This Row],[フリガナ]])),"")</f>
        <v/>
      </c>
    </row>
    <row r="2014" spans="1:9">
      <c r="A2014" s="24" t="s">
        <v>2441</v>
      </c>
      <c r="B2014" s="25" t="s">
        <v>2442</v>
      </c>
      <c r="C2014" s="24" t="s">
        <v>2470</v>
      </c>
      <c r="D2014" s="25">
        <v>182</v>
      </c>
      <c r="E2014" s="26" t="str">
        <f t="shared" si="62"/>
        <v>0154182</v>
      </c>
      <c r="F2014" s="27" t="str">
        <f t="shared" si="63"/>
        <v>三十三銀行　鈴峰支店</v>
      </c>
      <c r="H2014" s="28" t="str">
        <f>IFERROR(LEFT(テーブル6[[#This Row],[フリガナ]],FIND(" ",テーブル6[[#This Row],[フリガナ]])-1),"")</f>
        <v/>
      </c>
      <c r="I2014" s="28" t="str">
        <f>IFERROR(RIGHT(テーブル6[[#This Row],[フリガナ]],LEN(テーブル6[[#This Row],[フリガナ]])-FIND(" ",テーブル6[[#This Row],[フリガナ]])),"")</f>
        <v/>
      </c>
    </row>
    <row r="2015" spans="1:9">
      <c r="A2015" s="24" t="s">
        <v>2441</v>
      </c>
      <c r="B2015" s="25" t="s">
        <v>2442</v>
      </c>
      <c r="C2015" s="24" t="s">
        <v>2471</v>
      </c>
      <c r="D2015" s="25">
        <v>183</v>
      </c>
      <c r="E2015" s="26" t="str">
        <f t="shared" si="62"/>
        <v>0154183</v>
      </c>
      <c r="F2015" s="27" t="str">
        <f t="shared" si="63"/>
        <v>三十三銀行　伊賀新堂支店</v>
      </c>
      <c r="H2015" s="28" t="str">
        <f>IFERROR(LEFT(テーブル6[[#This Row],[フリガナ]],FIND(" ",テーブル6[[#This Row],[フリガナ]])-1),"")</f>
        <v/>
      </c>
      <c r="I2015" s="28" t="str">
        <f>IFERROR(RIGHT(テーブル6[[#This Row],[フリガナ]],LEN(テーブル6[[#This Row],[フリガナ]])-FIND(" ",テーブル6[[#This Row],[フリガナ]])),"")</f>
        <v/>
      </c>
    </row>
    <row r="2016" spans="1:9">
      <c r="A2016" s="24" t="s">
        <v>2441</v>
      </c>
      <c r="B2016" s="25" t="s">
        <v>2442</v>
      </c>
      <c r="C2016" s="24" t="s">
        <v>2472</v>
      </c>
      <c r="D2016" s="25">
        <v>205</v>
      </c>
      <c r="E2016" s="26" t="str">
        <f t="shared" si="62"/>
        <v>0154205</v>
      </c>
      <c r="F2016" s="27" t="str">
        <f t="shared" si="63"/>
        <v>三十三銀行　大山田支店</v>
      </c>
      <c r="H2016" s="28" t="str">
        <f>IFERROR(LEFT(テーブル6[[#This Row],[フリガナ]],FIND(" ",テーブル6[[#This Row],[フリガナ]])-1),"")</f>
        <v/>
      </c>
      <c r="I2016" s="28" t="str">
        <f>IFERROR(RIGHT(テーブル6[[#This Row],[フリガナ]],LEN(テーブル6[[#This Row],[フリガナ]])-FIND(" ",テーブル6[[#This Row],[フリガナ]])),"")</f>
        <v/>
      </c>
    </row>
    <row r="2017" spans="1:9">
      <c r="A2017" s="24" t="s">
        <v>2441</v>
      </c>
      <c r="B2017" s="25" t="s">
        <v>2442</v>
      </c>
      <c r="C2017" s="24" t="s">
        <v>2473</v>
      </c>
      <c r="D2017" s="25">
        <v>206</v>
      </c>
      <c r="E2017" s="26" t="str">
        <f t="shared" si="62"/>
        <v>0154206</v>
      </c>
      <c r="F2017" s="27" t="str">
        <f t="shared" si="63"/>
        <v>三十三銀行　北菰野支店</v>
      </c>
      <c r="G2017" s="23" t="s">
        <v>2474</v>
      </c>
      <c r="H2017" s="28" t="str">
        <f>IFERROR(LEFT(テーブル6[[#This Row],[フリガナ]],FIND(" ",テーブル6[[#This Row],[フリガナ]])-1),"")</f>
        <v>ｻﾝｼﾞｭｳｻﾝ</v>
      </c>
      <c r="I2017" s="28" t="str">
        <f>IFERROR(RIGHT(テーブル6[[#This Row],[フリガナ]],LEN(テーブル6[[#This Row],[フリガナ]])-FIND(" ",テーブル6[[#This Row],[フリガナ]])),"")</f>
        <v>ｷﾀｺﾓﾉ</v>
      </c>
    </row>
    <row r="2018" spans="1:9">
      <c r="A2018" s="24" t="s">
        <v>2441</v>
      </c>
      <c r="B2018" s="25" t="s">
        <v>2442</v>
      </c>
      <c r="C2018" s="24" t="s">
        <v>2475</v>
      </c>
      <c r="D2018" s="25">
        <v>207</v>
      </c>
      <c r="E2018" s="26" t="str">
        <f t="shared" si="62"/>
        <v>0154207</v>
      </c>
      <c r="F2018" s="27" t="str">
        <f t="shared" si="63"/>
        <v>三十三銀行　東員支店</v>
      </c>
      <c r="H2018" s="28" t="str">
        <f>IFERROR(LEFT(テーブル6[[#This Row],[フリガナ]],FIND(" ",テーブル6[[#This Row],[フリガナ]])-1),"")</f>
        <v/>
      </c>
      <c r="I2018" s="28" t="str">
        <f>IFERROR(RIGHT(テーブル6[[#This Row],[フリガナ]],LEN(テーブル6[[#This Row],[フリガナ]])-FIND(" ",テーブル6[[#This Row],[フリガナ]])),"")</f>
        <v/>
      </c>
    </row>
    <row r="2019" spans="1:9">
      <c r="A2019" s="24" t="s">
        <v>2441</v>
      </c>
      <c r="B2019" s="25" t="s">
        <v>2442</v>
      </c>
      <c r="C2019" s="24" t="s">
        <v>2476</v>
      </c>
      <c r="D2019" s="25">
        <v>208</v>
      </c>
      <c r="E2019" s="26" t="str">
        <f t="shared" si="62"/>
        <v>0154208</v>
      </c>
      <c r="F2019" s="27" t="str">
        <f t="shared" si="63"/>
        <v>三十三銀行　星川支店</v>
      </c>
      <c r="H2019" s="28" t="str">
        <f>IFERROR(LEFT(テーブル6[[#This Row],[フリガナ]],FIND(" ",テーブル6[[#This Row],[フリガナ]])-1),"")</f>
        <v/>
      </c>
      <c r="I2019" s="28" t="str">
        <f>IFERROR(RIGHT(テーブル6[[#This Row],[フリガナ]],LEN(テーブル6[[#This Row],[フリガナ]])-FIND(" ",テーブル6[[#This Row],[フリガナ]])),"")</f>
        <v/>
      </c>
    </row>
    <row r="2020" spans="1:9">
      <c r="A2020" s="24" t="s">
        <v>2441</v>
      </c>
      <c r="B2020" s="25" t="s">
        <v>2442</v>
      </c>
      <c r="C2020" s="24" t="s">
        <v>2477</v>
      </c>
      <c r="D2020" s="25">
        <v>210</v>
      </c>
      <c r="E2020" s="26" t="str">
        <f t="shared" si="62"/>
        <v>0154210</v>
      </c>
      <c r="F2020" s="27" t="str">
        <f t="shared" si="63"/>
        <v>三十三銀行　員弁支店</v>
      </c>
      <c r="H2020" s="28" t="str">
        <f>IFERROR(LEFT(テーブル6[[#This Row],[フリガナ]],FIND(" ",テーブル6[[#This Row],[フリガナ]])-1),"")</f>
        <v/>
      </c>
      <c r="I2020" s="28" t="str">
        <f>IFERROR(RIGHT(テーブル6[[#This Row],[フリガナ]],LEN(テーブル6[[#This Row],[フリガナ]])-FIND(" ",テーブル6[[#This Row],[フリガナ]])),"")</f>
        <v/>
      </c>
    </row>
    <row r="2021" spans="1:9">
      <c r="A2021" s="24" t="s">
        <v>2441</v>
      </c>
      <c r="B2021" s="25" t="s">
        <v>2442</v>
      </c>
      <c r="C2021" s="24" t="s">
        <v>2478</v>
      </c>
      <c r="D2021" s="25">
        <v>211</v>
      </c>
      <c r="E2021" s="26" t="str">
        <f t="shared" si="62"/>
        <v>0154211</v>
      </c>
      <c r="F2021" s="27" t="str">
        <f t="shared" si="63"/>
        <v>三十三銀行　阿下喜支店</v>
      </c>
      <c r="H2021" s="28" t="str">
        <f>IFERROR(LEFT(テーブル6[[#This Row],[フリガナ]],FIND(" ",テーブル6[[#This Row],[フリガナ]])-1),"")</f>
        <v/>
      </c>
      <c r="I2021" s="28" t="str">
        <f>IFERROR(RIGHT(テーブル6[[#This Row],[フリガナ]],LEN(テーブル6[[#This Row],[フリガナ]])-FIND(" ",テーブル6[[#This Row],[フリガナ]])),"")</f>
        <v/>
      </c>
    </row>
    <row r="2022" spans="1:9">
      <c r="A2022" s="24" t="s">
        <v>2441</v>
      </c>
      <c r="B2022" s="25" t="s">
        <v>2442</v>
      </c>
      <c r="C2022" s="24" t="s">
        <v>2479</v>
      </c>
      <c r="D2022" s="25">
        <v>212</v>
      </c>
      <c r="E2022" s="26" t="str">
        <f t="shared" si="62"/>
        <v>0154212</v>
      </c>
      <c r="F2022" s="27" t="str">
        <f t="shared" si="63"/>
        <v>三十三銀行　桑名中央支店</v>
      </c>
      <c r="H2022" s="28" t="str">
        <f>IFERROR(LEFT(テーブル6[[#This Row],[フリガナ]],FIND(" ",テーブル6[[#This Row],[フリガナ]])-1),"")</f>
        <v/>
      </c>
      <c r="I2022" s="28" t="str">
        <f>IFERROR(RIGHT(テーブル6[[#This Row],[フリガナ]],LEN(テーブル6[[#This Row],[フリガナ]])-FIND(" ",テーブル6[[#This Row],[フリガナ]])),"")</f>
        <v/>
      </c>
    </row>
    <row r="2023" spans="1:9">
      <c r="A2023" s="24" t="s">
        <v>2441</v>
      </c>
      <c r="B2023" s="25" t="s">
        <v>2442</v>
      </c>
      <c r="C2023" s="24" t="s">
        <v>2480</v>
      </c>
      <c r="D2023" s="25">
        <v>213</v>
      </c>
      <c r="E2023" s="26" t="str">
        <f t="shared" si="62"/>
        <v>0154213</v>
      </c>
      <c r="F2023" s="27" t="str">
        <f t="shared" si="63"/>
        <v>三十三銀行　菰野支店</v>
      </c>
      <c r="G2023" s="23" t="s">
        <v>2481</v>
      </c>
      <c r="H2023" s="28" t="str">
        <f>IFERROR(LEFT(テーブル6[[#This Row],[フリガナ]],FIND(" ",テーブル6[[#This Row],[フリガナ]])-1),"")</f>
        <v>ｻﾝｼﾞｭｳｻﾝ</v>
      </c>
      <c r="I2023" s="28" t="str">
        <f>IFERROR(RIGHT(テーブル6[[#This Row],[フリガナ]],LEN(テーブル6[[#This Row],[フリガナ]])-FIND(" ",テーブル6[[#This Row],[フリガナ]])),"")</f>
        <v>ｺﾓﾉ</v>
      </c>
    </row>
    <row r="2024" spans="1:9">
      <c r="A2024" s="24" t="s">
        <v>2441</v>
      </c>
      <c r="B2024" s="25" t="s">
        <v>2442</v>
      </c>
      <c r="C2024" s="24" t="s">
        <v>789</v>
      </c>
      <c r="D2024" s="25">
        <v>214</v>
      </c>
      <c r="E2024" s="26" t="str">
        <f t="shared" si="62"/>
        <v>0154214</v>
      </c>
      <c r="F2024" s="27" t="str">
        <f t="shared" si="63"/>
        <v>三十三銀行　神戸支店</v>
      </c>
      <c r="H2024" s="28" t="str">
        <f>IFERROR(LEFT(テーブル6[[#This Row],[フリガナ]],FIND(" ",テーブル6[[#This Row],[フリガナ]])-1),"")</f>
        <v/>
      </c>
      <c r="I2024" s="28" t="str">
        <f>IFERROR(RIGHT(テーブル6[[#This Row],[フリガナ]],LEN(テーブル6[[#This Row],[フリガナ]])-FIND(" ",テーブル6[[#This Row],[フリガナ]])),"")</f>
        <v/>
      </c>
    </row>
    <row r="2025" spans="1:9">
      <c r="A2025" s="24" t="s">
        <v>2441</v>
      </c>
      <c r="B2025" s="25" t="s">
        <v>2442</v>
      </c>
      <c r="C2025" s="24" t="s">
        <v>2482</v>
      </c>
      <c r="D2025" s="25">
        <v>215</v>
      </c>
      <c r="E2025" s="26" t="str">
        <f t="shared" si="62"/>
        <v>0154215</v>
      </c>
      <c r="F2025" s="27" t="str">
        <f t="shared" si="63"/>
        <v>三十三銀行　白子支店</v>
      </c>
      <c r="H2025" s="28" t="str">
        <f>IFERROR(LEFT(テーブル6[[#This Row],[フリガナ]],FIND(" ",テーブル6[[#This Row],[フリガナ]])-1),"")</f>
        <v/>
      </c>
      <c r="I2025" s="28" t="str">
        <f>IFERROR(RIGHT(テーブル6[[#This Row],[フリガナ]],LEN(テーブル6[[#This Row],[フリガナ]])-FIND(" ",テーブル6[[#This Row],[フリガナ]])),"")</f>
        <v/>
      </c>
    </row>
    <row r="2026" spans="1:9">
      <c r="A2026" s="24" t="s">
        <v>2441</v>
      </c>
      <c r="B2026" s="25" t="s">
        <v>2442</v>
      </c>
      <c r="C2026" s="24" t="s">
        <v>2483</v>
      </c>
      <c r="D2026" s="25">
        <v>216</v>
      </c>
      <c r="E2026" s="26" t="str">
        <f t="shared" si="62"/>
        <v>0154216</v>
      </c>
      <c r="F2026" s="27" t="str">
        <f t="shared" si="63"/>
        <v>三十三銀行　旭が丘支店</v>
      </c>
      <c r="H2026" s="28" t="str">
        <f>IFERROR(LEFT(テーブル6[[#This Row],[フリガナ]],FIND(" ",テーブル6[[#This Row],[フリガナ]])-1),"")</f>
        <v/>
      </c>
      <c r="I2026" s="28" t="str">
        <f>IFERROR(RIGHT(テーブル6[[#This Row],[フリガナ]],LEN(テーブル6[[#This Row],[フリガナ]])-FIND(" ",テーブル6[[#This Row],[フリガナ]])),"")</f>
        <v/>
      </c>
    </row>
    <row r="2027" spans="1:9">
      <c r="A2027" s="24" t="s">
        <v>2441</v>
      </c>
      <c r="B2027" s="25" t="s">
        <v>2442</v>
      </c>
      <c r="C2027" s="24" t="s">
        <v>2484</v>
      </c>
      <c r="D2027" s="25">
        <v>217</v>
      </c>
      <c r="E2027" s="26" t="str">
        <f t="shared" si="62"/>
        <v>0154217</v>
      </c>
      <c r="F2027" s="27" t="str">
        <f t="shared" si="63"/>
        <v>三十三銀行　千代崎支店</v>
      </c>
      <c r="H2027" s="28" t="str">
        <f>IFERROR(LEFT(テーブル6[[#This Row],[フリガナ]],FIND(" ",テーブル6[[#This Row],[フリガナ]])-1),"")</f>
        <v/>
      </c>
      <c r="I2027" s="28" t="str">
        <f>IFERROR(RIGHT(テーブル6[[#This Row],[フリガナ]],LEN(テーブル6[[#This Row],[フリガナ]])-FIND(" ",テーブル6[[#This Row],[フリガナ]])),"")</f>
        <v/>
      </c>
    </row>
    <row r="2028" spans="1:9">
      <c r="A2028" s="24" t="s">
        <v>2441</v>
      </c>
      <c r="B2028" s="25" t="s">
        <v>2442</v>
      </c>
      <c r="C2028" s="24" t="s">
        <v>2485</v>
      </c>
      <c r="D2028" s="25">
        <v>218</v>
      </c>
      <c r="E2028" s="26" t="str">
        <f t="shared" si="62"/>
        <v>0154218</v>
      </c>
      <c r="F2028" s="27" t="str">
        <f t="shared" si="63"/>
        <v>三十三銀行　鈴鹿中央支店</v>
      </c>
      <c r="H2028" s="28" t="str">
        <f>IFERROR(LEFT(テーブル6[[#This Row],[フリガナ]],FIND(" ",テーブル6[[#This Row],[フリガナ]])-1),"")</f>
        <v/>
      </c>
      <c r="I2028" s="28" t="str">
        <f>IFERROR(RIGHT(テーブル6[[#This Row],[フリガナ]],LEN(テーブル6[[#This Row],[フリガナ]])-FIND(" ",テーブル6[[#This Row],[フリガナ]])),"")</f>
        <v/>
      </c>
    </row>
    <row r="2029" spans="1:9">
      <c r="A2029" s="24" t="s">
        <v>2441</v>
      </c>
      <c r="B2029" s="25" t="s">
        <v>2442</v>
      </c>
      <c r="C2029" s="24" t="s">
        <v>2486</v>
      </c>
      <c r="D2029" s="25">
        <v>228</v>
      </c>
      <c r="E2029" s="26" t="str">
        <f t="shared" si="62"/>
        <v>0154228</v>
      </c>
      <c r="F2029" s="27" t="str">
        <f t="shared" si="63"/>
        <v>三十三銀行　平田町駅前支店</v>
      </c>
      <c r="G2029" s="23" t="s">
        <v>2487</v>
      </c>
      <c r="H2029" s="28" t="str">
        <f>IFERROR(LEFT(テーブル6[[#This Row],[フリガナ]],FIND(" ",テーブル6[[#This Row],[フリガナ]])-1),"")</f>
        <v>ｻﾝｼﾞｭｳｻﾝ</v>
      </c>
      <c r="I2029" s="28" t="str">
        <f>IFERROR(RIGHT(テーブル6[[#This Row],[フリガナ]],LEN(テーブル6[[#This Row],[フリガナ]])-FIND(" ",テーブル6[[#This Row],[フリガナ]])),"")</f>
        <v>ﾋﾗﾀﾁｮｳｴｷﾏｴ</v>
      </c>
    </row>
    <row r="2030" spans="1:9">
      <c r="A2030" s="24" t="s">
        <v>2441</v>
      </c>
      <c r="B2030" s="25" t="s">
        <v>2442</v>
      </c>
      <c r="C2030" s="24" t="s">
        <v>2342</v>
      </c>
      <c r="D2030" s="25">
        <v>230</v>
      </c>
      <c r="E2030" s="26" t="str">
        <f t="shared" si="62"/>
        <v>0154230</v>
      </c>
      <c r="F2030" s="27" t="str">
        <f t="shared" si="63"/>
        <v>三十三銀行　千里支店</v>
      </c>
      <c r="H2030" s="28" t="str">
        <f>IFERROR(LEFT(テーブル6[[#This Row],[フリガナ]],FIND(" ",テーブル6[[#This Row],[フリガナ]])-1),"")</f>
        <v/>
      </c>
      <c r="I2030" s="28" t="str">
        <f>IFERROR(RIGHT(テーブル6[[#This Row],[フリガナ]],LEN(テーブル6[[#This Row],[フリガナ]])-FIND(" ",テーブル6[[#This Row],[フリガナ]])),"")</f>
        <v/>
      </c>
    </row>
    <row r="2031" spans="1:9">
      <c r="A2031" s="24" t="s">
        <v>2441</v>
      </c>
      <c r="B2031" s="25" t="s">
        <v>2442</v>
      </c>
      <c r="C2031" s="24" t="s">
        <v>2488</v>
      </c>
      <c r="D2031" s="25">
        <v>232</v>
      </c>
      <c r="E2031" s="26" t="str">
        <f t="shared" si="62"/>
        <v>0154232</v>
      </c>
      <c r="F2031" s="27" t="str">
        <f t="shared" si="63"/>
        <v>三十三銀行　長太支店</v>
      </c>
      <c r="H2031" s="28" t="str">
        <f>IFERROR(LEFT(テーブル6[[#This Row],[フリガナ]],FIND(" ",テーブル6[[#This Row],[フリガナ]])-1),"")</f>
        <v/>
      </c>
      <c r="I2031" s="28" t="str">
        <f>IFERROR(RIGHT(テーブル6[[#This Row],[フリガナ]],LEN(テーブル6[[#This Row],[フリガナ]])-FIND(" ",テーブル6[[#This Row],[フリガナ]])),"")</f>
        <v/>
      </c>
    </row>
    <row r="2032" spans="1:9">
      <c r="A2032" s="24" t="s">
        <v>2441</v>
      </c>
      <c r="B2032" s="25" t="s">
        <v>2442</v>
      </c>
      <c r="C2032" s="24" t="s">
        <v>2489</v>
      </c>
      <c r="D2032" s="25">
        <v>233</v>
      </c>
      <c r="E2032" s="26" t="str">
        <f t="shared" si="62"/>
        <v>0154233</v>
      </c>
      <c r="F2032" s="27" t="str">
        <f t="shared" si="63"/>
        <v>三十三銀行　石薬師南支店</v>
      </c>
      <c r="H2032" s="28" t="str">
        <f>IFERROR(LEFT(テーブル6[[#This Row],[フリガナ]],FIND(" ",テーブル6[[#This Row],[フリガナ]])-1),"")</f>
        <v/>
      </c>
      <c r="I2032" s="28" t="str">
        <f>IFERROR(RIGHT(テーブル6[[#This Row],[フリガナ]],LEN(テーブル6[[#This Row],[フリガナ]])-FIND(" ",テーブル6[[#This Row],[フリガナ]])),"")</f>
        <v/>
      </c>
    </row>
    <row r="2033" spans="1:9">
      <c r="A2033" s="24" t="s">
        <v>2441</v>
      </c>
      <c r="B2033" s="25" t="s">
        <v>2442</v>
      </c>
      <c r="C2033" s="24" t="s">
        <v>2490</v>
      </c>
      <c r="D2033" s="25">
        <v>234</v>
      </c>
      <c r="E2033" s="26" t="str">
        <f t="shared" si="62"/>
        <v>0154234</v>
      </c>
      <c r="F2033" s="27" t="str">
        <f t="shared" si="63"/>
        <v>三十三銀行　南玉垣支店</v>
      </c>
      <c r="H2033" s="28" t="str">
        <f>IFERROR(LEFT(テーブル6[[#This Row],[フリガナ]],FIND(" ",テーブル6[[#This Row],[フリガナ]])-1),"")</f>
        <v/>
      </c>
      <c r="I2033" s="28" t="str">
        <f>IFERROR(RIGHT(テーブル6[[#This Row],[フリガナ]],LEN(テーブル6[[#This Row],[フリガナ]])-FIND(" ",テーブル6[[#This Row],[フリガナ]])),"")</f>
        <v/>
      </c>
    </row>
    <row r="2034" spans="1:9">
      <c r="A2034" s="24" t="s">
        <v>2441</v>
      </c>
      <c r="B2034" s="25" t="s">
        <v>2442</v>
      </c>
      <c r="C2034" s="24" t="s">
        <v>2491</v>
      </c>
      <c r="D2034" s="25">
        <v>314</v>
      </c>
      <c r="E2034" s="26" t="str">
        <f t="shared" si="62"/>
        <v>0154314</v>
      </c>
      <c r="F2034" s="27" t="str">
        <f t="shared" si="63"/>
        <v>三十三銀行　みずほ台支店</v>
      </c>
      <c r="H2034" s="28" t="str">
        <f>IFERROR(LEFT(テーブル6[[#This Row],[フリガナ]],FIND(" ",テーブル6[[#This Row],[フリガナ]])-1),"")</f>
        <v/>
      </c>
      <c r="I2034" s="28" t="str">
        <f>IFERROR(RIGHT(テーブル6[[#This Row],[フリガナ]],LEN(テーブル6[[#This Row],[フリガナ]])-FIND(" ",テーブル6[[#This Row],[フリガナ]])),"")</f>
        <v/>
      </c>
    </row>
    <row r="2035" spans="1:9">
      <c r="A2035" s="24" t="s">
        <v>2441</v>
      </c>
      <c r="B2035" s="25" t="s">
        <v>2442</v>
      </c>
      <c r="C2035" s="24" t="s">
        <v>2492</v>
      </c>
      <c r="D2035" s="25">
        <v>315</v>
      </c>
      <c r="E2035" s="26" t="str">
        <f t="shared" si="62"/>
        <v>0154315</v>
      </c>
      <c r="F2035" s="27" t="str">
        <f t="shared" si="63"/>
        <v>三十三銀行　亀山中央支店</v>
      </c>
      <c r="H2035" s="28" t="str">
        <f>IFERROR(LEFT(テーブル6[[#This Row],[フリガナ]],FIND(" ",テーブル6[[#This Row],[フリガナ]])-1),"")</f>
        <v/>
      </c>
      <c r="I2035" s="28" t="str">
        <f>IFERROR(RIGHT(テーブル6[[#This Row],[フリガナ]],LEN(テーブル6[[#This Row],[フリガナ]])-FIND(" ",テーブル6[[#This Row],[フリガナ]])),"")</f>
        <v/>
      </c>
    </row>
    <row r="2036" spans="1:9">
      <c r="A2036" s="24" t="s">
        <v>2441</v>
      </c>
      <c r="B2036" s="25" t="s">
        <v>2442</v>
      </c>
      <c r="C2036" s="24" t="s">
        <v>2493</v>
      </c>
      <c r="D2036" s="25">
        <v>316</v>
      </c>
      <c r="E2036" s="26" t="str">
        <f t="shared" si="62"/>
        <v>0154316</v>
      </c>
      <c r="F2036" s="27" t="str">
        <f t="shared" si="63"/>
        <v>三十三銀行　津中央支店</v>
      </c>
      <c r="H2036" s="28" t="str">
        <f>IFERROR(LEFT(テーブル6[[#This Row],[フリガナ]],FIND(" ",テーブル6[[#This Row],[フリガナ]])-1),"")</f>
        <v/>
      </c>
      <c r="I2036" s="28" t="str">
        <f>IFERROR(RIGHT(テーブル6[[#This Row],[フリガナ]],LEN(テーブル6[[#This Row],[フリガナ]])-FIND(" ",テーブル6[[#This Row],[フリガナ]])),"")</f>
        <v/>
      </c>
    </row>
    <row r="2037" spans="1:9">
      <c r="A2037" s="24" t="s">
        <v>2441</v>
      </c>
      <c r="B2037" s="25" t="s">
        <v>2442</v>
      </c>
      <c r="C2037" s="24" t="s">
        <v>2494</v>
      </c>
      <c r="D2037" s="25">
        <v>317</v>
      </c>
      <c r="E2037" s="26" t="str">
        <f t="shared" si="62"/>
        <v>0154317</v>
      </c>
      <c r="F2037" s="27" t="str">
        <f t="shared" si="63"/>
        <v>三十三銀行　久居駅前支店</v>
      </c>
      <c r="H2037" s="28" t="str">
        <f>IFERROR(LEFT(テーブル6[[#This Row],[フリガナ]],FIND(" ",テーブル6[[#This Row],[フリガナ]])-1),"")</f>
        <v/>
      </c>
      <c r="I2037" s="28" t="str">
        <f>IFERROR(RIGHT(テーブル6[[#This Row],[フリガナ]],LEN(テーブル6[[#This Row],[フリガナ]])-FIND(" ",テーブル6[[#This Row],[フリガナ]])),"")</f>
        <v/>
      </c>
    </row>
    <row r="2038" spans="1:9">
      <c r="A2038" s="24" t="s">
        <v>2441</v>
      </c>
      <c r="B2038" s="25" t="s">
        <v>2442</v>
      </c>
      <c r="C2038" s="24" t="s">
        <v>2495</v>
      </c>
      <c r="D2038" s="25">
        <v>318</v>
      </c>
      <c r="E2038" s="26" t="str">
        <f t="shared" si="62"/>
        <v>0154318</v>
      </c>
      <c r="F2038" s="27" t="str">
        <f t="shared" si="63"/>
        <v>三十三銀行　松阪中央支店</v>
      </c>
      <c r="H2038" s="28" t="str">
        <f>IFERROR(LEFT(テーブル6[[#This Row],[フリガナ]],FIND(" ",テーブル6[[#This Row],[フリガナ]])-1),"")</f>
        <v/>
      </c>
      <c r="I2038" s="28" t="str">
        <f>IFERROR(RIGHT(テーブル6[[#This Row],[フリガナ]],LEN(テーブル6[[#This Row],[フリガナ]])-FIND(" ",テーブル6[[#This Row],[フリガナ]])),"")</f>
        <v/>
      </c>
    </row>
    <row r="2039" spans="1:9">
      <c r="A2039" s="24" t="s">
        <v>2441</v>
      </c>
      <c r="B2039" s="25" t="s">
        <v>2442</v>
      </c>
      <c r="C2039" s="24" t="s">
        <v>2496</v>
      </c>
      <c r="D2039" s="25">
        <v>319</v>
      </c>
      <c r="E2039" s="26" t="str">
        <f t="shared" si="62"/>
        <v>0154319</v>
      </c>
      <c r="F2039" s="27" t="str">
        <f t="shared" si="63"/>
        <v>三十三銀行　伊勢中央支店</v>
      </c>
      <c r="H2039" s="28" t="str">
        <f>IFERROR(LEFT(テーブル6[[#This Row],[フリガナ]],FIND(" ",テーブル6[[#This Row],[フリガナ]])-1),"")</f>
        <v/>
      </c>
      <c r="I2039" s="28" t="str">
        <f>IFERROR(RIGHT(テーブル6[[#This Row],[フリガナ]],LEN(テーブル6[[#This Row],[フリガナ]])-FIND(" ",テーブル6[[#This Row],[フリガナ]])),"")</f>
        <v/>
      </c>
    </row>
    <row r="2040" spans="1:9">
      <c r="A2040" s="24" t="s">
        <v>2441</v>
      </c>
      <c r="B2040" s="25" t="s">
        <v>2442</v>
      </c>
      <c r="C2040" s="24" t="s">
        <v>2497</v>
      </c>
      <c r="D2040" s="25">
        <v>320</v>
      </c>
      <c r="E2040" s="26" t="str">
        <f t="shared" si="62"/>
        <v>0154320</v>
      </c>
      <c r="F2040" s="27" t="str">
        <f t="shared" si="63"/>
        <v>三十三銀行　三重大学前支店</v>
      </c>
      <c r="H2040" s="28" t="str">
        <f>IFERROR(LEFT(テーブル6[[#This Row],[フリガナ]],FIND(" ",テーブル6[[#This Row],[フリガナ]])-1),"")</f>
        <v/>
      </c>
      <c r="I2040" s="28" t="str">
        <f>IFERROR(RIGHT(テーブル6[[#This Row],[フリガナ]],LEN(テーブル6[[#This Row],[フリガナ]])-FIND(" ",テーブル6[[#This Row],[フリガナ]])),"")</f>
        <v/>
      </c>
    </row>
    <row r="2041" spans="1:9">
      <c r="A2041" s="24" t="s">
        <v>2441</v>
      </c>
      <c r="B2041" s="25" t="s">
        <v>2442</v>
      </c>
      <c r="C2041" s="24" t="s">
        <v>2498</v>
      </c>
      <c r="D2041" s="25">
        <v>324</v>
      </c>
      <c r="E2041" s="26" t="str">
        <f t="shared" si="62"/>
        <v>0154324</v>
      </c>
      <c r="F2041" s="27" t="str">
        <f t="shared" si="63"/>
        <v>三十三銀行　高茶屋小森支店</v>
      </c>
      <c r="H2041" s="28" t="str">
        <f>IFERROR(LEFT(テーブル6[[#This Row],[フリガナ]],FIND(" ",テーブル6[[#This Row],[フリガナ]])-1),"")</f>
        <v/>
      </c>
      <c r="I2041" s="28" t="str">
        <f>IFERROR(RIGHT(テーブル6[[#This Row],[フリガナ]],LEN(テーブル6[[#This Row],[フリガナ]])-FIND(" ",テーブル6[[#This Row],[フリガナ]])),"")</f>
        <v/>
      </c>
    </row>
    <row r="2042" spans="1:9">
      <c r="A2042" s="24" t="s">
        <v>2441</v>
      </c>
      <c r="B2042" s="25" t="s">
        <v>2442</v>
      </c>
      <c r="C2042" s="24" t="s">
        <v>2499</v>
      </c>
      <c r="D2042" s="25">
        <v>325</v>
      </c>
      <c r="E2042" s="26" t="str">
        <f t="shared" si="62"/>
        <v>0154325</v>
      </c>
      <c r="F2042" s="27" t="str">
        <f t="shared" si="63"/>
        <v>三十三銀行　鳥羽中央支店</v>
      </c>
      <c r="H2042" s="28" t="str">
        <f>IFERROR(LEFT(テーブル6[[#This Row],[フリガナ]],FIND(" ",テーブル6[[#This Row],[フリガナ]])-1),"")</f>
        <v/>
      </c>
      <c r="I2042" s="28" t="str">
        <f>IFERROR(RIGHT(テーブル6[[#This Row],[フリガナ]],LEN(テーブル6[[#This Row],[フリガナ]])-FIND(" ",テーブル6[[#This Row],[フリガナ]])),"")</f>
        <v/>
      </c>
    </row>
    <row r="2043" spans="1:9">
      <c r="A2043" s="24" t="s">
        <v>2441</v>
      </c>
      <c r="B2043" s="25" t="s">
        <v>2442</v>
      </c>
      <c r="C2043" s="24" t="s">
        <v>2500</v>
      </c>
      <c r="D2043" s="25">
        <v>326</v>
      </c>
      <c r="E2043" s="26" t="str">
        <f t="shared" si="62"/>
        <v>0154326</v>
      </c>
      <c r="F2043" s="27" t="str">
        <f t="shared" si="63"/>
        <v>三十三銀行　志摩支店</v>
      </c>
      <c r="H2043" s="28" t="str">
        <f>IFERROR(LEFT(テーブル6[[#This Row],[フリガナ]],FIND(" ",テーブル6[[#This Row],[フリガナ]])-1),"")</f>
        <v/>
      </c>
      <c r="I2043" s="28" t="str">
        <f>IFERROR(RIGHT(テーブル6[[#This Row],[フリガナ]],LEN(テーブル6[[#This Row],[フリガナ]])-FIND(" ",テーブル6[[#This Row],[フリガナ]])),"")</f>
        <v/>
      </c>
    </row>
    <row r="2044" spans="1:9">
      <c r="A2044" s="24" t="s">
        <v>2441</v>
      </c>
      <c r="B2044" s="25" t="s">
        <v>2442</v>
      </c>
      <c r="C2044" s="24" t="s">
        <v>2501</v>
      </c>
      <c r="D2044" s="25">
        <v>430</v>
      </c>
      <c r="E2044" s="26" t="str">
        <f t="shared" si="62"/>
        <v>0154430</v>
      </c>
      <c r="F2044" s="27" t="str">
        <f t="shared" si="63"/>
        <v>三十三銀行　名古屋法人営業部</v>
      </c>
      <c r="H2044" s="28" t="str">
        <f>IFERROR(LEFT(テーブル6[[#This Row],[フリガナ]],FIND(" ",テーブル6[[#This Row],[フリガナ]])-1),"")</f>
        <v/>
      </c>
      <c r="I2044" s="28" t="str">
        <f>IFERROR(RIGHT(テーブル6[[#This Row],[フリガナ]],LEN(テーブル6[[#This Row],[フリガナ]])-FIND(" ",テーブル6[[#This Row],[フリガナ]])),"")</f>
        <v/>
      </c>
    </row>
    <row r="2045" spans="1:9">
      <c r="A2045" s="24" t="s">
        <v>2441</v>
      </c>
      <c r="B2045" s="25" t="s">
        <v>2442</v>
      </c>
      <c r="C2045" s="24" t="s">
        <v>705</v>
      </c>
      <c r="D2045" s="25">
        <v>432</v>
      </c>
      <c r="E2045" s="26" t="str">
        <f t="shared" si="62"/>
        <v>0154432</v>
      </c>
      <c r="F2045" s="27" t="str">
        <f t="shared" si="63"/>
        <v>三十三銀行　名古屋駅前支店</v>
      </c>
      <c r="H2045" s="28" t="str">
        <f>IFERROR(LEFT(テーブル6[[#This Row],[フリガナ]],FIND(" ",テーブル6[[#This Row],[フリガナ]])-1),"")</f>
        <v/>
      </c>
      <c r="I2045" s="28" t="str">
        <f>IFERROR(RIGHT(テーブル6[[#This Row],[フリガナ]],LEN(テーブル6[[#This Row],[フリガナ]])-FIND(" ",テーブル6[[#This Row],[フリガナ]])),"")</f>
        <v/>
      </c>
    </row>
    <row r="2046" spans="1:9">
      <c r="A2046" s="24" t="s">
        <v>2441</v>
      </c>
      <c r="B2046" s="25" t="s">
        <v>2442</v>
      </c>
      <c r="C2046" s="24" t="s">
        <v>1371</v>
      </c>
      <c r="D2046" s="25">
        <v>433</v>
      </c>
      <c r="E2046" s="26" t="str">
        <f t="shared" si="62"/>
        <v>0154433</v>
      </c>
      <c r="F2046" s="27" t="str">
        <f t="shared" si="63"/>
        <v>三十三銀行　蟹江支店</v>
      </c>
      <c r="H2046" s="28" t="str">
        <f>IFERROR(LEFT(テーブル6[[#This Row],[フリガナ]],FIND(" ",テーブル6[[#This Row],[フリガナ]])-1),"")</f>
        <v/>
      </c>
      <c r="I2046" s="28" t="str">
        <f>IFERROR(RIGHT(テーブル6[[#This Row],[フリガナ]],LEN(テーブル6[[#This Row],[フリガナ]])-FIND(" ",テーブル6[[#This Row],[フリガナ]])),"")</f>
        <v/>
      </c>
    </row>
    <row r="2047" spans="1:9">
      <c r="A2047" s="24" t="s">
        <v>2441</v>
      </c>
      <c r="B2047" s="25" t="s">
        <v>2442</v>
      </c>
      <c r="C2047" s="24" t="s">
        <v>1394</v>
      </c>
      <c r="D2047" s="25">
        <v>434</v>
      </c>
      <c r="E2047" s="26" t="str">
        <f t="shared" si="62"/>
        <v>0154434</v>
      </c>
      <c r="F2047" s="27" t="str">
        <f t="shared" si="63"/>
        <v>三十三銀行　今池支店</v>
      </c>
      <c r="H2047" s="28" t="str">
        <f>IFERROR(LEFT(テーブル6[[#This Row],[フリガナ]],FIND(" ",テーブル6[[#This Row],[フリガナ]])-1),"")</f>
        <v/>
      </c>
      <c r="I2047" s="28" t="str">
        <f>IFERROR(RIGHT(テーブル6[[#This Row],[フリガナ]],LEN(テーブル6[[#This Row],[フリガナ]])-FIND(" ",テーブル6[[#This Row],[フリガナ]])),"")</f>
        <v/>
      </c>
    </row>
    <row r="2048" spans="1:9">
      <c r="A2048" s="24" t="s">
        <v>2441</v>
      </c>
      <c r="B2048" s="25" t="s">
        <v>2442</v>
      </c>
      <c r="C2048" s="24" t="s">
        <v>1373</v>
      </c>
      <c r="D2048" s="25">
        <v>435</v>
      </c>
      <c r="E2048" s="26" t="str">
        <f t="shared" si="62"/>
        <v>0154435</v>
      </c>
      <c r="F2048" s="27" t="str">
        <f t="shared" si="63"/>
        <v>三十三銀行　中村公園前支店</v>
      </c>
      <c r="H2048" s="28" t="str">
        <f>IFERROR(LEFT(テーブル6[[#This Row],[フリガナ]],FIND(" ",テーブル6[[#This Row],[フリガナ]])-1),"")</f>
        <v/>
      </c>
      <c r="I2048" s="28" t="str">
        <f>IFERROR(RIGHT(テーブル6[[#This Row],[フリガナ]],LEN(テーブル6[[#This Row],[フリガナ]])-FIND(" ",テーブル6[[#This Row],[フリガナ]])),"")</f>
        <v/>
      </c>
    </row>
    <row r="2049" spans="1:9">
      <c r="A2049" s="24" t="s">
        <v>2441</v>
      </c>
      <c r="B2049" s="25" t="s">
        <v>2442</v>
      </c>
      <c r="C2049" s="24" t="s">
        <v>1440</v>
      </c>
      <c r="D2049" s="25">
        <v>436</v>
      </c>
      <c r="E2049" s="26" t="str">
        <f t="shared" si="62"/>
        <v>0154436</v>
      </c>
      <c r="F2049" s="27" t="str">
        <f t="shared" si="63"/>
        <v>三十三銀行　東海支店</v>
      </c>
      <c r="H2049" s="28" t="str">
        <f>IFERROR(LEFT(テーブル6[[#This Row],[フリガナ]],FIND(" ",テーブル6[[#This Row],[フリガナ]])-1),"")</f>
        <v/>
      </c>
      <c r="I2049" s="28" t="str">
        <f>IFERROR(RIGHT(テーブル6[[#This Row],[フリガナ]],LEN(テーブル6[[#This Row],[フリガナ]])-FIND(" ",テーブル6[[#This Row],[フリガナ]])),"")</f>
        <v/>
      </c>
    </row>
    <row r="2050" spans="1:9">
      <c r="A2050" s="24" t="s">
        <v>2441</v>
      </c>
      <c r="B2050" s="25" t="s">
        <v>2442</v>
      </c>
      <c r="C2050" s="24" t="s">
        <v>1508</v>
      </c>
      <c r="D2050" s="25">
        <v>437</v>
      </c>
      <c r="E2050" s="26" t="str">
        <f t="shared" si="62"/>
        <v>0154437</v>
      </c>
      <c r="F2050" s="27" t="str">
        <f t="shared" si="63"/>
        <v>三十三銀行　豊田支店</v>
      </c>
      <c r="H2050" s="28" t="str">
        <f>IFERROR(LEFT(テーブル6[[#This Row],[フリガナ]],FIND(" ",テーブル6[[#This Row],[フリガナ]])-1),"")</f>
        <v/>
      </c>
      <c r="I2050" s="28" t="str">
        <f>IFERROR(RIGHT(テーブル6[[#This Row],[フリガナ]],LEN(テーブル6[[#This Row],[フリガナ]])-FIND(" ",テーブル6[[#This Row],[フリガナ]])),"")</f>
        <v/>
      </c>
    </row>
    <row r="2051" spans="1:9">
      <c r="A2051" s="24" t="s">
        <v>2441</v>
      </c>
      <c r="B2051" s="25" t="s">
        <v>2442</v>
      </c>
      <c r="C2051" s="24" t="s">
        <v>1353</v>
      </c>
      <c r="D2051" s="25">
        <v>438</v>
      </c>
      <c r="E2051" s="26" t="str">
        <f t="shared" ref="E2051:E2114" si="64">B2051&amp;D2051</f>
        <v>0154438</v>
      </c>
      <c r="F2051" s="27" t="str">
        <f t="shared" ref="F2051:F2114" si="65">A2051&amp;"　"&amp;C2051</f>
        <v>三十三銀行　春日井支店</v>
      </c>
      <c r="H2051" s="28" t="str">
        <f>IFERROR(LEFT(テーブル6[[#This Row],[フリガナ]],FIND(" ",テーブル6[[#This Row],[フリガナ]])-1),"")</f>
        <v/>
      </c>
      <c r="I2051" s="28" t="str">
        <f>IFERROR(RIGHT(テーブル6[[#This Row],[フリガナ]],LEN(テーブル6[[#This Row],[フリガナ]])-FIND(" ",テーブル6[[#This Row],[フリガナ]])),"")</f>
        <v/>
      </c>
    </row>
    <row r="2052" spans="1:9">
      <c r="A2052" s="24" t="s">
        <v>2441</v>
      </c>
      <c r="B2052" s="25" t="s">
        <v>2442</v>
      </c>
      <c r="C2052" s="24" t="s">
        <v>1407</v>
      </c>
      <c r="D2052" s="25">
        <v>439</v>
      </c>
      <c r="E2052" s="26" t="str">
        <f t="shared" si="64"/>
        <v>0154439</v>
      </c>
      <c r="F2052" s="27" t="str">
        <f t="shared" si="65"/>
        <v>三十三銀行　鳴海支店</v>
      </c>
      <c r="H2052" s="28" t="str">
        <f>IFERROR(LEFT(テーブル6[[#This Row],[フリガナ]],FIND(" ",テーブル6[[#This Row],[フリガナ]])-1),"")</f>
        <v/>
      </c>
      <c r="I2052" s="28" t="str">
        <f>IFERROR(RIGHT(テーブル6[[#This Row],[フリガナ]],LEN(テーブル6[[#This Row],[フリガナ]])-FIND(" ",テーブル6[[#This Row],[フリガナ]])),"")</f>
        <v/>
      </c>
    </row>
    <row r="2053" spans="1:9">
      <c r="A2053" s="24" t="s">
        <v>2441</v>
      </c>
      <c r="B2053" s="25" t="s">
        <v>2442</v>
      </c>
      <c r="C2053" s="24" t="s">
        <v>2502</v>
      </c>
      <c r="D2053" s="25">
        <v>450</v>
      </c>
      <c r="E2053" s="26" t="str">
        <f t="shared" si="64"/>
        <v>0154450</v>
      </c>
      <c r="F2053" s="27" t="str">
        <f t="shared" si="65"/>
        <v>三十三銀行　名東支店</v>
      </c>
      <c r="H2053" s="28" t="str">
        <f>IFERROR(LEFT(テーブル6[[#This Row],[フリガナ]],FIND(" ",テーブル6[[#This Row],[フリガナ]])-1),"")</f>
        <v/>
      </c>
      <c r="I2053" s="28" t="str">
        <f>IFERROR(RIGHT(テーブル6[[#This Row],[フリガナ]],LEN(テーブル6[[#This Row],[フリガナ]])-FIND(" ",テーブル6[[#This Row],[フリガナ]])),"")</f>
        <v/>
      </c>
    </row>
    <row r="2054" spans="1:9">
      <c r="A2054" s="24" t="s">
        <v>2441</v>
      </c>
      <c r="B2054" s="25" t="s">
        <v>2442</v>
      </c>
      <c r="C2054" s="24" t="s">
        <v>1518</v>
      </c>
      <c r="D2054" s="25">
        <v>451</v>
      </c>
      <c r="E2054" s="26" t="str">
        <f t="shared" si="64"/>
        <v>0154451</v>
      </c>
      <c r="F2054" s="27" t="str">
        <f t="shared" si="65"/>
        <v>三十三銀行　知立支店</v>
      </c>
      <c r="H2054" s="28" t="str">
        <f>IFERROR(LEFT(テーブル6[[#This Row],[フリガナ]],FIND(" ",テーブル6[[#This Row],[フリガナ]])-1),"")</f>
        <v/>
      </c>
      <c r="I2054" s="28" t="str">
        <f>IFERROR(RIGHT(テーブル6[[#This Row],[フリガナ]],LEN(テーブル6[[#This Row],[フリガナ]])-FIND(" ",テーブル6[[#This Row],[フリガナ]])),"")</f>
        <v/>
      </c>
    </row>
    <row r="2055" spans="1:9">
      <c r="A2055" s="24" t="s">
        <v>2441</v>
      </c>
      <c r="B2055" s="25" t="s">
        <v>2442</v>
      </c>
      <c r="C2055" s="24" t="s">
        <v>1824</v>
      </c>
      <c r="D2055" s="25">
        <v>452</v>
      </c>
      <c r="E2055" s="26" t="str">
        <f t="shared" si="64"/>
        <v>0154452</v>
      </c>
      <c r="F2055" s="27" t="str">
        <f t="shared" si="65"/>
        <v>三十三銀行　日進支店</v>
      </c>
      <c r="H2055" s="28" t="str">
        <f>IFERROR(LEFT(テーブル6[[#This Row],[フリガナ]],FIND(" ",テーブル6[[#This Row],[フリガナ]])-1),"")</f>
        <v/>
      </c>
      <c r="I2055" s="28" t="str">
        <f>IFERROR(RIGHT(テーブル6[[#This Row],[フリガナ]],LEN(テーブル6[[#This Row],[フリガナ]])-FIND(" ",テーブル6[[#This Row],[フリガナ]])),"")</f>
        <v/>
      </c>
    </row>
    <row r="2056" spans="1:9">
      <c r="A2056" s="24" t="s">
        <v>2441</v>
      </c>
      <c r="B2056" s="25" t="s">
        <v>2442</v>
      </c>
      <c r="C2056" s="24" t="s">
        <v>1985</v>
      </c>
      <c r="D2056" s="25">
        <v>453</v>
      </c>
      <c r="E2056" s="26" t="str">
        <f t="shared" si="64"/>
        <v>0154453</v>
      </c>
      <c r="F2056" s="27" t="str">
        <f t="shared" si="65"/>
        <v>三十三銀行　港支店</v>
      </c>
      <c r="H2056" s="28" t="str">
        <f>IFERROR(LEFT(テーブル6[[#This Row],[フリガナ]],FIND(" ",テーブル6[[#This Row],[フリガナ]])-1),"")</f>
        <v/>
      </c>
      <c r="I2056" s="28" t="str">
        <f>IFERROR(RIGHT(テーブル6[[#This Row],[フリガナ]],LEN(テーブル6[[#This Row],[フリガナ]])-FIND(" ",テーブル6[[#This Row],[フリガナ]])),"")</f>
        <v/>
      </c>
    </row>
    <row r="2057" spans="1:9">
      <c r="A2057" s="24" t="s">
        <v>2441</v>
      </c>
      <c r="B2057" s="25" t="s">
        <v>2442</v>
      </c>
      <c r="C2057" s="24" t="s">
        <v>1520</v>
      </c>
      <c r="D2057" s="25">
        <v>455</v>
      </c>
      <c r="E2057" s="26" t="str">
        <f t="shared" si="64"/>
        <v>0154455</v>
      </c>
      <c r="F2057" s="27" t="str">
        <f t="shared" si="65"/>
        <v>三十三銀行　安城支店</v>
      </c>
      <c r="H2057" s="28" t="str">
        <f>IFERROR(LEFT(テーブル6[[#This Row],[フリガナ]],FIND(" ",テーブル6[[#This Row],[フリガナ]])-1),"")</f>
        <v/>
      </c>
      <c r="I2057" s="28" t="str">
        <f>IFERROR(RIGHT(テーブル6[[#This Row],[フリガナ]],LEN(テーブル6[[#This Row],[フリガナ]])-FIND(" ",テーブル6[[#This Row],[フリガナ]])),"")</f>
        <v/>
      </c>
    </row>
    <row r="2058" spans="1:9">
      <c r="A2058" s="24" t="s">
        <v>2441</v>
      </c>
      <c r="B2058" s="25" t="s">
        <v>2442</v>
      </c>
      <c r="C2058" s="24" t="s">
        <v>2503</v>
      </c>
      <c r="D2058" s="25">
        <v>456</v>
      </c>
      <c r="E2058" s="26" t="str">
        <f t="shared" si="64"/>
        <v>0154456</v>
      </c>
      <c r="F2058" s="27" t="str">
        <f t="shared" si="65"/>
        <v>三十三銀行　天白原駅前支店</v>
      </c>
      <c r="H2058" s="28" t="str">
        <f>IFERROR(LEFT(テーブル6[[#This Row],[フリガナ]],FIND(" ",テーブル6[[#This Row],[フリガナ]])-1),"")</f>
        <v/>
      </c>
      <c r="I2058" s="28" t="str">
        <f>IFERROR(RIGHT(テーブル6[[#This Row],[フリガナ]],LEN(テーブル6[[#This Row],[フリガナ]])-FIND(" ",テーブル6[[#This Row],[フリガナ]])),"")</f>
        <v/>
      </c>
    </row>
    <row r="2059" spans="1:9">
      <c r="A2059" s="24" t="s">
        <v>2441</v>
      </c>
      <c r="B2059" s="25" t="s">
        <v>2442</v>
      </c>
      <c r="C2059" s="24" t="s">
        <v>2504</v>
      </c>
      <c r="D2059" s="25">
        <v>460</v>
      </c>
      <c r="E2059" s="26" t="str">
        <f t="shared" si="64"/>
        <v>0154460</v>
      </c>
      <c r="F2059" s="27" t="str">
        <f t="shared" si="65"/>
        <v>三十三銀行　佐古木支店</v>
      </c>
      <c r="H2059" s="28" t="str">
        <f>IFERROR(LEFT(テーブル6[[#This Row],[フリガナ]],FIND(" ",テーブル6[[#This Row],[フリガナ]])-1),"")</f>
        <v/>
      </c>
      <c r="I2059" s="28" t="str">
        <f>IFERROR(RIGHT(テーブル6[[#This Row],[フリガナ]],LEN(テーブル6[[#This Row],[フリガナ]])-FIND(" ",テーブル6[[#This Row],[フリガナ]])),"")</f>
        <v/>
      </c>
    </row>
    <row r="2060" spans="1:9">
      <c r="A2060" s="24" t="s">
        <v>2441</v>
      </c>
      <c r="B2060" s="25" t="s">
        <v>2442</v>
      </c>
      <c r="C2060" s="24" t="s">
        <v>2505</v>
      </c>
      <c r="D2060" s="25">
        <v>521</v>
      </c>
      <c r="E2060" s="26" t="str">
        <f t="shared" si="64"/>
        <v>0154521</v>
      </c>
      <c r="F2060" s="27" t="str">
        <f t="shared" si="65"/>
        <v>三十三銀行　伊賀支店</v>
      </c>
      <c r="H2060" s="28" t="str">
        <f>IFERROR(LEFT(テーブル6[[#This Row],[フリガナ]],FIND(" ",テーブル6[[#This Row],[フリガナ]])-1),"")</f>
        <v/>
      </c>
      <c r="I2060" s="28" t="str">
        <f>IFERROR(RIGHT(テーブル6[[#This Row],[フリガナ]],LEN(テーブル6[[#This Row],[フリガナ]])-FIND(" ",テーブル6[[#This Row],[フリガナ]])),"")</f>
        <v/>
      </c>
    </row>
    <row r="2061" spans="1:9">
      <c r="A2061" s="24" t="s">
        <v>2441</v>
      </c>
      <c r="B2061" s="25" t="s">
        <v>2442</v>
      </c>
      <c r="C2061" s="24" t="s">
        <v>2506</v>
      </c>
      <c r="D2061" s="25">
        <v>522</v>
      </c>
      <c r="E2061" s="26" t="str">
        <f t="shared" si="64"/>
        <v>0154522</v>
      </c>
      <c r="F2061" s="27" t="str">
        <f t="shared" si="65"/>
        <v>三十三銀行　佐那具支店</v>
      </c>
      <c r="H2061" s="28" t="str">
        <f>IFERROR(LEFT(テーブル6[[#This Row],[フリガナ]],FIND(" ",テーブル6[[#This Row],[フリガナ]])-1),"")</f>
        <v/>
      </c>
      <c r="I2061" s="28" t="str">
        <f>IFERROR(RIGHT(テーブル6[[#This Row],[フリガナ]],LEN(テーブル6[[#This Row],[フリガナ]])-FIND(" ",テーブル6[[#This Row],[フリガナ]])),"")</f>
        <v/>
      </c>
    </row>
    <row r="2062" spans="1:9">
      <c r="A2062" s="24" t="s">
        <v>2441</v>
      </c>
      <c r="B2062" s="25" t="s">
        <v>2442</v>
      </c>
      <c r="C2062" s="24" t="s">
        <v>2507</v>
      </c>
      <c r="D2062" s="25">
        <v>526</v>
      </c>
      <c r="E2062" s="26" t="str">
        <f t="shared" si="64"/>
        <v>0154526</v>
      </c>
      <c r="F2062" s="27" t="str">
        <f t="shared" si="65"/>
        <v>三十三銀行　島ケ原支店</v>
      </c>
      <c r="H2062" s="28" t="str">
        <f>IFERROR(LEFT(テーブル6[[#This Row],[フリガナ]],FIND(" ",テーブル6[[#This Row],[フリガナ]])-1),"")</f>
        <v/>
      </c>
      <c r="I2062" s="28" t="str">
        <f>IFERROR(RIGHT(テーブル6[[#This Row],[フリガナ]],LEN(テーブル6[[#This Row],[フリガナ]])-FIND(" ",テーブル6[[#This Row],[フリガナ]])),"")</f>
        <v/>
      </c>
    </row>
    <row r="2063" spans="1:9">
      <c r="A2063" s="24" t="s">
        <v>2441</v>
      </c>
      <c r="B2063" s="25" t="s">
        <v>2442</v>
      </c>
      <c r="C2063" s="24" t="s">
        <v>2508</v>
      </c>
      <c r="D2063" s="25">
        <v>527</v>
      </c>
      <c r="E2063" s="26" t="str">
        <f t="shared" si="64"/>
        <v>0154527</v>
      </c>
      <c r="F2063" s="27" t="str">
        <f t="shared" si="65"/>
        <v>三十三銀行　名張中央支店</v>
      </c>
      <c r="H2063" s="28" t="str">
        <f>IFERROR(LEFT(テーブル6[[#This Row],[フリガナ]],FIND(" ",テーブル6[[#This Row],[フリガナ]])-1),"")</f>
        <v/>
      </c>
      <c r="I2063" s="28" t="str">
        <f>IFERROR(RIGHT(テーブル6[[#This Row],[フリガナ]],LEN(テーブル6[[#This Row],[フリガナ]])-FIND(" ",テーブル6[[#This Row],[フリガナ]])),"")</f>
        <v/>
      </c>
    </row>
    <row r="2064" spans="1:9">
      <c r="A2064" s="24" t="s">
        <v>2441</v>
      </c>
      <c r="B2064" s="25" t="s">
        <v>2442</v>
      </c>
      <c r="C2064" s="24" t="s">
        <v>2509</v>
      </c>
      <c r="D2064" s="25">
        <v>601</v>
      </c>
      <c r="E2064" s="26" t="str">
        <f t="shared" si="64"/>
        <v>0154601</v>
      </c>
      <c r="F2064" s="27" t="str">
        <f t="shared" si="65"/>
        <v>三十三銀行　東京法人営業部</v>
      </c>
      <c r="H2064" s="28" t="str">
        <f>IFERROR(LEFT(テーブル6[[#This Row],[フリガナ]],FIND(" ",テーブル6[[#This Row],[フリガナ]])-1),"")</f>
        <v/>
      </c>
      <c r="I2064" s="28" t="str">
        <f>IFERROR(RIGHT(テーブル6[[#This Row],[フリガナ]],LEN(テーブル6[[#This Row],[フリガナ]])-FIND(" ",テーブル6[[#This Row],[フリガナ]])),"")</f>
        <v/>
      </c>
    </row>
    <row r="2065" spans="1:9">
      <c r="A2065" s="24" t="s">
        <v>2441</v>
      </c>
      <c r="B2065" s="25" t="s">
        <v>2442</v>
      </c>
      <c r="C2065" s="24" t="s">
        <v>2510</v>
      </c>
      <c r="D2065" s="25">
        <v>701</v>
      </c>
      <c r="E2065" s="26" t="str">
        <f t="shared" si="64"/>
        <v>0154701</v>
      </c>
      <c r="F2065" s="27" t="str">
        <f t="shared" si="65"/>
        <v>三十三銀行　大阪法人営業部</v>
      </c>
      <c r="H2065" s="28" t="str">
        <f>IFERROR(LEFT(テーブル6[[#This Row],[フリガナ]],FIND(" ",テーブル6[[#This Row],[フリガナ]])-1),"")</f>
        <v/>
      </c>
      <c r="I2065" s="28" t="str">
        <f>IFERROR(RIGHT(テーブル6[[#This Row],[フリガナ]],LEN(テーブル6[[#This Row],[フリガナ]])-FIND(" ",テーブル6[[#This Row],[フリガナ]])),"")</f>
        <v/>
      </c>
    </row>
    <row r="2066" spans="1:9">
      <c r="A2066" s="24" t="s">
        <v>2441</v>
      </c>
      <c r="B2066" s="25" t="s">
        <v>2442</v>
      </c>
      <c r="C2066" s="24" t="s">
        <v>2511</v>
      </c>
      <c r="D2066" s="25">
        <v>801</v>
      </c>
      <c r="E2066" s="26" t="str">
        <f t="shared" si="64"/>
        <v>0154801</v>
      </c>
      <c r="F2066" s="27" t="str">
        <f t="shared" si="65"/>
        <v>三十三銀行　ファースト支店</v>
      </c>
      <c r="H2066" s="28" t="str">
        <f>IFERROR(LEFT(テーブル6[[#This Row],[フリガナ]],FIND(" ",テーブル6[[#This Row],[フリガナ]])-1),"")</f>
        <v/>
      </c>
      <c r="I2066" s="28" t="str">
        <f>IFERROR(RIGHT(テーブル6[[#This Row],[フリガナ]],LEN(テーブル6[[#This Row],[フリガナ]])-FIND(" ",テーブル6[[#This Row],[フリガナ]])),"")</f>
        <v/>
      </c>
    </row>
    <row r="2067" spans="1:9">
      <c r="A2067" s="24" t="s">
        <v>2441</v>
      </c>
      <c r="B2067" s="25" t="s">
        <v>2512</v>
      </c>
      <c r="C2067" s="24" t="s">
        <v>2513</v>
      </c>
      <c r="D2067" s="25" t="s">
        <v>220</v>
      </c>
      <c r="E2067" s="26" t="str">
        <f t="shared" si="64"/>
        <v>0154020</v>
      </c>
      <c r="F2067" s="27" t="str">
        <f t="shared" si="65"/>
        <v>三十三銀行　松阪本店営業部</v>
      </c>
      <c r="H2067" s="28" t="str">
        <f>IFERROR(LEFT(テーブル6[[#This Row],[フリガナ]],FIND(" ",テーブル6[[#This Row],[フリガナ]])-1),"")</f>
        <v/>
      </c>
      <c r="I2067" s="28" t="str">
        <f>IFERROR(RIGHT(テーブル6[[#This Row],[フリガナ]],LEN(テーブル6[[#This Row],[フリガナ]])-FIND(" ",テーブル6[[#This Row],[フリガナ]])),"")</f>
        <v/>
      </c>
    </row>
    <row r="2068" spans="1:9">
      <c r="A2068" s="24" t="s">
        <v>2441</v>
      </c>
      <c r="B2068" s="25" t="s">
        <v>2512</v>
      </c>
      <c r="C2068" s="24" t="s">
        <v>2514</v>
      </c>
      <c r="D2068" s="25" t="s">
        <v>222</v>
      </c>
      <c r="E2068" s="26" t="str">
        <f t="shared" si="64"/>
        <v>0154021</v>
      </c>
      <c r="F2068" s="27" t="str">
        <f t="shared" si="65"/>
        <v>三十三銀行　松阪市役所出張所</v>
      </c>
      <c r="H2068" s="28" t="str">
        <f>IFERROR(LEFT(テーブル6[[#This Row],[フリガナ]],FIND(" ",テーブル6[[#This Row],[フリガナ]])-1),"")</f>
        <v/>
      </c>
      <c r="I2068" s="28" t="str">
        <f>IFERROR(RIGHT(テーブル6[[#This Row],[フリガナ]],LEN(テーブル6[[#This Row],[フリガナ]])-FIND(" ",テーブル6[[#This Row],[フリガナ]])),"")</f>
        <v/>
      </c>
    </row>
    <row r="2069" spans="1:9">
      <c r="A2069" s="24" t="s">
        <v>2441</v>
      </c>
      <c r="B2069" s="25" t="s">
        <v>2512</v>
      </c>
      <c r="C2069" s="24" t="s">
        <v>2515</v>
      </c>
      <c r="D2069" s="25" t="s">
        <v>226</v>
      </c>
      <c r="E2069" s="26" t="str">
        <f t="shared" si="64"/>
        <v>0154024</v>
      </c>
      <c r="F2069" s="27" t="str">
        <f t="shared" si="65"/>
        <v>三十三銀行　梅村学園前支店</v>
      </c>
      <c r="H2069" s="28" t="str">
        <f>IFERROR(LEFT(テーブル6[[#This Row],[フリガナ]],FIND(" ",テーブル6[[#This Row],[フリガナ]])-1),"")</f>
        <v/>
      </c>
      <c r="I2069" s="28" t="str">
        <f>IFERROR(RIGHT(テーブル6[[#This Row],[フリガナ]],LEN(テーブル6[[#This Row],[フリガナ]])-FIND(" ",テーブル6[[#This Row],[フリガナ]])),"")</f>
        <v/>
      </c>
    </row>
    <row r="2070" spans="1:9">
      <c r="A2070" s="24" t="s">
        <v>2441</v>
      </c>
      <c r="B2070" s="25" t="s">
        <v>2512</v>
      </c>
      <c r="C2070" s="24" t="s">
        <v>2516</v>
      </c>
      <c r="D2070" s="25" t="s">
        <v>1165</v>
      </c>
      <c r="E2070" s="26" t="str">
        <f t="shared" si="64"/>
        <v>0154025</v>
      </c>
      <c r="F2070" s="27" t="str">
        <f t="shared" si="65"/>
        <v>三十三銀行　櫛田支店</v>
      </c>
      <c r="H2070" s="28" t="str">
        <f>IFERROR(LEFT(テーブル6[[#This Row],[フリガナ]],FIND(" ",テーブル6[[#This Row],[フリガナ]])-1),"")</f>
        <v/>
      </c>
      <c r="I2070" s="28" t="str">
        <f>IFERROR(RIGHT(テーブル6[[#This Row],[フリガナ]],LEN(テーブル6[[#This Row],[フリガナ]])-FIND(" ",テーブル6[[#This Row],[フリガナ]])),"")</f>
        <v/>
      </c>
    </row>
    <row r="2071" spans="1:9">
      <c r="A2071" s="24" t="s">
        <v>2441</v>
      </c>
      <c r="B2071" s="25" t="s">
        <v>2512</v>
      </c>
      <c r="C2071" s="24" t="s">
        <v>2517</v>
      </c>
      <c r="D2071" s="25" t="s">
        <v>230</v>
      </c>
      <c r="E2071" s="26" t="str">
        <f t="shared" si="64"/>
        <v>0154027</v>
      </c>
      <c r="F2071" s="27" t="str">
        <f t="shared" si="65"/>
        <v>三十三銀行　松阪マーム支店</v>
      </c>
      <c r="H2071" s="28" t="str">
        <f>IFERROR(LEFT(テーブル6[[#This Row],[フリガナ]],FIND(" ",テーブル6[[#This Row],[フリガナ]])-1),"")</f>
        <v/>
      </c>
      <c r="I2071" s="28" t="str">
        <f>IFERROR(RIGHT(テーブル6[[#This Row],[フリガナ]],LEN(テーブル6[[#This Row],[フリガナ]])-FIND(" ",テーブル6[[#This Row],[フリガナ]])),"")</f>
        <v/>
      </c>
    </row>
    <row r="2072" spans="1:9">
      <c r="A2072" s="24" t="s">
        <v>2441</v>
      </c>
      <c r="B2072" s="25" t="s">
        <v>2512</v>
      </c>
      <c r="C2072" s="24" t="s">
        <v>2518</v>
      </c>
      <c r="D2072" s="25" t="s">
        <v>254</v>
      </c>
      <c r="E2072" s="26" t="str">
        <f t="shared" si="64"/>
        <v>0154050</v>
      </c>
      <c r="F2072" s="27" t="str">
        <f t="shared" si="65"/>
        <v>三十三銀行　熊野支店</v>
      </c>
      <c r="H2072" s="28" t="str">
        <f>IFERROR(LEFT(テーブル6[[#This Row],[フリガナ]],FIND(" ",テーブル6[[#This Row],[フリガナ]])-1),"")</f>
        <v/>
      </c>
      <c r="I2072" s="28" t="str">
        <f>IFERROR(RIGHT(テーブル6[[#This Row],[フリガナ]],LEN(テーブル6[[#This Row],[フリガナ]])-FIND(" ",テーブル6[[#This Row],[フリガナ]])),"")</f>
        <v/>
      </c>
    </row>
    <row r="2073" spans="1:9">
      <c r="A2073" s="24" t="s">
        <v>2441</v>
      </c>
      <c r="B2073" s="25" t="s">
        <v>2512</v>
      </c>
      <c r="C2073" s="24" t="s">
        <v>2519</v>
      </c>
      <c r="D2073" s="25" t="s">
        <v>256</v>
      </c>
      <c r="E2073" s="26" t="str">
        <f t="shared" si="64"/>
        <v>0154051</v>
      </c>
      <c r="F2073" s="27" t="str">
        <f t="shared" si="65"/>
        <v>三十三銀行　熊野市役所出張所</v>
      </c>
      <c r="H2073" s="28" t="str">
        <f>IFERROR(LEFT(テーブル6[[#This Row],[フリガナ]],FIND(" ",テーブル6[[#This Row],[フリガナ]])-1),"")</f>
        <v/>
      </c>
      <c r="I2073" s="28" t="str">
        <f>IFERROR(RIGHT(テーブル6[[#This Row],[フリガナ]],LEN(テーブル6[[#This Row],[フリガナ]])-FIND(" ",テーブル6[[#This Row],[フリガナ]])),"")</f>
        <v/>
      </c>
    </row>
    <row r="2074" spans="1:9">
      <c r="A2074" s="24" t="s">
        <v>2441</v>
      </c>
      <c r="B2074" s="25" t="s">
        <v>2512</v>
      </c>
      <c r="C2074" s="24" t="s">
        <v>2520</v>
      </c>
      <c r="D2074" s="25" t="s">
        <v>1195</v>
      </c>
      <c r="E2074" s="26" t="str">
        <f t="shared" si="64"/>
        <v>0154052</v>
      </c>
      <c r="F2074" s="27" t="str">
        <f t="shared" si="65"/>
        <v>三十三銀行　御浜支店</v>
      </c>
      <c r="H2074" s="28" t="str">
        <f>IFERROR(LEFT(テーブル6[[#This Row],[フリガナ]],FIND(" ",テーブル6[[#This Row],[フリガナ]])-1),"")</f>
        <v/>
      </c>
      <c r="I2074" s="28" t="str">
        <f>IFERROR(RIGHT(テーブル6[[#This Row],[フリガナ]],LEN(テーブル6[[#This Row],[フリガナ]])-FIND(" ",テーブル6[[#This Row],[フリガナ]])),"")</f>
        <v/>
      </c>
    </row>
    <row r="2075" spans="1:9">
      <c r="A2075" s="24" t="s">
        <v>2441</v>
      </c>
      <c r="B2075" s="25" t="s">
        <v>2512</v>
      </c>
      <c r="C2075" s="24" t="s">
        <v>2521</v>
      </c>
      <c r="D2075" s="25" t="s">
        <v>1204</v>
      </c>
      <c r="E2075" s="26" t="str">
        <f t="shared" si="64"/>
        <v>0154060</v>
      </c>
      <c r="F2075" s="27" t="str">
        <f t="shared" si="65"/>
        <v>三十三銀行　尾鷲支店</v>
      </c>
      <c r="H2075" s="28" t="str">
        <f>IFERROR(LEFT(テーブル6[[#This Row],[フリガナ]],FIND(" ",テーブル6[[#This Row],[フリガナ]])-1),"")</f>
        <v/>
      </c>
      <c r="I2075" s="28" t="str">
        <f>IFERROR(RIGHT(テーブル6[[#This Row],[フリガナ]],LEN(テーブル6[[#This Row],[フリガナ]])-FIND(" ",テーブル6[[#This Row],[フリガナ]])),"")</f>
        <v/>
      </c>
    </row>
    <row r="2076" spans="1:9">
      <c r="A2076" s="24" t="s">
        <v>2441</v>
      </c>
      <c r="B2076" s="25" t="s">
        <v>2512</v>
      </c>
      <c r="C2076" s="24" t="s">
        <v>2522</v>
      </c>
      <c r="D2076" s="25" t="s">
        <v>1215</v>
      </c>
      <c r="E2076" s="26" t="str">
        <f t="shared" si="64"/>
        <v>0154070</v>
      </c>
      <c r="F2076" s="27" t="str">
        <f t="shared" si="65"/>
        <v>三十三銀行　海山支店</v>
      </c>
      <c r="H2076" s="28" t="str">
        <f>IFERROR(LEFT(テーブル6[[#This Row],[フリガナ]],FIND(" ",テーブル6[[#This Row],[フリガナ]])-1),"")</f>
        <v/>
      </c>
      <c r="I2076" s="28" t="str">
        <f>IFERROR(RIGHT(テーブル6[[#This Row],[フリガナ]],LEN(テーブル6[[#This Row],[フリガナ]])-FIND(" ",テーブル6[[#This Row],[フリガナ]])),"")</f>
        <v/>
      </c>
    </row>
    <row r="2077" spans="1:9">
      <c r="A2077" s="24" t="s">
        <v>2441</v>
      </c>
      <c r="B2077" s="25" t="s">
        <v>2512</v>
      </c>
      <c r="C2077" s="24" t="s">
        <v>2523</v>
      </c>
      <c r="D2077" s="25" t="s">
        <v>1229</v>
      </c>
      <c r="E2077" s="26" t="str">
        <f t="shared" si="64"/>
        <v>0154080</v>
      </c>
      <c r="F2077" s="27" t="str">
        <f t="shared" si="65"/>
        <v>三十三銀行　長島支店</v>
      </c>
      <c r="H2077" s="28" t="str">
        <f>IFERROR(LEFT(テーブル6[[#This Row],[フリガナ]],FIND(" ",テーブル6[[#This Row],[フリガナ]])-1),"")</f>
        <v/>
      </c>
      <c r="I2077" s="28" t="str">
        <f>IFERROR(RIGHT(テーブル6[[#This Row],[フリガナ]],LEN(テーブル6[[#This Row],[フリガナ]])-FIND(" ",テーブル6[[#This Row],[フリガナ]])),"")</f>
        <v/>
      </c>
    </row>
    <row r="2078" spans="1:9">
      <c r="A2078" s="24" t="s">
        <v>2441</v>
      </c>
      <c r="B2078" s="25" t="s">
        <v>2512</v>
      </c>
      <c r="C2078" s="24" t="s">
        <v>2524</v>
      </c>
      <c r="D2078" s="25" t="s">
        <v>282</v>
      </c>
      <c r="E2078" s="26" t="str">
        <f t="shared" si="64"/>
        <v>0154090</v>
      </c>
      <c r="F2078" s="27" t="str">
        <f t="shared" si="65"/>
        <v>三十三銀行　鳥羽支店</v>
      </c>
      <c r="H2078" s="28" t="str">
        <f>IFERROR(LEFT(テーブル6[[#This Row],[フリガナ]],FIND(" ",テーブル6[[#This Row],[フリガナ]])-1),"")</f>
        <v/>
      </c>
      <c r="I2078" s="28" t="str">
        <f>IFERROR(RIGHT(テーブル6[[#This Row],[フリガナ]],LEN(テーブル6[[#This Row],[フリガナ]])-FIND(" ",テーブル6[[#This Row],[フリガナ]])),"")</f>
        <v/>
      </c>
    </row>
    <row r="2079" spans="1:9">
      <c r="A2079" s="24" t="s">
        <v>2441</v>
      </c>
      <c r="B2079" s="25" t="s">
        <v>2512</v>
      </c>
      <c r="C2079" s="24" t="s">
        <v>2525</v>
      </c>
      <c r="D2079" s="25" t="s">
        <v>1246</v>
      </c>
      <c r="E2079" s="26" t="str">
        <f t="shared" si="64"/>
        <v>0154095</v>
      </c>
      <c r="F2079" s="27" t="str">
        <f t="shared" si="65"/>
        <v>三十三銀行　磯部支店</v>
      </c>
      <c r="H2079" s="28" t="str">
        <f>IFERROR(LEFT(テーブル6[[#This Row],[フリガナ]],FIND(" ",テーブル6[[#This Row],[フリガナ]])-1),"")</f>
        <v/>
      </c>
      <c r="I2079" s="28" t="str">
        <f>IFERROR(RIGHT(テーブル6[[#This Row],[フリガナ]],LEN(テーブル6[[#This Row],[フリガナ]])-FIND(" ",テーブル6[[#This Row],[フリガナ]])),"")</f>
        <v/>
      </c>
    </row>
    <row r="2080" spans="1:9">
      <c r="A2080" s="24" t="s">
        <v>2441</v>
      </c>
      <c r="B2080" s="25" t="s">
        <v>2512</v>
      </c>
      <c r="C2080" s="24" t="s">
        <v>2526</v>
      </c>
      <c r="D2080" s="25" t="s">
        <v>286</v>
      </c>
      <c r="E2080" s="26" t="str">
        <f t="shared" si="64"/>
        <v>0154100</v>
      </c>
      <c r="F2080" s="27" t="str">
        <f t="shared" si="65"/>
        <v>三十三銀行　鵜方支店</v>
      </c>
      <c r="H2080" s="28" t="str">
        <f>IFERROR(LEFT(テーブル6[[#This Row],[フリガナ]],FIND(" ",テーブル6[[#This Row],[フリガナ]])-1),"")</f>
        <v/>
      </c>
      <c r="I2080" s="28" t="str">
        <f>IFERROR(RIGHT(テーブル6[[#This Row],[フリガナ]],LEN(テーブル6[[#This Row],[フリガナ]])-FIND(" ",テーブル6[[#This Row],[フリガナ]])),"")</f>
        <v/>
      </c>
    </row>
    <row r="2081" spans="1:9">
      <c r="A2081" s="24" t="s">
        <v>2441</v>
      </c>
      <c r="B2081" s="25" t="s">
        <v>2442</v>
      </c>
      <c r="C2081" s="24" t="s">
        <v>2527</v>
      </c>
      <c r="D2081" s="25" t="s">
        <v>2528</v>
      </c>
      <c r="E2081" s="26" t="str">
        <f t="shared" si="64"/>
        <v>0154121</v>
      </c>
      <c r="F2081" s="27" t="str">
        <f t="shared" si="65"/>
        <v>三十三銀行　朝日支店</v>
      </c>
      <c r="H2081" s="28" t="str">
        <f>IFERROR(LEFT(テーブル6[[#This Row],[フリガナ]],FIND(" ",テーブル6[[#This Row],[フリガナ]])-1),"")</f>
        <v/>
      </c>
      <c r="I2081" s="28" t="str">
        <f>IFERROR(RIGHT(テーブル6[[#This Row],[フリガナ]],LEN(テーブル6[[#This Row],[フリガナ]])-FIND(" ",テーブル6[[#This Row],[フリガナ]])),"")</f>
        <v/>
      </c>
    </row>
    <row r="2082" spans="1:9">
      <c r="A2082" s="24" t="s">
        <v>2441</v>
      </c>
      <c r="B2082" s="25" t="s">
        <v>2512</v>
      </c>
      <c r="C2082" s="24" t="s">
        <v>2529</v>
      </c>
      <c r="D2082" s="25" t="s">
        <v>318</v>
      </c>
      <c r="E2082" s="26" t="str">
        <f t="shared" si="64"/>
        <v>0154130</v>
      </c>
      <c r="F2082" s="27" t="str">
        <f t="shared" si="65"/>
        <v>三十三銀行　高柳支店</v>
      </c>
      <c r="H2082" s="28" t="str">
        <f>IFERROR(LEFT(テーブル6[[#This Row],[フリガナ]],FIND(" ",テーブル6[[#This Row],[フリガナ]])-1),"")</f>
        <v/>
      </c>
      <c r="I2082" s="28" t="str">
        <f>IFERROR(RIGHT(テーブル6[[#This Row],[フリガナ]],LEN(テーブル6[[#This Row],[フリガナ]])-FIND(" ",テーブル6[[#This Row],[フリガナ]])),"")</f>
        <v/>
      </c>
    </row>
    <row r="2083" spans="1:9">
      <c r="A2083" s="24" t="s">
        <v>2441</v>
      </c>
      <c r="B2083" s="25" t="s">
        <v>2512</v>
      </c>
      <c r="C2083" s="24" t="s">
        <v>2530</v>
      </c>
      <c r="D2083" s="25" t="s">
        <v>1291</v>
      </c>
      <c r="E2083" s="26" t="str">
        <f t="shared" si="64"/>
        <v>0154140</v>
      </c>
      <c r="F2083" s="27" t="str">
        <f t="shared" si="65"/>
        <v>三十三銀行　八間通支店</v>
      </c>
      <c r="H2083" s="28" t="str">
        <f>IFERROR(LEFT(テーブル6[[#This Row],[フリガナ]],FIND(" ",テーブル6[[#This Row],[フリガナ]])-1),"")</f>
        <v/>
      </c>
      <c r="I2083" s="28" t="str">
        <f>IFERROR(RIGHT(テーブル6[[#This Row],[フリガナ]],LEN(テーブル6[[#This Row],[フリガナ]])-FIND(" ",テーブル6[[#This Row],[フリガナ]])),"")</f>
        <v/>
      </c>
    </row>
    <row r="2084" spans="1:9">
      <c r="A2084" s="24" t="s">
        <v>2441</v>
      </c>
      <c r="B2084" s="25" t="s">
        <v>2512</v>
      </c>
      <c r="C2084" s="24" t="s">
        <v>2531</v>
      </c>
      <c r="D2084" s="25" t="s">
        <v>334</v>
      </c>
      <c r="E2084" s="26" t="str">
        <f t="shared" si="64"/>
        <v>0154145</v>
      </c>
      <c r="F2084" s="27" t="str">
        <f t="shared" si="65"/>
        <v>三十三銀行　神社口支店</v>
      </c>
      <c r="H2084" s="28" t="str">
        <f>IFERROR(LEFT(テーブル6[[#This Row],[フリガナ]],FIND(" ",テーブル6[[#This Row],[フリガナ]])-1),"")</f>
        <v/>
      </c>
      <c r="I2084" s="28" t="str">
        <f>IFERROR(RIGHT(テーブル6[[#This Row],[フリガナ]],LEN(テーブル6[[#This Row],[フリガナ]])-FIND(" ",テーブル6[[#This Row],[フリガナ]])),"")</f>
        <v/>
      </c>
    </row>
    <row r="2085" spans="1:9">
      <c r="A2085" s="24" t="s">
        <v>2441</v>
      </c>
      <c r="B2085" s="25" t="s">
        <v>2512</v>
      </c>
      <c r="C2085" s="24" t="s">
        <v>2532</v>
      </c>
      <c r="D2085" s="25" t="s">
        <v>1302</v>
      </c>
      <c r="E2085" s="26" t="str">
        <f t="shared" si="64"/>
        <v>0154150</v>
      </c>
      <c r="F2085" s="27" t="str">
        <f t="shared" si="65"/>
        <v>三十三銀行　辻久留支店</v>
      </c>
      <c r="H2085" s="28" t="str">
        <f>IFERROR(LEFT(テーブル6[[#This Row],[フリガナ]],FIND(" ",テーブル6[[#This Row],[フリガナ]])-1),"")</f>
        <v/>
      </c>
      <c r="I2085" s="28" t="str">
        <f>IFERROR(RIGHT(テーブル6[[#This Row],[フリガナ]],LEN(テーブル6[[#This Row],[フリガナ]])-FIND(" ",テーブル6[[#This Row],[フリガナ]])),"")</f>
        <v/>
      </c>
    </row>
    <row r="2086" spans="1:9">
      <c r="A2086" s="24" t="s">
        <v>2441</v>
      </c>
      <c r="B2086" s="25" t="s">
        <v>2512</v>
      </c>
      <c r="C2086" s="24" t="s">
        <v>757</v>
      </c>
      <c r="D2086" s="25" t="s">
        <v>1307</v>
      </c>
      <c r="E2086" s="26" t="str">
        <f t="shared" si="64"/>
        <v>0154155</v>
      </c>
      <c r="F2086" s="27" t="str">
        <f t="shared" si="65"/>
        <v>三十三銀行　伊勢支店</v>
      </c>
      <c r="H2086" s="28" t="str">
        <f>IFERROR(LEFT(テーブル6[[#This Row],[フリガナ]],FIND(" ",テーブル6[[#This Row],[フリガナ]])-1),"")</f>
        <v/>
      </c>
      <c r="I2086" s="28" t="str">
        <f>IFERROR(RIGHT(テーブル6[[#This Row],[フリガナ]],LEN(テーブル6[[#This Row],[フリガナ]])-FIND(" ",テーブル6[[#This Row],[フリガナ]])),"")</f>
        <v/>
      </c>
    </row>
    <row r="2087" spans="1:9">
      <c r="A2087" s="24" t="s">
        <v>2441</v>
      </c>
      <c r="B2087" s="25" t="s">
        <v>2512</v>
      </c>
      <c r="C2087" s="24" t="s">
        <v>2533</v>
      </c>
      <c r="D2087" s="25" t="s">
        <v>354</v>
      </c>
      <c r="E2087" s="26" t="str">
        <f t="shared" si="64"/>
        <v>0154165</v>
      </c>
      <c r="F2087" s="27" t="str">
        <f t="shared" si="65"/>
        <v>三十三銀行　小俣支店</v>
      </c>
      <c r="H2087" s="28" t="str">
        <f>IFERROR(LEFT(テーブル6[[#This Row],[フリガナ]],FIND(" ",テーブル6[[#This Row],[フリガナ]])-1),"")</f>
        <v/>
      </c>
      <c r="I2087" s="28" t="str">
        <f>IFERROR(RIGHT(テーブル6[[#This Row],[フリガナ]],LEN(テーブル6[[#This Row],[フリガナ]])-FIND(" ",テーブル6[[#This Row],[フリガナ]])),"")</f>
        <v/>
      </c>
    </row>
    <row r="2088" spans="1:9">
      <c r="A2088" s="24" t="s">
        <v>2441</v>
      </c>
      <c r="B2088" s="25" t="s">
        <v>2512</v>
      </c>
      <c r="C2088" s="24" t="s">
        <v>2534</v>
      </c>
      <c r="D2088" s="25" t="s">
        <v>356</v>
      </c>
      <c r="E2088" s="26" t="str">
        <f t="shared" si="64"/>
        <v>0154166</v>
      </c>
      <c r="F2088" s="27" t="str">
        <f t="shared" si="65"/>
        <v>三十三銀行　明和支店</v>
      </c>
      <c r="H2088" s="28" t="str">
        <f>IFERROR(LEFT(テーブル6[[#This Row],[フリガナ]],FIND(" ",テーブル6[[#This Row],[フリガナ]])-1),"")</f>
        <v/>
      </c>
      <c r="I2088" s="28" t="str">
        <f>IFERROR(RIGHT(テーブル6[[#This Row],[フリガナ]],LEN(テーブル6[[#This Row],[フリガナ]])-FIND(" ",テーブル6[[#This Row],[フリガナ]])),"")</f>
        <v/>
      </c>
    </row>
    <row r="2089" spans="1:9">
      <c r="A2089" s="24" t="s">
        <v>2441</v>
      </c>
      <c r="B2089" s="25" t="s">
        <v>2512</v>
      </c>
      <c r="C2089" s="24" t="s">
        <v>2535</v>
      </c>
      <c r="D2089" s="25" t="s">
        <v>360</v>
      </c>
      <c r="E2089" s="26" t="str">
        <f t="shared" si="64"/>
        <v>0154170</v>
      </c>
      <c r="F2089" s="27" t="str">
        <f t="shared" si="65"/>
        <v>三十三銀行　花岡支店</v>
      </c>
      <c r="H2089" s="28" t="str">
        <f>IFERROR(LEFT(テーブル6[[#This Row],[フリガナ]],FIND(" ",テーブル6[[#This Row],[フリガナ]])-1),"")</f>
        <v/>
      </c>
      <c r="I2089" s="28" t="str">
        <f>IFERROR(RIGHT(テーブル6[[#This Row],[フリガナ]],LEN(テーブル6[[#This Row],[フリガナ]])-FIND(" ",テーブル6[[#This Row],[フリガナ]])),"")</f>
        <v/>
      </c>
    </row>
    <row r="2090" spans="1:9">
      <c r="A2090" s="24" t="s">
        <v>2441</v>
      </c>
      <c r="B2090" s="25" t="s">
        <v>2512</v>
      </c>
      <c r="C2090" s="24" t="s">
        <v>2536</v>
      </c>
      <c r="D2090" s="25" t="s">
        <v>1324</v>
      </c>
      <c r="E2090" s="26" t="str">
        <f t="shared" si="64"/>
        <v>0154180</v>
      </c>
      <c r="F2090" s="27" t="str">
        <f t="shared" si="65"/>
        <v>三十三銀行　松阪東支店</v>
      </c>
      <c r="H2090" s="28" t="str">
        <f>IFERROR(LEFT(テーブル6[[#This Row],[フリガナ]],FIND(" ",テーブル6[[#This Row],[フリガナ]])-1),"")</f>
        <v/>
      </c>
      <c r="I2090" s="28" t="str">
        <f>IFERROR(RIGHT(テーブル6[[#This Row],[フリガナ]],LEN(テーブル6[[#This Row],[フリガナ]])-FIND(" ",テーブル6[[#This Row],[フリガナ]])),"")</f>
        <v/>
      </c>
    </row>
    <row r="2091" spans="1:9">
      <c r="A2091" s="24" t="s">
        <v>2441</v>
      </c>
      <c r="B2091" s="25" t="s">
        <v>2512</v>
      </c>
      <c r="C2091" s="24" t="s">
        <v>2537</v>
      </c>
      <c r="D2091" s="25" t="s">
        <v>390</v>
      </c>
      <c r="E2091" s="26" t="str">
        <f t="shared" si="64"/>
        <v>0154190</v>
      </c>
      <c r="F2091" s="27" t="str">
        <f t="shared" si="65"/>
        <v>三十三銀行　川井町支店</v>
      </c>
      <c r="H2091" s="28" t="str">
        <f>IFERROR(LEFT(テーブル6[[#This Row],[フリガナ]],FIND(" ",テーブル6[[#This Row],[フリガナ]])-1),"")</f>
        <v/>
      </c>
      <c r="I2091" s="28" t="str">
        <f>IFERROR(RIGHT(テーブル6[[#This Row],[フリガナ]],LEN(テーブル6[[#This Row],[フリガナ]])-FIND(" ",テーブル6[[#This Row],[フリガナ]])),"")</f>
        <v/>
      </c>
    </row>
    <row r="2092" spans="1:9">
      <c r="A2092" s="24" t="s">
        <v>2441</v>
      </c>
      <c r="B2092" s="25" t="s">
        <v>2512</v>
      </c>
      <c r="C2092" s="24" t="s">
        <v>2538</v>
      </c>
      <c r="D2092" s="25" t="s">
        <v>410</v>
      </c>
      <c r="E2092" s="26" t="str">
        <f t="shared" si="64"/>
        <v>0154200</v>
      </c>
      <c r="F2092" s="27" t="str">
        <f t="shared" si="65"/>
        <v>三十三銀行　愛宕町支店</v>
      </c>
      <c r="H2092" s="28" t="str">
        <f>IFERROR(LEFT(テーブル6[[#This Row],[フリガナ]],FIND(" ",テーブル6[[#This Row],[フリガナ]])-1),"")</f>
        <v/>
      </c>
      <c r="I2092" s="28" t="str">
        <f>IFERROR(RIGHT(テーブル6[[#This Row],[フリガナ]],LEN(テーブル6[[#This Row],[フリガナ]])-FIND(" ",テーブル6[[#This Row],[フリガナ]])),"")</f>
        <v/>
      </c>
    </row>
    <row r="2093" spans="1:9">
      <c r="A2093" s="24" t="s">
        <v>2441</v>
      </c>
      <c r="B2093" s="25" t="s">
        <v>2512</v>
      </c>
      <c r="C2093" s="24" t="s">
        <v>2539</v>
      </c>
      <c r="D2093" s="25" t="s">
        <v>430</v>
      </c>
      <c r="E2093" s="26" t="str">
        <f t="shared" si="64"/>
        <v>0154220</v>
      </c>
      <c r="F2093" s="27" t="str">
        <f t="shared" si="65"/>
        <v>三十三銀行　名張支店</v>
      </c>
      <c r="H2093" s="28" t="str">
        <f>IFERROR(LEFT(テーブル6[[#This Row],[フリガナ]],FIND(" ",テーブル6[[#This Row],[フリガナ]])-1),"")</f>
        <v/>
      </c>
      <c r="I2093" s="28" t="str">
        <f>IFERROR(RIGHT(テーブル6[[#This Row],[フリガナ]],LEN(テーブル6[[#This Row],[フリガナ]])-FIND(" ",テーブル6[[#This Row],[フリガナ]])),"")</f>
        <v/>
      </c>
    </row>
    <row r="2094" spans="1:9">
      <c r="A2094" s="24" t="s">
        <v>2441</v>
      </c>
      <c r="B2094" s="25" t="s">
        <v>2512</v>
      </c>
      <c r="C2094" s="24" t="s">
        <v>2540</v>
      </c>
      <c r="D2094" s="25" t="s">
        <v>440</v>
      </c>
      <c r="E2094" s="26" t="str">
        <f t="shared" si="64"/>
        <v>0154225</v>
      </c>
      <c r="F2094" s="27" t="str">
        <f t="shared" si="65"/>
        <v>三十三銀行　桔梗が丘支店</v>
      </c>
      <c r="H2094" s="28" t="str">
        <f>IFERROR(LEFT(テーブル6[[#This Row],[フリガナ]],FIND(" ",テーブル6[[#This Row],[フリガナ]])-1),"")</f>
        <v/>
      </c>
      <c r="I2094" s="28" t="str">
        <f>IFERROR(RIGHT(テーブル6[[#This Row],[フリガナ]],LEN(テーブル6[[#This Row],[フリガナ]])-FIND(" ",テーブル6[[#This Row],[フリガナ]])),"")</f>
        <v/>
      </c>
    </row>
    <row r="2095" spans="1:9">
      <c r="A2095" s="24" t="s">
        <v>2441</v>
      </c>
      <c r="B2095" s="25" t="s">
        <v>2512</v>
      </c>
      <c r="C2095" s="24" t="s">
        <v>2541</v>
      </c>
      <c r="D2095" s="25" t="s">
        <v>442</v>
      </c>
      <c r="E2095" s="26" t="str">
        <f t="shared" si="64"/>
        <v>0154226</v>
      </c>
      <c r="F2095" s="27" t="str">
        <f t="shared" si="65"/>
        <v>三十三銀行　赤目支店</v>
      </c>
      <c r="H2095" s="28" t="str">
        <f>IFERROR(LEFT(テーブル6[[#This Row],[フリガナ]],FIND(" ",テーブル6[[#This Row],[フリガナ]])-1),"")</f>
        <v/>
      </c>
      <c r="I2095" s="28" t="str">
        <f>IFERROR(RIGHT(テーブル6[[#This Row],[フリガナ]],LEN(テーブル6[[#This Row],[フリガナ]])-FIND(" ",テーブル6[[#This Row],[フリガナ]])),"")</f>
        <v/>
      </c>
    </row>
    <row r="2096" spans="1:9">
      <c r="A2096" s="24" t="s">
        <v>2441</v>
      </c>
      <c r="B2096" s="25" t="s">
        <v>2512</v>
      </c>
      <c r="C2096" s="24" t="s">
        <v>753</v>
      </c>
      <c r="D2096" s="25" t="s">
        <v>460</v>
      </c>
      <c r="E2096" s="26" t="str">
        <f t="shared" si="64"/>
        <v>0154240</v>
      </c>
      <c r="F2096" s="27" t="str">
        <f t="shared" si="65"/>
        <v>三十三銀行　津支店</v>
      </c>
      <c r="H2096" s="28" t="str">
        <f>IFERROR(LEFT(テーブル6[[#This Row],[フリガナ]],FIND(" ",テーブル6[[#This Row],[フリガナ]])-1),"")</f>
        <v/>
      </c>
      <c r="I2096" s="28" t="str">
        <f>IFERROR(RIGHT(テーブル6[[#This Row],[フリガナ]],LEN(テーブル6[[#This Row],[フリガナ]])-FIND(" ",テーブル6[[#This Row],[フリガナ]])),"")</f>
        <v/>
      </c>
    </row>
    <row r="2097" spans="1:9">
      <c r="A2097" s="24" t="s">
        <v>2441</v>
      </c>
      <c r="B2097" s="25" t="s">
        <v>2512</v>
      </c>
      <c r="C2097" s="24" t="s">
        <v>2542</v>
      </c>
      <c r="D2097" s="25" t="s">
        <v>468</v>
      </c>
      <c r="E2097" s="26" t="str">
        <f t="shared" si="64"/>
        <v>0154245</v>
      </c>
      <c r="F2097" s="27" t="str">
        <f t="shared" si="65"/>
        <v>三十三銀行　津駅前支店</v>
      </c>
      <c r="H2097" s="28" t="str">
        <f>IFERROR(LEFT(テーブル6[[#This Row],[フリガナ]],FIND(" ",テーブル6[[#This Row],[フリガナ]])-1),"")</f>
        <v/>
      </c>
      <c r="I2097" s="28" t="str">
        <f>IFERROR(RIGHT(テーブル6[[#This Row],[フリガナ]],LEN(テーブル6[[#This Row],[フリガナ]])-FIND(" ",テーブル6[[#This Row],[フリガナ]])),"")</f>
        <v/>
      </c>
    </row>
    <row r="2098" spans="1:9">
      <c r="A2098" s="24" t="s">
        <v>2441</v>
      </c>
      <c r="B2098" s="25" t="s">
        <v>2512</v>
      </c>
      <c r="C2098" s="24" t="s">
        <v>2543</v>
      </c>
      <c r="D2098" s="25" t="s">
        <v>478</v>
      </c>
      <c r="E2098" s="26" t="str">
        <f t="shared" si="64"/>
        <v>0154250</v>
      </c>
      <c r="F2098" s="27" t="str">
        <f t="shared" si="65"/>
        <v>三十三銀行　津南支店</v>
      </c>
      <c r="H2098" s="28" t="str">
        <f>IFERROR(LEFT(テーブル6[[#This Row],[フリガナ]],FIND(" ",テーブル6[[#This Row],[フリガナ]])-1),"")</f>
        <v/>
      </c>
      <c r="I2098" s="28" t="str">
        <f>IFERROR(RIGHT(テーブル6[[#This Row],[フリガナ]],LEN(テーブル6[[#This Row],[フリガナ]])-FIND(" ",テーブル6[[#This Row],[フリガナ]])),"")</f>
        <v/>
      </c>
    </row>
    <row r="2099" spans="1:9">
      <c r="A2099" s="24" t="s">
        <v>2441</v>
      </c>
      <c r="B2099" s="25" t="s">
        <v>2512</v>
      </c>
      <c r="C2099" s="24" t="s">
        <v>2544</v>
      </c>
      <c r="D2099" s="25" t="s">
        <v>486</v>
      </c>
      <c r="E2099" s="26" t="str">
        <f t="shared" si="64"/>
        <v>0154255</v>
      </c>
      <c r="F2099" s="27" t="str">
        <f t="shared" si="65"/>
        <v>三十三銀行　津駅西支店</v>
      </c>
      <c r="H2099" s="28" t="str">
        <f>IFERROR(LEFT(テーブル6[[#This Row],[フリガナ]],FIND(" ",テーブル6[[#This Row],[フリガナ]])-1),"")</f>
        <v/>
      </c>
      <c r="I2099" s="28" t="str">
        <f>IFERROR(RIGHT(テーブル6[[#This Row],[フリガナ]],LEN(テーブル6[[#This Row],[フリガナ]])-FIND(" ",テーブル6[[#This Row],[フリガナ]])),"")</f>
        <v/>
      </c>
    </row>
    <row r="2100" spans="1:9">
      <c r="A2100" s="24" t="s">
        <v>2441</v>
      </c>
      <c r="B2100" s="25" t="s">
        <v>2512</v>
      </c>
      <c r="C2100" s="24" t="s">
        <v>2545</v>
      </c>
      <c r="D2100" s="25" t="s">
        <v>1391</v>
      </c>
      <c r="E2100" s="26" t="str">
        <f t="shared" si="64"/>
        <v>0154256</v>
      </c>
      <c r="F2100" s="27" t="str">
        <f t="shared" si="65"/>
        <v>三十三銀行　高茶屋支店</v>
      </c>
      <c r="H2100" s="28" t="str">
        <f>IFERROR(LEFT(テーブル6[[#This Row],[フリガナ]],FIND(" ",テーブル6[[#This Row],[フリガナ]])-1),"")</f>
        <v/>
      </c>
      <c r="I2100" s="28" t="str">
        <f>IFERROR(RIGHT(テーブル6[[#This Row],[フリガナ]],LEN(テーブル6[[#This Row],[フリガナ]])-FIND(" ",テーブル6[[#This Row],[フリガナ]])),"")</f>
        <v/>
      </c>
    </row>
    <row r="2101" spans="1:9">
      <c r="A2101" s="24" t="s">
        <v>2441</v>
      </c>
      <c r="B2101" s="25" t="s">
        <v>2512</v>
      </c>
      <c r="C2101" s="24" t="s">
        <v>2546</v>
      </c>
      <c r="D2101" s="25" t="s">
        <v>488</v>
      </c>
      <c r="E2101" s="26" t="str">
        <f t="shared" si="64"/>
        <v>0154257</v>
      </c>
      <c r="F2101" s="27" t="str">
        <f t="shared" si="65"/>
        <v>三十三銀行　一身田支店</v>
      </c>
      <c r="H2101" s="28" t="str">
        <f>IFERROR(LEFT(テーブル6[[#This Row],[フリガナ]],FIND(" ",テーブル6[[#This Row],[フリガナ]])-1),"")</f>
        <v/>
      </c>
      <c r="I2101" s="28" t="str">
        <f>IFERROR(RIGHT(テーブル6[[#This Row],[フリガナ]],LEN(テーブル6[[#This Row],[フリガナ]])-FIND(" ",テーブル6[[#This Row],[フリガナ]])),"")</f>
        <v/>
      </c>
    </row>
    <row r="2102" spans="1:9">
      <c r="A2102" s="24" t="s">
        <v>2441</v>
      </c>
      <c r="B2102" s="25" t="s">
        <v>2512</v>
      </c>
      <c r="C2102" s="24" t="s">
        <v>2547</v>
      </c>
      <c r="D2102" s="25" t="s">
        <v>492</v>
      </c>
      <c r="E2102" s="26" t="str">
        <f t="shared" si="64"/>
        <v>0154260</v>
      </c>
      <c r="F2102" s="27" t="str">
        <f t="shared" si="65"/>
        <v>三十三銀行　久居支店</v>
      </c>
      <c r="H2102" s="28" t="str">
        <f>IFERROR(LEFT(テーブル6[[#This Row],[フリガナ]],FIND(" ",テーブル6[[#This Row],[フリガナ]])-1),"")</f>
        <v/>
      </c>
      <c r="I2102" s="28" t="str">
        <f>IFERROR(RIGHT(テーブル6[[#This Row],[フリガナ]],LEN(テーブル6[[#This Row],[フリガナ]])-FIND(" ",テーブル6[[#This Row],[フリガナ]])),"")</f>
        <v/>
      </c>
    </row>
    <row r="2103" spans="1:9">
      <c r="A2103" s="24" t="s">
        <v>2441</v>
      </c>
      <c r="B2103" s="25" t="s">
        <v>2512</v>
      </c>
      <c r="C2103" s="24" t="s">
        <v>2548</v>
      </c>
      <c r="D2103" s="25" t="s">
        <v>1399</v>
      </c>
      <c r="E2103" s="26" t="str">
        <f t="shared" si="64"/>
        <v>0154265</v>
      </c>
      <c r="F2103" s="27" t="str">
        <f t="shared" si="65"/>
        <v>三十三銀行　千里ヶ丘支店</v>
      </c>
      <c r="H2103" s="28" t="str">
        <f>IFERROR(LEFT(テーブル6[[#This Row],[フリガナ]],FIND(" ",テーブル6[[#This Row],[フリガナ]])-1),"")</f>
        <v/>
      </c>
      <c r="I2103" s="28" t="str">
        <f>IFERROR(RIGHT(テーブル6[[#This Row],[フリガナ]],LEN(テーブル6[[#This Row],[フリガナ]])-FIND(" ",テーブル6[[#This Row],[フリガナ]])),"")</f>
        <v/>
      </c>
    </row>
    <row r="2104" spans="1:9">
      <c r="A2104" s="24" t="s">
        <v>2441</v>
      </c>
      <c r="B2104" s="25" t="s">
        <v>2512</v>
      </c>
      <c r="C2104" s="24" t="s">
        <v>2549</v>
      </c>
      <c r="D2104" s="25" t="s">
        <v>502</v>
      </c>
      <c r="E2104" s="26" t="str">
        <f t="shared" si="64"/>
        <v>0154270</v>
      </c>
      <c r="F2104" s="27" t="str">
        <f t="shared" si="65"/>
        <v>三十三銀行　亀山支店</v>
      </c>
      <c r="H2104" s="28" t="str">
        <f>IFERROR(LEFT(テーブル6[[#This Row],[フリガナ]],FIND(" ",テーブル6[[#This Row],[フリガナ]])-1),"")</f>
        <v/>
      </c>
      <c r="I2104" s="28" t="str">
        <f>IFERROR(RIGHT(テーブル6[[#This Row],[フリガナ]],LEN(テーブル6[[#This Row],[フリガナ]])-FIND(" ",テーブル6[[#This Row],[フリガナ]])),"")</f>
        <v/>
      </c>
    </row>
    <row r="2105" spans="1:9">
      <c r="A2105" s="24" t="s">
        <v>2441</v>
      </c>
      <c r="B2105" s="25" t="s">
        <v>2512</v>
      </c>
      <c r="C2105" s="24" t="s">
        <v>2550</v>
      </c>
      <c r="D2105" s="25" t="s">
        <v>516</v>
      </c>
      <c r="E2105" s="26" t="str">
        <f t="shared" si="64"/>
        <v>0154280</v>
      </c>
      <c r="F2105" s="27" t="str">
        <f t="shared" si="65"/>
        <v>三十三銀行　鈴鹿支店</v>
      </c>
      <c r="H2105" s="28" t="str">
        <f>IFERROR(LEFT(テーブル6[[#This Row],[フリガナ]],FIND(" ",テーブル6[[#This Row],[フリガナ]])-1),"")</f>
        <v/>
      </c>
      <c r="I2105" s="28" t="str">
        <f>IFERROR(RIGHT(テーブル6[[#This Row],[フリガナ]],LEN(テーブル6[[#This Row],[フリガナ]])-FIND(" ",テーブル6[[#This Row],[フリガナ]])),"")</f>
        <v/>
      </c>
    </row>
    <row r="2106" spans="1:9">
      <c r="A2106" s="24" t="s">
        <v>2441</v>
      </c>
      <c r="B2106" s="25" t="s">
        <v>2512</v>
      </c>
      <c r="C2106" s="24" t="s">
        <v>2551</v>
      </c>
      <c r="D2106" s="25" t="s">
        <v>1420</v>
      </c>
      <c r="E2106" s="26" t="str">
        <f t="shared" si="64"/>
        <v>0154285</v>
      </c>
      <c r="F2106" s="27" t="str">
        <f t="shared" si="65"/>
        <v>三十三銀行　平田町支店</v>
      </c>
      <c r="G2106" s="23" t="s">
        <v>2552</v>
      </c>
      <c r="H2106" s="28" t="str">
        <f>IFERROR(LEFT(テーブル6[[#This Row],[フリガナ]],FIND(" ",テーブル6[[#This Row],[フリガナ]])-1),"")</f>
        <v>ｻﾝｼﾞｭｳｻﾝ</v>
      </c>
      <c r="I2106" s="28" t="str">
        <f>IFERROR(RIGHT(テーブル6[[#This Row],[フリガナ]],LEN(テーブル6[[#This Row],[フリガナ]])-FIND(" ",テーブル6[[#This Row],[フリガナ]])),"")</f>
        <v>ﾋﾗﾀﾁｮｳ</v>
      </c>
    </row>
    <row r="2107" spans="1:9">
      <c r="A2107" s="24" t="s">
        <v>2441</v>
      </c>
      <c r="B2107" s="25" t="s">
        <v>2512</v>
      </c>
      <c r="C2107" s="24" t="s">
        <v>2553</v>
      </c>
      <c r="D2107" s="25" t="s">
        <v>526</v>
      </c>
      <c r="E2107" s="26" t="str">
        <f t="shared" si="64"/>
        <v>0154286</v>
      </c>
      <c r="F2107" s="27" t="str">
        <f t="shared" si="65"/>
        <v>三十三銀行　稲生支店</v>
      </c>
      <c r="H2107" s="28" t="str">
        <f>IFERROR(LEFT(テーブル6[[#This Row],[フリガナ]],FIND(" ",テーブル6[[#This Row],[フリガナ]])-1),"")</f>
        <v/>
      </c>
      <c r="I2107" s="28" t="str">
        <f>IFERROR(RIGHT(テーブル6[[#This Row],[フリガナ]],LEN(テーブル6[[#This Row],[フリガナ]])-FIND(" ",テーブル6[[#This Row],[フリガナ]])),"")</f>
        <v/>
      </c>
    </row>
    <row r="2108" spans="1:9">
      <c r="A2108" s="24" t="s">
        <v>2441</v>
      </c>
      <c r="B2108" s="25" t="s">
        <v>2512</v>
      </c>
      <c r="C2108" s="24" t="s">
        <v>767</v>
      </c>
      <c r="D2108" s="25" t="s">
        <v>528</v>
      </c>
      <c r="E2108" s="26" t="str">
        <f t="shared" si="64"/>
        <v>0154287</v>
      </c>
      <c r="F2108" s="27" t="str">
        <f t="shared" si="65"/>
        <v>三十三銀行　住吉支店</v>
      </c>
      <c r="H2108" s="28" t="str">
        <f>IFERROR(LEFT(テーブル6[[#This Row],[フリガナ]],FIND(" ",テーブル6[[#This Row],[フリガナ]])-1),"")</f>
        <v/>
      </c>
      <c r="I2108" s="28" t="str">
        <f>IFERROR(RIGHT(テーブル6[[#This Row],[フリガナ]],LEN(テーブル6[[#This Row],[フリガナ]])-FIND(" ",テーブル6[[#This Row],[フリガナ]])),"")</f>
        <v/>
      </c>
    </row>
    <row r="2109" spans="1:9">
      <c r="A2109" s="24" t="s">
        <v>2441</v>
      </c>
      <c r="B2109" s="25" t="s">
        <v>2512</v>
      </c>
      <c r="C2109" s="24" t="s">
        <v>2554</v>
      </c>
      <c r="D2109" s="25" t="s">
        <v>534</v>
      </c>
      <c r="E2109" s="26" t="str">
        <f t="shared" si="64"/>
        <v>0154290</v>
      </c>
      <c r="F2109" s="27" t="str">
        <f t="shared" si="65"/>
        <v>三十三銀行　白子本町支店</v>
      </c>
      <c r="H2109" s="28" t="str">
        <f>IFERROR(LEFT(テーブル6[[#This Row],[フリガナ]],FIND(" ",テーブル6[[#This Row],[フリガナ]])-1),"")</f>
        <v/>
      </c>
      <c r="I2109" s="28" t="str">
        <f>IFERROR(RIGHT(テーブル6[[#This Row],[フリガナ]],LEN(テーブル6[[#This Row],[フリガナ]])-FIND(" ",テーブル6[[#This Row],[フリガナ]])),"")</f>
        <v/>
      </c>
    </row>
    <row r="2110" spans="1:9">
      <c r="A2110" s="24" t="s">
        <v>2441</v>
      </c>
      <c r="B2110" s="25" t="s">
        <v>2512</v>
      </c>
      <c r="C2110" s="24" t="s">
        <v>2555</v>
      </c>
      <c r="D2110" s="25" t="s">
        <v>536</v>
      </c>
      <c r="E2110" s="26" t="str">
        <f t="shared" si="64"/>
        <v>0154292</v>
      </c>
      <c r="F2110" s="27" t="str">
        <f t="shared" si="65"/>
        <v>三十三銀行　白子中央支店</v>
      </c>
      <c r="H2110" s="28" t="str">
        <f>IFERROR(LEFT(テーブル6[[#This Row],[フリガナ]],FIND(" ",テーブル6[[#This Row],[フリガナ]])-1),"")</f>
        <v/>
      </c>
      <c r="I2110" s="28" t="str">
        <f>IFERROR(RIGHT(テーブル6[[#This Row],[フリガナ]],LEN(テーブル6[[#This Row],[フリガナ]])-FIND(" ",テーブル6[[#This Row],[フリガナ]])),"")</f>
        <v/>
      </c>
    </row>
    <row r="2111" spans="1:9">
      <c r="A2111" s="24" t="s">
        <v>2441</v>
      </c>
      <c r="B2111" s="25" t="s">
        <v>2512</v>
      </c>
      <c r="C2111" s="24" t="s">
        <v>2556</v>
      </c>
      <c r="D2111" s="25" t="s">
        <v>1426</v>
      </c>
      <c r="E2111" s="26" t="str">
        <f t="shared" si="64"/>
        <v>0154295</v>
      </c>
      <c r="F2111" s="27" t="str">
        <f t="shared" si="65"/>
        <v>三十三銀行　玉垣支店</v>
      </c>
      <c r="H2111" s="28" t="str">
        <f>IFERROR(LEFT(テーブル6[[#This Row],[フリガナ]],FIND(" ",テーブル6[[#This Row],[フリガナ]])-1),"")</f>
        <v/>
      </c>
      <c r="I2111" s="28" t="str">
        <f>IFERROR(RIGHT(テーブル6[[#This Row],[フリガナ]],LEN(テーブル6[[#This Row],[フリガナ]])-FIND(" ",テーブル6[[#This Row],[フリガナ]])),"")</f>
        <v/>
      </c>
    </row>
    <row r="2112" spans="1:9">
      <c r="A2112" s="24" t="s">
        <v>2441</v>
      </c>
      <c r="B2112" s="25" t="s">
        <v>2512</v>
      </c>
      <c r="C2112" s="24" t="s">
        <v>2557</v>
      </c>
      <c r="D2112" s="25" t="s">
        <v>542</v>
      </c>
      <c r="E2112" s="26" t="str">
        <f t="shared" si="64"/>
        <v>0154296</v>
      </c>
      <c r="F2112" s="27" t="str">
        <f t="shared" si="65"/>
        <v>三十三銀行　石薬師支店</v>
      </c>
      <c r="H2112" s="28" t="str">
        <f>IFERROR(LEFT(テーブル6[[#This Row],[フリガナ]],FIND(" ",テーブル6[[#This Row],[フリガナ]])-1),"")</f>
        <v/>
      </c>
      <c r="I2112" s="28" t="str">
        <f>IFERROR(RIGHT(テーブル6[[#This Row],[フリガナ]],LEN(テーブル6[[#This Row],[フリガナ]])-FIND(" ",テーブル6[[#This Row],[フリガナ]])),"")</f>
        <v/>
      </c>
    </row>
    <row r="2113" spans="1:9">
      <c r="A2113" s="24" t="s">
        <v>2441</v>
      </c>
      <c r="B2113" s="25" t="s">
        <v>2512</v>
      </c>
      <c r="C2113" s="24" t="s">
        <v>2558</v>
      </c>
      <c r="D2113" s="25" t="s">
        <v>550</v>
      </c>
      <c r="E2113" s="26" t="str">
        <f t="shared" si="64"/>
        <v>0154300</v>
      </c>
      <c r="F2113" s="27" t="str">
        <f t="shared" si="65"/>
        <v>三十三銀行　津新町支店</v>
      </c>
      <c r="H2113" s="28" t="str">
        <f>IFERROR(LEFT(テーブル6[[#This Row],[フリガナ]],FIND(" ",テーブル6[[#This Row],[フリガナ]])-1),"")</f>
        <v/>
      </c>
      <c r="I2113" s="28" t="str">
        <f>IFERROR(RIGHT(テーブル6[[#This Row],[フリガナ]],LEN(テーブル6[[#This Row],[フリガナ]])-FIND(" ",テーブル6[[#This Row],[フリガナ]])),"")</f>
        <v/>
      </c>
    </row>
    <row r="2114" spans="1:9">
      <c r="A2114" s="24" t="s">
        <v>2441</v>
      </c>
      <c r="B2114" s="25" t="s">
        <v>2512</v>
      </c>
      <c r="C2114" s="24" t="s">
        <v>2559</v>
      </c>
      <c r="D2114" s="25" t="s">
        <v>566</v>
      </c>
      <c r="E2114" s="26" t="str">
        <f t="shared" si="64"/>
        <v>0154310</v>
      </c>
      <c r="F2114" s="27" t="str">
        <f t="shared" si="65"/>
        <v>三十三銀行　中央通支店</v>
      </c>
      <c r="H2114" s="28" t="str">
        <f>IFERROR(LEFT(テーブル6[[#This Row],[フリガナ]],FIND(" ",テーブル6[[#This Row],[フリガナ]])-1),"")</f>
        <v/>
      </c>
      <c r="I2114" s="28" t="str">
        <f>IFERROR(RIGHT(テーブル6[[#This Row],[フリガナ]],LEN(テーブル6[[#This Row],[フリガナ]])-FIND(" ",テーブル6[[#This Row],[フリガナ]])),"")</f>
        <v/>
      </c>
    </row>
    <row r="2115" spans="1:9">
      <c r="A2115" s="24" t="s">
        <v>2441</v>
      </c>
      <c r="B2115" s="25" t="s">
        <v>2512</v>
      </c>
      <c r="C2115" s="24" t="s">
        <v>2560</v>
      </c>
      <c r="D2115" s="25" t="s">
        <v>1459</v>
      </c>
      <c r="E2115" s="26" t="str">
        <f t="shared" ref="E2115:E2178" si="66">B2115&amp;D2115</f>
        <v>0154330</v>
      </c>
      <c r="F2115" s="27" t="str">
        <f t="shared" ref="F2115:F2178" si="67">A2115&amp;"　"&amp;C2115</f>
        <v>三十三銀行　西阿倉川支店</v>
      </c>
      <c r="G2115" s="23" t="s">
        <v>2561</v>
      </c>
      <c r="H2115" s="28" t="str">
        <f>IFERROR(LEFT(テーブル6[[#This Row],[フリガナ]],FIND(" ",テーブル6[[#This Row],[フリガナ]])-1),"")</f>
        <v>ｻﾝｼﾞｭｳｻﾝ</v>
      </c>
      <c r="I2115" s="28" t="str">
        <f>IFERROR(RIGHT(テーブル6[[#This Row],[フリガナ]],LEN(テーブル6[[#This Row],[フリガナ]])-FIND(" ",テーブル6[[#This Row],[フリガナ]])),"")</f>
        <v>ﾆｼｱｸﾗｶﾞﾜ</v>
      </c>
    </row>
    <row r="2116" spans="1:9">
      <c r="A2116" s="24" t="s">
        <v>2441</v>
      </c>
      <c r="B2116" s="25" t="s">
        <v>2512</v>
      </c>
      <c r="C2116" s="24" t="s">
        <v>577</v>
      </c>
      <c r="D2116" s="25" t="s">
        <v>598</v>
      </c>
      <c r="E2116" s="26" t="str">
        <f t="shared" si="66"/>
        <v>0154335</v>
      </c>
      <c r="F2116" s="27" t="str">
        <f t="shared" si="67"/>
        <v>三十三銀行　松本支店</v>
      </c>
      <c r="H2116" s="28" t="str">
        <f>IFERROR(LEFT(テーブル6[[#This Row],[フリガナ]],FIND(" ",テーブル6[[#This Row],[フリガナ]])-1),"")</f>
        <v/>
      </c>
      <c r="I2116" s="28" t="str">
        <f>IFERROR(RIGHT(テーブル6[[#This Row],[フリガナ]],LEN(テーブル6[[#This Row],[フリガナ]])-FIND(" ",テーブル6[[#This Row],[フリガナ]])),"")</f>
        <v/>
      </c>
    </row>
    <row r="2117" spans="1:9">
      <c r="A2117" s="24" t="s">
        <v>2441</v>
      </c>
      <c r="B2117" s="25" t="s">
        <v>2512</v>
      </c>
      <c r="C2117" s="24" t="s">
        <v>2562</v>
      </c>
      <c r="D2117" s="25" t="s">
        <v>606</v>
      </c>
      <c r="E2117" s="26" t="str">
        <f t="shared" si="66"/>
        <v>0154340</v>
      </c>
      <c r="F2117" s="27" t="str">
        <f t="shared" si="67"/>
        <v>三十三銀行　菰野中央支店</v>
      </c>
      <c r="G2117" s="23" t="s">
        <v>2563</v>
      </c>
      <c r="H2117" s="28" t="str">
        <f>IFERROR(LEFT(テーブル6[[#This Row],[フリガナ]],FIND(" ",テーブル6[[#This Row],[フリガナ]])-1),"")</f>
        <v>ｻﾝｼﾞｭｳｻﾝ</v>
      </c>
      <c r="I2117" s="28" t="str">
        <f>IFERROR(RIGHT(テーブル6[[#This Row],[フリガナ]],LEN(テーブル6[[#This Row],[フリガナ]])-FIND(" ",テーブル6[[#This Row],[フリガナ]])),"")</f>
        <v>ｺﾓﾉﾁｭｳｵｳ</v>
      </c>
    </row>
    <row r="2118" spans="1:9">
      <c r="A2118" s="24" t="s">
        <v>2441</v>
      </c>
      <c r="B2118" s="25" t="s">
        <v>2512</v>
      </c>
      <c r="C2118" s="24" t="s">
        <v>2564</v>
      </c>
      <c r="D2118" s="25" t="s">
        <v>620</v>
      </c>
      <c r="E2118" s="26" t="str">
        <f t="shared" si="66"/>
        <v>0154350</v>
      </c>
      <c r="F2118" s="27" t="str">
        <f t="shared" si="67"/>
        <v>三十三銀行　富田支店</v>
      </c>
      <c r="H2118" s="28" t="str">
        <f>IFERROR(LEFT(テーブル6[[#This Row],[フリガナ]],FIND(" ",テーブル6[[#This Row],[フリガナ]])-1),"")</f>
        <v/>
      </c>
      <c r="I2118" s="28" t="str">
        <f>IFERROR(RIGHT(テーブル6[[#This Row],[フリガナ]],LEN(テーブル6[[#This Row],[フリガナ]])-FIND(" ",テーブル6[[#This Row],[フリガナ]])),"")</f>
        <v/>
      </c>
    </row>
    <row r="2119" spans="1:9">
      <c r="A2119" s="24" t="s">
        <v>2441</v>
      </c>
      <c r="B2119" s="25" t="s">
        <v>2512</v>
      </c>
      <c r="C2119" s="24" t="s">
        <v>2565</v>
      </c>
      <c r="D2119" s="25" t="s">
        <v>1477</v>
      </c>
      <c r="E2119" s="26" t="str">
        <f t="shared" si="66"/>
        <v>0154355</v>
      </c>
      <c r="F2119" s="27" t="str">
        <f t="shared" si="67"/>
        <v>三十三銀行　大矢知東支店</v>
      </c>
      <c r="H2119" s="28" t="str">
        <f>IFERROR(LEFT(テーブル6[[#This Row],[フリガナ]],FIND(" ",テーブル6[[#This Row],[フリガナ]])-1),"")</f>
        <v/>
      </c>
      <c r="I2119" s="28" t="str">
        <f>IFERROR(RIGHT(テーブル6[[#This Row],[フリガナ]],LEN(テーブル6[[#This Row],[フリガナ]])-FIND(" ",テーブル6[[#This Row],[フリガナ]])),"")</f>
        <v/>
      </c>
    </row>
    <row r="2120" spans="1:9">
      <c r="A2120" s="24" t="s">
        <v>2441</v>
      </c>
      <c r="B2120" s="25" t="s">
        <v>2512</v>
      </c>
      <c r="C2120" s="24" t="s">
        <v>1652</v>
      </c>
      <c r="D2120" s="25" t="s">
        <v>1479</v>
      </c>
      <c r="E2120" s="26" t="str">
        <f t="shared" si="66"/>
        <v>0154360</v>
      </c>
      <c r="F2120" s="27" t="str">
        <f t="shared" si="67"/>
        <v>三十三銀行　桑名支店</v>
      </c>
      <c r="H2120" s="28" t="str">
        <f>IFERROR(LEFT(テーブル6[[#This Row],[フリガナ]],FIND(" ",テーブル6[[#This Row],[フリガナ]])-1),"")</f>
        <v/>
      </c>
      <c r="I2120" s="28" t="str">
        <f>IFERROR(RIGHT(テーブル6[[#This Row],[フリガナ]],LEN(テーブル6[[#This Row],[フリガナ]])-FIND(" ",テーブル6[[#This Row],[フリガナ]])),"")</f>
        <v/>
      </c>
    </row>
    <row r="2121" spans="1:9">
      <c r="A2121" s="24" t="s">
        <v>2441</v>
      </c>
      <c r="B2121" s="25" t="s">
        <v>2512</v>
      </c>
      <c r="C2121" s="24" t="s">
        <v>2566</v>
      </c>
      <c r="D2121" s="25" t="s">
        <v>640</v>
      </c>
      <c r="E2121" s="26" t="str">
        <f t="shared" si="66"/>
        <v>0154363</v>
      </c>
      <c r="F2121" s="27" t="str">
        <f t="shared" si="67"/>
        <v>三十三銀行　伊勢長島支店</v>
      </c>
      <c r="H2121" s="28" t="str">
        <f>IFERROR(LEFT(テーブル6[[#This Row],[フリガナ]],FIND(" ",テーブル6[[#This Row],[フリガナ]])-1),"")</f>
        <v/>
      </c>
      <c r="I2121" s="28" t="str">
        <f>IFERROR(RIGHT(テーブル6[[#This Row],[フリガナ]],LEN(テーブル6[[#This Row],[フリガナ]])-FIND(" ",テーブル6[[#This Row],[フリガナ]])),"")</f>
        <v/>
      </c>
    </row>
    <row r="2122" spans="1:9">
      <c r="A2122" s="24" t="s">
        <v>2441</v>
      </c>
      <c r="B2122" s="25" t="s">
        <v>2512</v>
      </c>
      <c r="C2122" s="24" t="s">
        <v>2567</v>
      </c>
      <c r="D2122" s="25" t="s">
        <v>1486</v>
      </c>
      <c r="E2122" s="26" t="str">
        <f t="shared" si="66"/>
        <v>0154369</v>
      </c>
      <c r="F2122" s="27" t="str">
        <f t="shared" si="67"/>
        <v>三十三銀行　陽だまりの丘出張所</v>
      </c>
      <c r="H2122" s="28" t="str">
        <f>IFERROR(LEFT(テーブル6[[#This Row],[フリガナ]],FIND(" ",テーブル6[[#This Row],[フリガナ]])-1),"")</f>
        <v/>
      </c>
      <c r="I2122" s="28" t="str">
        <f>IFERROR(RIGHT(テーブル6[[#This Row],[フリガナ]],LEN(テーブル6[[#This Row],[フリガナ]])-FIND(" ",テーブル6[[#This Row],[フリガナ]])),"")</f>
        <v/>
      </c>
    </row>
    <row r="2123" spans="1:9">
      <c r="A2123" s="24" t="s">
        <v>2441</v>
      </c>
      <c r="B2123" s="25" t="s">
        <v>2512</v>
      </c>
      <c r="C2123" s="24" t="s">
        <v>2568</v>
      </c>
      <c r="D2123" s="25" t="s">
        <v>650</v>
      </c>
      <c r="E2123" s="26" t="str">
        <f t="shared" si="66"/>
        <v>0154370</v>
      </c>
      <c r="F2123" s="27" t="str">
        <f t="shared" si="67"/>
        <v>三十三銀行　益生支店</v>
      </c>
      <c r="H2123" s="28" t="str">
        <f>IFERROR(LEFT(テーブル6[[#This Row],[フリガナ]],FIND(" ",テーブル6[[#This Row],[フリガナ]])-1),"")</f>
        <v/>
      </c>
      <c r="I2123" s="28" t="str">
        <f>IFERROR(RIGHT(テーブル6[[#This Row],[フリガナ]],LEN(テーブル6[[#This Row],[フリガナ]])-FIND(" ",テーブル6[[#This Row],[フリガナ]])),"")</f>
        <v/>
      </c>
    </row>
    <row r="2124" spans="1:9">
      <c r="A2124" s="24" t="s">
        <v>2441</v>
      </c>
      <c r="B2124" s="25" t="s">
        <v>2512</v>
      </c>
      <c r="C2124" s="24" t="s">
        <v>2569</v>
      </c>
      <c r="D2124" s="25" t="s">
        <v>666</v>
      </c>
      <c r="E2124" s="26" t="str">
        <f t="shared" si="66"/>
        <v>0154380</v>
      </c>
      <c r="F2124" s="27" t="str">
        <f t="shared" si="67"/>
        <v>三十三銀行　七和支店</v>
      </c>
      <c r="H2124" s="28" t="str">
        <f>IFERROR(LEFT(テーブル6[[#This Row],[フリガナ]],FIND(" ",テーブル6[[#This Row],[フリガナ]])-1),"")</f>
        <v/>
      </c>
      <c r="I2124" s="28" t="str">
        <f>IFERROR(RIGHT(テーブル6[[#This Row],[フリガナ]],LEN(テーブル6[[#This Row],[フリガナ]])-FIND(" ",テーブル6[[#This Row],[フリガナ]])),"")</f>
        <v/>
      </c>
    </row>
    <row r="2125" spans="1:9">
      <c r="A2125" s="24" t="s">
        <v>2441</v>
      </c>
      <c r="B2125" s="25" t="s">
        <v>2512</v>
      </c>
      <c r="C2125" s="24" t="s">
        <v>2004</v>
      </c>
      <c r="D2125" s="25" t="s">
        <v>696</v>
      </c>
      <c r="E2125" s="26" t="str">
        <f t="shared" si="66"/>
        <v>0154400</v>
      </c>
      <c r="F2125" s="27" t="str">
        <f t="shared" si="67"/>
        <v>三十三銀行　庄内支店</v>
      </c>
      <c r="H2125" s="28" t="str">
        <f>IFERROR(LEFT(テーブル6[[#This Row],[フリガナ]],FIND(" ",テーブル6[[#This Row],[フリガナ]])-1),"")</f>
        <v/>
      </c>
      <c r="I2125" s="28" t="str">
        <f>IFERROR(RIGHT(テーブル6[[#This Row],[フリガナ]],LEN(テーブル6[[#This Row],[フリガナ]])-FIND(" ",テーブル6[[#This Row],[フリガナ]])),"")</f>
        <v/>
      </c>
    </row>
    <row r="2126" spans="1:9">
      <c r="A2126" s="24" t="s">
        <v>2441</v>
      </c>
      <c r="B2126" s="25" t="s">
        <v>2512</v>
      </c>
      <c r="C2126" s="24" t="s">
        <v>721</v>
      </c>
      <c r="D2126" s="25" t="s">
        <v>1516</v>
      </c>
      <c r="E2126" s="26" t="str">
        <f t="shared" si="66"/>
        <v>0154410</v>
      </c>
      <c r="F2126" s="27" t="str">
        <f t="shared" si="67"/>
        <v>三十三銀行　名古屋支店</v>
      </c>
      <c r="H2126" s="28" t="str">
        <f>IFERROR(LEFT(テーブル6[[#This Row],[フリガナ]],FIND(" ",テーブル6[[#This Row],[フリガナ]])-1),"")</f>
        <v/>
      </c>
      <c r="I2126" s="28" t="str">
        <f>IFERROR(RIGHT(テーブル6[[#This Row],[フリガナ]],LEN(テーブル6[[#This Row],[フリガナ]])-FIND(" ",テーブル6[[#This Row],[フリガナ]])),"")</f>
        <v/>
      </c>
    </row>
    <row r="2127" spans="1:9">
      <c r="A2127" s="24" t="s">
        <v>2441</v>
      </c>
      <c r="B2127" s="25" t="s">
        <v>2512</v>
      </c>
      <c r="C2127" s="24" t="s">
        <v>2570</v>
      </c>
      <c r="D2127" s="25" t="s">
        <v>1526</v>
      </c>
      <c r="E2127" s="26" t="str">
        <f t="shared" si="66"/>
        <v>0154415</v>
      </c>
      <c r="F2127" s="27" t="str">
        <f t="shared" si="67"/>
        <v>三十三銀行　広路支店</v>
      </c>
      <c r="H2127" s="28" t="str">
        <f>IFERROR(LEFT(テーブル6[[#This Row],[フリガナ]],FIND(" ",テーブル6[[#This Row],[フリガナ]])-1),"")</f>
        <v/>
      </c>
      <c r="I2127" s="28" t="str">
        <f>IFERROR(RIGHT(テーブル6[[#This Row],[フリガナ]],LEN(テーブル6[[#This Row],[フリガナ]])-FIND(" ",テーブル6[[#This Row],[フリガナ]])),"")</f>
        <v/>
      </c>
    </row>
    <row r="2128" spans="1:9">
      <c r="A2128" s="24" t="s">
        <v>2441</v>
      </c>
      <c r="B2128" s="25" t="s">
        <v>2512</v>
      </c>
      <c r="C2128" s="24" t="s">
        <v>2571</v>
      </c>
      <c r="D2128" s="25" t="s">
        <v>1541</v>
      </c>
      <c r="E2128" s="26" t="str">
        <f t="shared" si="66"/>
        <v>0154425</v>
      </c>
      <c r="F2128" s="27" t="str">
        <f t="shared" si="67"/>
        <v>三十三銀行　本陣支店</v>
      </c>
      <c r="H2128" s="28" t="str">
        <f>IFERROR(LEFT(テーブル6[[#This Row],[フリガナ]],FIND(" ",テーブル6[[#This Row],[フリガナ]])-1),"")</f>
        <v/>
      </c>
      <c r="I2128" s="28" t="str">
        <f>IFERROR(RIGHT(テーブル6[[#This Row],[フリガナ]],LEN(テーブル6[[#This Row],[フリガナ]])-FIND(" ",テーブル6[[#This Row],[フリガナ]])),"")</f>
        <v/>
      </c>
    </row>
    <row r="2129" spans="1:9">
      <c r="A2129" s="24" t="s">
        <v>2441</v>
      </c>
      <c r="B2129" s="25" t="s">
        <v>2512</v>
      </c>
      <c r="C2129" s="24" t="s">
        <v>2572</v>
      </c>
      <c r="D2129" s="25" t="s">
        <v>1543</v>
      </c>
      <c r="E2129" s="26" t="str">
        <f t="shared" si="66"/>
        <v>0154427</v>
      </c>
      <c r="F2129" s="27" t="str">
        <f t="shared" si="67"/>
        <v>三十三銀行　八田支店</v>
      </c>
      <c r="H2129" s="28" t="str">
        <f>IFERROR(LEFT(テーブル6[[#This Row],[フリガナ]],FIND(" ",テーブル6[[#This Row],[フリガナ]])-1),"")</f>
        <v/>
      </c>
      <c r="I2129" s="28" t="str">
        <f>IFERROR(RIGHT(テーブル6[[#This Row],[フリガナ]],LEN(テーブル6[[#This Row],[フリガナ]])-FIND(" ",テーブル6[[#This Row],[フリガナ]])),"")</f>
        <v/>
      </c>
    </row>
    <row r="2130" spans="1:9">
      <c r="A2130" s="24" t="s">
        <v>2441</v>
      </c>
      <c r="B2130" s="25" t="s">
        <v>2512</v>
      </c>
      <c r="C2130" s="24" t="s">
        <v>1405</v>
      </c>
      <c r="D2130" s="25" t="s">
        <v>730</v>
      </c>
      <c r="E2130" s="26" t="str">
        <f t="shared" si="66"/>
        <v>0154440</v>
      </c>
      <c r="F2130" s="27" t="str">
        <f t="shared" si="67"/>
        <v>三十三銀行　堀田支店</v>
      </c>
      <c r="H2130" s="28" t="str">
        <f>IFERROR(LEFT(テーブル6[[#This Row],[フリガナ]],FIND(" ",テーブル6[[#This Row],[フリガナ]])-1),"")</f>
        <v/>
      </c>
      <c r="I2130" s="28" t="str">
        <f>IFERROR(RIGHT(テーブル6[[#This Row],[フリガナ]],LEN(テーブル6[[#This Row],[フリガナ]])-FIND(" ",テーブル6[[#This Row],[フリガナ]])),"")</f>
        <v/>
      </c>
    </row>
    <row r="2131" spans="1:9">
      <c r="A2131" s="24" t="s">
        <v>2441</v>
      </c>
      <c r="B2131" s="25" t="s">
        <v>2512</v>
      </c>
      <c r="C2131" s="24" t="s">
        <v>2573</v>
      </c>
      <c r="D2131" s="25" t="s">
        <v>732</v>
      </c>
      <c r="E2131" s="26" t="str">
        <f t="shared" si="66"/>
        <v>0154445</v>
      </c>
      <c r="F2131" s="27" t="str">
        <f t="shared" si="67"/>
        <v>三十三銀行　緑支店</v>
      </c>
      <c r="H2131" s="28" t="str">
        <f>IFERROR(LEFT(テーブル6[[#This Row],[フリガナ]],FIND(" ",テーブル6[[#This Row],[フリガナ]])-1),"")</f>
        <v/>
      </c>
      <c r="I2131" s="28" t="str">
        <f>IFERROR(RIGHT(テーブル6[[#This Row],[フリガナ]],LEN(テーブル6[[#This Row],[フリガナ]])-FIND(" ",テーブル6[[#This Row],[フリガナ]])),"")</f>
        <v/>
      </c>
    </row>
    <row r="2132" spans="1:9">
      <c r="A2132" s="24" t="s">
        <v>2441</v>
      </c>
      <c r="B2132" s="25" t="s">
        <v>2512</v>
      </c>
      <c r="C2132" s="24" t="s">
        <v>1792</v>
      </c>
      <c r="D2132" s="25" t="s">
        <v>1563</v>
      </c>
      <c r="E2132" s="26" t="str">
        <f t="shared" si="66"/>
        <v>0154448</v>
      </c>
      <c r="F2132" s="27" t="str">
        <f t="shared" si="67"/>
        <v>三十三銀行　徳重支店</v>
      </c>
      <c r="H2132" s="28" t="str">
        <f>IFERROR(LEFT(テーブル6[[#This Row],[フリガナ]],FIND(" ",テーブル6[[#This Row],[フリガナ]])-1),"")</f>
        <v/>
      </c>
      <c r="I2132" s="28" t="str">
        <f>IFERROR(RIGHT(テーブル6[[#This Row],[フリガナ]],LEN(テーブル6[[#This Row],[フリガナ]])-FIND(" ",テーブル6[[#This Row],[フリガナ]])),"")</f>
        <v/>
      </c>
    </row>
    <row r="2133" spans="1:9">
      <c r="A2133" s="24" t="s">
        <v>2441</v>
      </c>
      <c r="B2133" s="25" t="s">
        <v>2512</v>
      </c>
      <c r="C2133" s="24" t="s">
        <v>2574</v>
      </c>
      <c r="D2133" s="25" t="s">
        <v>756</v>
      </c>
      <c r="E2133" s="26" t="str">
        <f t="shared" si="66"/>
        <v>0154465</v>
      </c>
      <c r="F2133" s="27" t="str">
        <f t="shared" si="67"/>
        <v>三十三銀行　戸田支店</v>
      </c>
      <c r="H2133" s="28" t="str">
        <f>IFERROR(LEFT(テーブル6[[#This Row],[フリガナ]],FIND(" ",テーブル6[[#This Row],[フリガナ]])-1),"")</f>
        <v/>
      </c>
      <c r="I2133" s="28" t="str">
        <f>IFERROR(RIGHT(テーブル6[[#This Row],[フリガナ]],LEN(テーブル6[[#This Row],[フリガナ]])-FIND(" ",テーブル6[[#This Row],[フリガナ]])),"")</f>
        <v/>
      </c>
    </row>
    <row r="2134" spans="1:9">
      <c r="A2134" s="24" t="s">
        <v>2441</v>
      </c>
      <c r="B2134" s="25" t="s">
        <v>2512</v>
      </c>
      <c r="C2134" s="24" t="s">
        <v>741</v>
      </c>
      <c r="D2134" s="25" t="s">
        <v>766</v>
      </c>
      <c r="E2134" s="26" t="str">
        <f t="shared" si="66"/>
        <v>0154470</v>
      </c>
      <c r="F2134" s="27" t="str">
        <f t="shared" si="67"/>
        <v>三十三銀行　岡崎支店</v>
      </c>
      <c r="H2134" s="28" t="str">
        <f>IFERROR(LEFT(テーブル6[[#This Row],[フリガナ]],FIND(" ",テーブル6[[#This Row],[フリガナ]])-1),"")</f>
        <v/>
      </c>
      <c r="I2134" s="28" t="str">
        <f>IFERROR(RIGHT(テーブル6[[#This Row],[フリガナ]],LEN(テーブル6[[#This Row],[フリガナ]])-FIND(" ",テーブル6[[#This Row],[フリガナ]])),"")</f>
        <v/>
      </c>
    </row>
    <row r="2135" spans="1:9">
      <c r="A2135" s="24" t="s">
        <v>2441</v>
      </c>
      <c r="B2135" s="25" t="s">
        <v>2512</v>
      </c>
      <c r="C2135" s="24" t="s">
        <v>737</v>
      </c>
      <c r="D2135" s="25" t="s">
        <v>776</v>
      </c>
      <c r="E2135" s="26" t="str">
        <f t="shared" si="66"/>
        <v>0154480</v>
      </c>
      <c r="F2135" s="27" t="str">
        <f t="shared" si="67"/>
        <v>三十三銀行　豊橋支店</v>
      </c>
      <c r="H2135" s="28" t="str">
        <f>IFERROR(LEFT(テーブル6[[#This Row],[フリガナ]],FIND(" ",テーブル6[[#This Row],[フリガナ]])-1),"")</f>
        <v/>
      </c>
      <c r="I2135" s="28" t="str">
        <f>IFERROR(RIGHT(テーブル6[[#This Row],[フリガナ]],LEN(テーブル6[[#This Row],[フリガナ]])-FIND(" ",テーブル6[[#This Row],[フリガナ]])),"")</f>
        <v/>
      </c>
    </row>
    <row r="2136" spans="1:9">
      <c r="A2136" s="24" t="s">
        <v>2441</v>
      </c>
      <c r="B2136" s="25" t="s">
        <v>2512</v>
      </c>
      <c r="C2136" s="24" t="s">
        <v>2575</v>
      </c>
      <c r="D2136" s="25" t="s">
        <v>790</v>
      </c>
      <c r="E2136" s="26" t="str">
        <f t="shared" si="66"/>
        <v>0154490</v>
      </c>
      <c r="F2136" s="27" t="str">
        <f t="shared" si="67"/>
        <v>三十三銀行　新郊通支店</v>
      </c>
      <c r="H2136" s="28" t="str">
        <f>IFERROR(LEFT(テーブル6[[#This Row],[フリガナ]],FIND(" ",テーブル6[[#This Row],[フリガナ]])-1),"")</f>
        <v/>
      </c>
      <c r="I2136" s="28" t="str">
        <f>IFERROR(RIGHT(テーブル6[[#This Row],[フリガナ]],LEN(テーブル6[[#This Row],[フリガナ]])-FIND(" ",テーブル6[[#This Row],[フリガナ]])),"")</f>
        <v/>
      </c>
    </row>
    <row r="2137" spans="1:9">
      <c r="A2137" s="24" t="s">
        <v>2441</v>
      </c>
      <c r="B2137" s="25" t="s">
        <v>2512</v>
      </c>
      <c r="C2137" s="24" t="s">
        <v>729</v>
      </c>
      <c r="D2137" s="25" t="s">
        <v>1626</v>
      </c>
      <c r="E2137" s="26" t="str">
        <f t="shared" si="66"/>
        <v>0154510</v>
      </c>
      <c r="F2137" s="27" t="str">
        <f t="shared" si="67"/>
        <v>三十三銀行　大阪支店</v>
      </c>
      <c r="H2137" s="28" t="str">
        <f>IFERROR(LEFT(テーブル6[[#This Row],[フリガナ]],FIND(" ",テーブル6[[#This Row],[フリガナ]])-1),"")</f>
        <v/>
      </c>
      <c r="I2137" s="28" t="str">
        <f>IFERROR(RIGHT(テーブル6[[#This Row],[フリガナ]],LEN(テーブル6[[#This Row],[フリガナ]])-FIND(" ",テーブル6[[#This Row],[フリガナ]])),"")</f>
        <v/>
      </c>
    </row>
    <row r="2138" spans="1:9">
      <c r="A2138" s="24" t="s">
        <v>2441</v>
      </c>
      <c r="B2138" s="25" t="s">
        <v>2512</v>
      </c>
      <c r="C2138" s="24" t="s">
        <v>2576</v>
      </c>
      <c r="D2138" s="25" t="s">
        <v>828</v>
      </c>
      <c r="E2138" s="26" t="str">
        <f t="shared" si="66"/>
        <v>0154530</v>
      </c>
      <c r="F2138" s="27" t="str">
        <f t="shared" si="67"/>
        <v>三十三銀行　阪南支店</v>
      </c>
      <c r="H2138" s="28" t="str">
        <f>IFERROR(LEFT(テーブル6[[#This Row],[フリガナ]],FIND(" ",テーブル6[[#This Row],[フリガナ]])-1),"")</f>
        <v/>
      </c>
      <c r="I2138" s="28" t="str">
        <f>IFERROR(RIGHT(テーブル6[[#This Row],[フリガナ]],LEN(テーブル6[[#This Row],[フリガナ]])-FIND(" ",テーブル6[[#This Row],[フリガナ]])),"")</f>
        <v/>
      </c>
    </row>
    <row r="2139" spans="1:9">
      <c r="A2139" s="24" t="s">
        <v>2441</v>
      </c>
      <c r="B2139" s="25" t="s">
        <v>2512</v>
      </c>
      <c r="C2139" s="24" t="s">
        <v>781</v>
      </c>
      <c r="D2139" s="25" t="s">
        <v>844</v>
      </c>
      <c r="E2139" s="26" t="str">
        <f t="shared" si="66"/>
        <v>0154540</v>
      </c>
      <c r="F2139" s="27" t="str">
        <f t="shared" si="67"/>
        <v>三十三銀行　八尾支店</v>
      </c>
      <c r="H2139" s="28" t="str">
        <f>IFERROR(LEFT(テーブル6[[#This Row],[フリガナ]],FIND(" ",テーブル6[[#This Row],[フリガナ]])-1),"")</f>
        <v/>
      </c>
      <c r="I2139" s="28" t="str">
        <f>IFERROR(RIGHT(テーブル6[[#This Row],[フリガナ]],LEN(テーブル6[[#This Row],[フリガナ]])-FIND(" ",テーブル6[[#This Row],[フリガナ]])),"")</f>
        <v/>
      </c>
    </row>
    <row r="2140" spans="1:9">
      <c r="A2140" s="24" t="s">
        <v>2441</v>
      </c>
      <c r="B2140" s="25" t="s">
        <v>2512</v>
      </c>
      <c r="C2140" s="24" t="s">
        <v>783</v>
      </c>
      <c r="D2140" s="25" t="s">
        <v>856</v>
      </c>
      <c r="E2140" s="26" t="str">
        <f t="shared" si="66"/>
        <v>0154550</v>
      </c>
      <c r="F2140" s="27" t="str">
        <f t="shared" si="67"/>
        <v>三十三銀行　東大阪支店</v>
      </c>
      <c r="H2140" s="28" t="str">
        <f>IFERROR(LEFT(テーブル6[[#This Row],[フリガナ]],FIND(" ",テーブル6[[#This Row],[フリガナ]])-1),"")</f>
        <v/>
      </c>
      <c r="I2140" s="28" t="str">
        <f>IFERROR(RIGHT(テーブル6[[#This Row],[フリガナ]],LEN(テーブル6[[#This Row],[フリガナ]])-FIND(" ",テーブル6[[#This Row],[フリガナ]])),"")</f>
        <v/>
      </c>
    </row>
    <row r="2141" spans="1:9">
      <c r="A2141" s="24" t="s">
        <v>2441</v>
      </c>
      <c r="B2141" s="25" t="s">
        <v>2512</v>
      </c>
      <c r="C2141" s="24" t="s">
        <v>889</v>
      </c>
      <c r="D2141" s="25" t="s">
        <v>1680</v>
      </c>
      <c r="E2141" s="26" t="str">
        <f t="shared" si="66"/>
        <v>0154570</v>
      </c>
      <c r="F2141" s="27" t="str">
        <f t="shared" si="67"/>
        <v>三十三銀行　堺支店</v>
      </c>
      <c r="H2141" s="28" t="str">
        <f>IFERROR(LEFT(テーブル6[[#This Row],[フリガナ]],FIND(" ",テーブル6[[#This Row],[フリガナ]])-1),"")</f>
        <v/>
      </c>
      <c r="I2141" s="28" t="str">
        <f>IFERROR(RIGHT(テーブル6[[#This Row],[フリガナ]],LEN(テーブル6[[#This Row],[フリガナ]])-FIND(" ",テーブル6[[#This Row],[フリガナ]])),"")</f>
        <v/>
      </c>
    </row>
    <row r="2142" spans="1:9">
      <c r="A2142" s="24" t="s">
        <v>2441</v>
      </c>
      <c r="B2142" s="25" t="s">
        <v>2512</v>
      </c>
      <c r="C2142" s="24" t="s">
        <v>951</v>
      </c>
      <c r="D2142" s="25" t="s">
        <v>1726</v>
      </c>
      <c r="E2142" s="26" t="str">
        <f t="shared" si="66"/>
        <v>0154610</v>
      </c>
      <c r="F2142" s="27" t="str">
        <f t="shared" si="67"/>
        <v>三十三銀行　和歌山支店</v>
      </c>
      <c r="H2142" s="28" t="str">
        <f>IFERROR(LEFT(テーブル6[[#This Row],[フリガナ]],FIND(" ",テーブル6[[#This Row],[フリガナ]])-1),"")</f>
        <v/>
      </c>
      <c r="I2142" s="28" t="str">
        <f>IFERROR(RIGHT(テーブル6[[#This Row],[フリガナ]],LEN(テーブル6[[#This Row],[フリガナ]])-FIND(" ",テーブル6[[#This Row],[フリガナ]])),"")</f>
        <v/>
      </c>
    </row>
    <row r="2143" spans="1:9">
      <c r="A2143" s="24" t="s">
        <v>2441</v>
      </c>
      <c r="B2143" s="25" t="s">
        <v>2512</v>
      </c>
      <c r="C2143" s="24" t="s">
        <v>2577</v>
      </c>
      <c r="D2143" s="25" t="s">
        <v>944</v>
      </c>
      <c r="E2143" s="26" t="str">
        <f t="shared" si="66"/>
        <v>0154620</v>
      </c>
      <c r="F2143" s="27" t="str">
        <f t="shared" si="67"/>
        <v>三十三銀行　新宮支店</v>
      </c>
      <c r="H2143" s="28" t="str">
        <f>IFERROR(LEFT(テーブル6[[#This Row],[フリガナ]],FIND(" ",テーブル6[[#This Row],[フリガナ]])-1),"")</f>
        <v/>
      </c>
      <c r="I2143" s="28" t="str">
        <f>IFERROR(RIGHT(テーブル6[[#This Row],[フリガナ]],LEN(テーブル6[[#This Row],[フリガナ]])-FIND(" ",テーブル6[[#This Row],[フリガナ]])),"")</f>
        <v/>
      </c>
    </row>
    <row r="2144" spans="1:9">
      <c r="A2144" s="24" t="s">
        <v>2441</v>
      </c>
      <c r="B2144" s="25" t="s">
        <v>2512</v>
      </c>
      <c r="C2144" s="24" t="s">
        <v>1606</v>
      </c>
      <c r="D2144" s="25" t="s">
        <v>962</v>
      </c>
      <c r="E2144" s="26" t="str">
        <f t="shared" si="66"/>
        <v>0154630</v>
      </c>
      <c r="F2144" s="27" t="str">
        <f t="shared" si="67"/>
        <v>三十三銀行　田辺支店</v>
      </c>
      <c r="H2144" s="28" t="str">
        <f>IFERROR(LEFT(テーブル6[[#This Row],[フリガナ]],FIND(" ",テーブル6[[#This Row],[フリガナ]])-1),"")</f>
        <v/>
      </c>
      <c r="I2144" s="28" t="str">
        <f>IFERROR(RIGHT(テーブル6[[#This Row],[フリガナ]],LEN(テーブル6[[#This Row],[フリガナ]])-FIND(" ",テーブル6[[#This Row],[フリガナ]])),"")</f>
        <v/>
      </c>
    </row>
    <row r="2145" spans="1:9">
      <c r="A2145" s="24" t="s">
        <v>2441</v>
      </c>
      <c r="B2145" s="25" t="s">
        <v>2512</v>
      </c>
      <c r="C2145" s="24" t="s">
        <v>2578</v>
      </c>
      <c r="D2145" s="25" t="s">
        <v>1749</v>
      </c>
      <c r="E2145" s="26" t="str">
        <f t="shared" si="66"/>
        <v>0154640</v>
      </c>
      <c r="F2145" s="27" t="str">
        <f t="shared" si="67"/>
        <v>三十三銀行　勝浦支店</v>
      </c>
      <c r="H2145" s="28" t="str">
        <f>IFERROR(LEFT(テーブル6[[#This Row],[フリガナ]],FIND(" ",テーブル6[[#This Row],[フリガナ]])-1),"")</f>
        <v/>
      </c>
      <c r="I2145" s="28" t="str">
        <f>IFERROR(RIGHT(テーブル6[[#This Row],[フリガナ]],LEN(テーブル6[[#This Row],[フリガナ]])-FIND(" ",テーブル6[[#This Row],[フリガナ]])),"")</f>
        <v/>
      </c>
    </row>
    <row r="2146" spans="1:9">
      <c r="A2146" s="24" t="s">
        <v>2441</v>
      </c>
      <c r="B2146" s="25" t="s">
        <v>2512</v>
      </c>
      <c r="C2146" s="24" t="s">
        <v>2579</v>
      </c>
      <c r="D2146" s="25" t="s">
        <v>980</v>
      </c>
      <c r="E2146" s="26" t="str">
        <f t="shared" si="66"/>
        <v>0154650</v>
      </c>
      <c r="F2146" s="27" t="str">
        <f t="shared" si="67"/>
        <v>三十三銀行　古座支店</v>
      </c>
      <c r="H2146" s="28" t="str">
        <f>IFERROR(LEFT(テーブル6[[#This Row],[フリガナ]],FIND(" ",テーブル6[[#This Row],[フリガナ]])-1),"")</f>
        <v/>
      </c>
      <c r="I2146" s="28" t="str">
        <f>IFERROR(RIGHT(テーブル6[[#This Row],[フリガナ]],LEN(テーブル6[[#This Row],[フリガナ]])-FIND(" ",テーブル6[[#This Row],[フリガナ]])),"")</f>
        <v/>
      </c>
    </row>
    <row r="2147" spans="1:9">
      <c r="A2147" s="24" t="s">
        <v>2441</v>
      </c>
      <c r="B2147" s="25" t="s">
        <v>2512</v>
      </c>
      <c r="C2147" s="24" t="s">
        <v>1864</v>
      </c>
      <c r="D2147" s="25" t="s">
        <v>1820</v>
      </c>
      <c r="E2147" s="26" t="str">
        <f t="shared" si="66"/>
        <v>0154740</v>
      </c>
      <c r="F2147" s="27" t="str">
        <f t="shared" si="67"/>
        <v>三十三銀行　大垣支店</v>
      </c>
      <c r="H2147" s="28" t="str">
        <f>IFERROR(LEFT(テーブル6[[#This Row],[フリガナ]],FIND(" ",テーブル6[[#This Row],[フリガナ]])-1),"")</f>
        <v/>
      </c>
      <c r="I2147" s="28" t="str">
        <f>IFERROR(RIGHT(テーブル6[[#This Row],[フリガナ]],LEN(テーブル6[[#This Row],[フリガナ]])-FIND(" ",テーブル6[[#This Row],[フリガナ]])),"")</f>
        <v/>
      </c>
    </row>
    <row r="2148" spans="1:9">
      <c r="A2148" s="24" t="s">
        <v>2441</v>
      </c>
      <c r="B2148" s="25" t="s">
        <v>2512</v>
      </c>
      <c r="C2148" s="24" t="s">
        <v>2580</v>
      </c>
      <c r="D2148" s="25" t="s">
        <v>2160</v>
      </c>
      <c r="E2148" s="26" t="str">
        <f t="shared" si="66"/>
        <v>0154751</v>
      </c>
      <c r="F2148" s="27" t="str">
        <f t="shared" si="67"/>
        <v>三十三銀行　浜島支店</v>
      </c>
      <c r="H2148" s="28" t="str">
        <f>IFERROR(LEFT(テーブル6[[#This Row],[フリガナ]],FIND(" ",テーブル6[[#This Row],[フリガナ]])-1),"")</f>
        <v/>
      </c>
      <c r="I2148" s="28" t="str">
        <f>IFERROR(RIGHT(テーブル6[[#This Row],[フリガナ]],LEN(テーブル6[[#This Row],[フリガナ]])-FIND(" ",テーブル6[[#This Row],[フリガナ]])),"")</f>
        <v/>
      </c>
    </row>
    <row r="2149" spans="1:9">
      <c r="A2149" s="24" t="s">
        <v>2441</v>
      </c>
      <c r="B2149" s="25" t="s">
        <v>2512</v>
      </c>
      <c r="C2149" s="24" t="s">
        <v>2581</v>
      </c>
      <c r="D2149" s="25" t="s">
        <v>1068</v>
      </c>
      <c r="E2149" s="26" t="str">
        <f t="shared" si="66"/>
        <v>0154752</v>
      </c>
      <c r="F2149" s="27" t="str">
        <f t="shared" si="67"/>
        <v>三十三銀行　和具支店</v>
      </c>
      <c r="H2149" s="28" t="str">
        <f>IFERROR(LEFT(テーブル6[[#This Row],[フリガナ]],FIND(" ",テーブル6[[#This Row],[フリガナ]])-1),"")</f>
        <v/>
      </c>
      <c r="I2149" s="28" t="str">
        <f>IFERROR(RIGHT(テーブル6[[#This Row],[フリガナ]],LEN(テーブル6[[#This Row],[フリガナ]])-FIND(" ",テーブル6[[#This Row],[フリガナ]])),"")</f>
        <v/>
      </c>
    </row>
    <row r="2150" spans="1:9">
      <c r="A2150" s="24" t="s">
        <v>2441</v>
      </c>
      <c r="B2150" s="25" t="s">
        <v>2512</v>
      </c>
      <c r="C2150" s="24" t="s">
        <v>2582</v>
      </c>
      <c r="D2150" s="25" t="s">
        <v>1070</v>
      </c>
      <c r="E2150" s="26" t="str">
        <f t="shared" si="66"/>
        <v>0154753</v>
      </c>
      <c r="F2150" s="27" t="str">
        <f t="shared" si="67"/>
        <v>三十三銀行　大石支店</v>
      </c>
      <c r="H2150" s="28" t="str">
        <f>IFERROR(LEFT(テーブル6[[#This Row],[フリガナ]],FIND(" ",テーブル6[[#This Row],[フリガナ]])-1),"")</f>
        <v/>
      </c>
      <c r="I2150" s="28" t="str">
        <f>IFERROR(RIGHT(テーブル6[[#This Row],[フリガナ]],LEN(テーブル6[[#This Row],[フリガナ]])-FIND(" ",テーブル6[[#This Row],[フリガナ]])),"")</f>
        <v/>
      </c>
    </row>
    <row r="2151" spans="1:9">
      <c r="A2151" s="24" t="s">
        <v>2441</v>
      </c>
      <c r="B2151" s="25" t="s">
        <v>2512</v>
      </c>
      <c r="C2151" s="24" t="s">
        <v>2583</v>
      </c>
      <c r="D2151" s="25" t="s">
        <v>1072</v>
      </c>
      <c r="E2151" s="26" t="str">
        <f t="shared" si="66"/>
        <v>0154754</v>
      </c>
      <c r="F2151" s="27" t="str">
        <f t="shared" si="67"/>
        <v>三十三銀行　嬉野支店</v>
      </c>
      <c r="H2151" s="28" t="str">
        <f>IFERROR(LEFT(テーブル6[[#This Row],[フリガナ]],FIND(" ",テーブル6[[#This Row],[フリガナ]])-1),"")</f>
        <v/>
      </c>
      <c r="I2151" s="28" t="str">
        <f>IFERROR(RIGHT(テーブル6[[#This Row],[フリガナ]],LEN(テーブル6[[#This Row],[フリガナ]])-FIND(" ",テーブル6[[#This Row],[フリガナ]])),"")</f>
        <v/>
      </c>
    </row>
    <row r="2152" spans="1:9">
      <c r="A2152" s="24" t="s">
        <v>2441</v>
      </c>
      <c r="B2152" s="25" t="s">
        <v>2512</v>
      </c>
      <c r="C2152" s="24" t="s">
        <v>293</v>
      </c>
      <c r="D2152" s="25" t="s">
        <v>1074</v>
      </c>
      <c r="E2152" s="26" t="str">
        <f t="shared" si="66"/>
        <v>0154755</v>
      </c>
      <c r="F2152" s="27" t="str">
        <f t="shared" si="67"/>
        <v>三十三銀行　上野支店</v>
      </c>
      <c r="H2152" s="28" t="str">
        <f>IFERROR(LEFT(テーブル6[[#This Row],[フリガナ]],FIND(" ",テーブル6[[#This Row],[フリガナ]])-1),"")</f>
        <v/>
      </c>
      <c r="I2152" s="28" t="str">
        <f>IFERROR(RIGHT(テーブル6[[#This Row],[フリガナ]],LEN(テーブル6[[#This Row],[フリガナ]])-FIND(" ",テーブル6[[#This Row],[フリガナ]])),"")</f>
        <v/>
      </c>
    </row>
    <row r="2153" spans="1:9">
      <c r="A2153" s="24" t="s">
        <v>2441</v>
      </c>
      <c r="B2153" s="25" t="s">
        <v>2512</v>
      </c>
      <c r="C2153" s="24" t="s">
        <v>755</v>
      </c>
      <c r="D2153" s="25" t="s">
        <v>1833</v>
      </c>
      <c r="E2153" s="26" t="str">
        <f t="shared" si="66"/>
        <v>0154756</v>
      </c>
      <c r="F2153" s="27" t="str">
        <f t="shared" si="67"/>
        <v>三十三銀行　四日市支店</v>
      </c>
      <c r="G2153" s="23" t="s">
        <v>2584</v>
      </c>
      <c r="H2153" s="28" t="str">
        <f>IFERROR(LEFT(テーブル6[[#This Row],[フリガナ]],FIND(" ",テーブル6[[#This Row],[フリガナ]])-1),"")</f>
        <v>ｻﾝｼﾞｭｳｻﾝ</v>
      </c>
      <c r="I2153" s="28" t="str">
        <f>IFERROR(RIGHT(テーブル6[[#This Row],[フリガナ]],LEN(テーブル6[[#This Row],[フリガナ]])-FIND(" ",テーブル6[[#This Row],[フリガナ]])),"")</f>
        <v>ﾖｯｶｲﾁ</v>
      </c>
    </row>
    <row r="2154" spans="1:9">
      <c r="A2154" s="24" t="s">
        <v>2441</v>
      </c>
      <c r="B2154" s="25" t="s">
        <v>2512</v>
      </c>
      <c r="C2154" s="24" t="s">
        <v>2585</v>
      </c>
      <c r="D2154" s="25" t="s">
        <v>1835</v>
      </c>
      <c r="E2154" s="26" t="str">
        <f t="shared" si="66"/>
        <v>0154757</v>
      </c>
      <c r="F2154" s="27" t="str">
        <f t="shared" si="67"/>
        <v>三十三銀行　日永西支店</v>
      </c>
      <c r="H2154" s="28" t="str">
        <f>IFERROR(LEFT(テーブル6[[#This Row],[フリガナ]],FIND(" ",テーブル6[[#This Row],[フリガナ]])-1),"")</f>
        <v/>
      </c>
      <c r="I2154" s="28" t="str">
        <f>IFERROR(RIGHT(テーブル6[[#This Row],[フリガナ]],LEN(テーブル6[[#This Row],[フリガナ]])-FIND(" ",テーブル6[[#This Row],[フリガナ]])),"")</f>
        <v/>
      </c>
    </row>
    <row r="2155" spans="1:9">
      <c r="A2155" s="24" t="s">
        <v>2441</v>
      </c>
      <c r="B2155" s="25" t="s">
        <v>2512</v>
      </c>
      <c r="C2155" s="24" t="s">
        <v>1418</v>
      </c>
      <c r="D2155" s="25" t="s">
        <v>1076</v>
      </c>
      <c r="E2155" s="26" t="str">
        <f t="shared" si="66"/>
        <v>0154758</v>
      </c>
      <c r="F2155" s="27" t="str">
        <f t="shared" si="67"/>
        <v>三十三銀行　上前津支店</v>
      </c>
      <c r="H2155" s="28" t="str">
        <f>IFERROR(LEFT(テーブル6[[#This Row],[フリガナ]],FIND(" ",テーブル6[[#This Row],[フリガナ]])-1),"")</f>
        <v/>
      </c>
      <c r="I2155" s="28" t="str">
        <f>IFERROR(RIGHT(テーブル6[[#This Row],[フリガナ]],LEN(テーブル6[[#This Row],[フリガナ]])-FIND(" ",テーブル6[[#This Row],[フリガナ]])),"")</f>
        <v/>
      </c>
    </row>
    <row r="2156" spans="1:9">
      <c r="A2156" s="24" t="s">
        <v>2441</v>
      </c>
      <c r="B2156" s="25" t="s">
        <v>2512</v>
      </c>
      <c r="C2156" s="24" t="s">
        <v>2586</v>
      </c>
      <c r="D2156" s="25" t="s">
        <v>1078</v>
      </c>
      <c r="E2156" s="26" t="str">
        <f t="shared" si="66"/>
        <v>0154759</v>
      </c>
      <c r="F2156" s="27" t="str">
        <f t="shared" si="67"/>
        <v>三十三銀行　喜多山支店</v>
      </c>
      <c r="H2156" s="28" t="str">
        <f>IFERROR(LEFT(テーブル6[[#This Row],[フリガナ]],FIND(" ",テーブル6[[#This Row],[フリガナ]])-1),"")</f>
        <v/>
      </c>
      <c r="I2156" s="28" t="str">
        <f>IFERROR(RIGHT(テーブル6[[#This Row],[フリガナ]],LEN(テーブル6[[#This Row],[フリガナ]])-FIND(" ",テーブル6[[#This Row],[フリガナ]])),"")</f>
        <v/>
      </c>
    </row>
    <row r="2157" spans="1:9">
      <c r="A2157" s="24" t="s">
        <v>2441</v>
      </c>
      <c r="B2157" s="25" t="s">
        <v>2512</v>
      </c>
      <c r="C2157" s="24" t="s">
        <v>1790</v>
      </c>
      <c r="D2157" s="25" t="s">
        <v>1080</v>
      </c>
      <c r="E2157" s="26" t="str">
        <f t="shared" si="66"/>
        <v>0154760</v>
      </c>
      <c r="F2157" s="27" t="str">
        <f t="shared" si="67"/>
        <v>三十三銀行　猪子石支店</v>
      </c>
      <c r="H2157" s="28" t="str">
        <f>IFERROR(LEFT(テーブル6[[#This Row],[フリガナ]],FIND(" ",テーブル6[[#This Row],[フリガナ]])-1),"")</f>
        <v/>
      </c>
      <c r="I2157" s="28" t="str">
        <f>IFERROR(RIGHT(テーブル6[[#This Row],[フリガナ]],LEN(テーブル6[[#This Row],[フリガナ]])-FIND(" ",テーブル6[[#This Row],[フリガナ]])),"")</f>
        <v/>
      </c>
    </row>
    <row r="2158" spans="1:9">
      <c r="A2158" s="24" t="s">
        <v>2441</v>
      </c>
      <c r="B2158" s="25" t="s">
        <v>2512</v>
      </c>
      <c r="C2158" s="24" t="s">
        <v>1358</v>
      </c>
      <c r="D2158" s="25" t="s">
        <v>2165</v>
      </c>
      <c r="E2158" s="26" t="str">
        <f t="shared" si="66"/>
        <v>0154761</v>
      </c>
      <c r="F2158" s="27" t="str">
        <f t="shared" si="67"/>
        <v>三十三銀行　上飯田支店</v>
      </c>
      <c r="H2158" s="28" t="str">
        <f>IFERROR(LEFT(テーブル6[[#This Row],[フリガナ]],FIND(" ",テーブル6[[#This Row],[フリガナ]])-1),"")</f>
        <v/>
      </c>
      <c r="I2158" s="28" t="str">
        <f>IFERROR(RIGHT(テーブル6[[#This Row],[フリガナ]],LEN(テーブル6[[#This Row],[フリガナ]])-FIND(" ",テーブル6[[#This Row],[フリガナ]])),"")</f>
        <v/>
      </c>
    </row>
    <row r="2159" spans="1:9">
      <c r="A2159" s="24" t="s">
        <v>2441</v>
      </c>
      <c r="B2159" s="25" t="s">
        <v>2512</v>
      </c>
      <c r="C2159" s="24" t="s">
        <v>2587</v>
      </c>
      <c r="D2159" s="25" t="s">
        <v>1082</v>
      </c>
      <c r="E2159" s="26" t="str">
        <f t="shared" si="66"/>
        <v>0154762</v>
      </c>
      <c r="F2159" s="27" t="str">
        <f t="shared" si="67"/>
        <v>三十三銀行　天白支店</v>
      </c>
      <c r="H2159" s="28" t="str">
        <f>IFERROR(LEFT(テーブル6[[#This Row],[フリガナ]],FIND(" ",テーブル6[[#This Row],[フリガナ]])-1),"")</f>
        <v/>
      </c>
      <c r="I2159" s="28" t="str">
        <f>IFERROR(RIGHT(テーブル6[[#This Row],[フリガナ]],LEN(テーブル6[[#This Row],[フリガナ]])-FIND(" ",テーブル6[[#This Row],[フリガナ]])),"")</f>
        <v/>
      </c>
    </row>
    <row r="2160" spans="1:9">
      <c r="A2160" s="24" t="s">
        <v>2441</v>
      </c>
      <c r="B2160" s="25" t="s">
        <v>2512</v>
      </c>
      <c r="C2160" s="24" t="s">
        <v>2588</v>
      </c>
      <c r="D2160" s="25" t="s">
        <v>1840</v>
      </c>
      <c r="E2160" s="26" t="str">
        <f t="shared" si="66"/>
        <v>0154763</v>
      </c>
      <c r="F2160" s="27" t="str">
        <f t="shared" si="67"/>
        <v>三十三銀行　中川支店</v>
      </c>
      <c r="H2160" s="28" t="str">
        <f>IFERROR(LEFT(テーブル6[[#This Row],[フリガナ]],FIND(" ",テーブル6[[#This Row],[フリガナ]])-1),"")</f>
        <v/>
      </c>
      <c r="I2160" s="28" t="str">
        <f>IFERROR(RIGHT(テーブル6[[#This Row],[フリガナ]],LEN(テーブル6[[#This Row],[フリガナ]])-FIND(" ",テーブル6[[#This Row],[フリガナ]])),"")</f>
        <v/>
      </c>
    </row>
    <row r="2161" spans="1:9">
      <c r="A2161" s="24" t="s">
        <v>2441</v>
      </c>
      <c r="B2161" s="25" t="s">
        <v>2512</v>
      </c>
      <c r="C2161" s="24" t="s">
        <v>697</v>
      </c>
      <c r="D2161" s="25" t="s">
        <v>1872</v>
      </c>
      <c r="E2161" s="26" t="str">
        <f t="shared" si="66"/>
        <v>0154800</v>
      </c>
      <c r="F2161" s="27" t="str">
        <f t="shared" si="67"/>
        <v>三十三銀行　東京支店</v>
      </c>
      <c r="H2161" s="28" t="str">
        <f>IFERROR(LEFT(テーブル6[[#This Row],[フリガナ]],FIND(" ",テーブル6[[#This Row],[フリガナ]])-1),"")</f>
        <v/>
      </c>
      <c r="I2161" s="28" t="str">
        <f>IFERROR(RIGHT(テーブル6[[#This Row],[フリガナ]],LEN(テーブル6[[#This Row],[フリガナ]])-FIND(" ",テーブル6[[#This Row],[フリガナ]])),"")</f>
        <v/>
      </c>
    </row>
    <row r="2162" spans="1:9">
      <c r="A2162" s="24" t="s">
        <v>2441</v>
      </c>
      <c r="B2162" s="25" t="s">
        <v>2512</v>
      </c>
      <c r="C2162" s="24" t="s">
        <v>943</v>
      </c>
      <c r="D2162" s="25" t="s">
        <v>2176</v>
      </c>
      <c r="E2162" s="26" t="str">
        <f t="shared" si="66"/>
        <v>0154810</v>
      </c>
      <c r="F2162" s="27" t="str">
        <f t="shared" si="67"/>
        <v>三十三銀行　奈良支店</v>
      </c>
      <c r="H2162" s="28" t="str">
        <f>IFERROR(LEFT(テーブル6[[#This Row],[フリガナ]],FIND(" ",テーブル6[[#This Row],[フリガナ]])-1),"")</f>
        <v/>
      </c>
      <c r="I2162" s="28" t="str">
        <f>IFERROR(RIGHT(テーブル6[[#This Row],[フリガナ]],LEN(テーブル6[[#This Row],[フリガナ]])-FIND(" ",テーブル6[[#This Row],[フリガナ]])),"")</f>
        <v/>
      </c>
    </row>
    <row r="2163" spans="1:9">
      <c r="A2163" s="24" t="s">
        <v>2441</v>
      </c>
      <c r="B2163" s="25" t="s">
        <v>2512</v>
      </c>
      <c r="C2163" s="24" t="s">
        <v>2589</v>
      </c>
      <c r="D2163" s="25" t="s">
        <v>1884</v>
      </c>
      <c r="E2163" s="26" t="str">
        <f t="shared" si="66"/>
        <v>0154820</v>
      </c>
      <c r="F2163" s="27" t="str">
        <f t="shared" si="67"/>
        <v>三十三銀行　桜井支店</v>
      </c>
      <c r="H2163" s="28" t="str">
        <f>IFERROR(LEFT(テーブル6[[#This Row],[フリガナ]],FIND(" ",テーブル6[[#This Row],[フリガナ]])-1),"")</f>
        <v/>
      </c>
      <c r="I2163" s="28" t="str">
        <f>IFERROR(RIGHT(テーブル6[[#This Row],[フリガナ]],LEN(テーブル6[[#This Row],[フリガナ]])-FIND(" ",テーブル6[[#This Row],[フリガナ]])),"")</f>
        <v/>
      </c>
    </row>
    <row r="2164" spans="1:9">
      <c r="A2164" s="24" t="s">
        <v>2590</v>
      </c>
      <c r="B2164" s="25" t="s">
        <v>2591</v>
      </c>
      <c r="C2164" s="24" t="s">
        <v>1452</v>
      </c>
      <c r="D2164" s="25" t="s">
        <v>1150</v>
      </c>
      <c r="E2164" s="26" t="str">
        <f t="shared" si="66"/>
        <v>0155011</v>
      </c>
      <c r="F2164" s="27" t="str">
        <f t="shared" si="67"/>
        <v>百五銀行　東京営業部</v>
      </c>
      <c r="H2164" s="28" t="str">
        <f>IFERROR(LEFT(テーブル6[[#This Row],[フリガナ]],FIND(" ",テーブル6[[#This Row],[フリガナ]])-1),"")</f>
        <v/>
      </c>
      <c r="I2164" s="28" t="str">
        <f>IFERROR(RIGHT(テーブル6[[#This Row],[フリガナ]],LEN(テーブル6[[#This Row],[フリガナ]])-FIND(" ",テーブル6[[#This Row],[フリガナ]])),"")</f>
        <v/>
      </c>
    </row>
    <row r="2165" spans="1:9">
      <c r="A2165" s="24" t="s">
        <v>2590</v>
      </c>
      <c r="B2165" s="25" t="s">
        <v>2591</v>
      </c>
      <c r="C2165" s="24" t="s">
        <v>721</v>
      </c>
      <c r="D2165" s="25" t="s">
        <v>222</v>
      </c>
      <c r="E2165" s="26" t="str">
        <f t="shared" si="66"/>
        <v>0155021</v>
      </c>
      <c r="F2165" s="27" t="str">
        <f t="shared" si="67"/>
        <v>百五銀行　名古屋支店</v>
      </c>
      <c r="H2165" s="28" t="str">
        <f>IFERROR(LEFT(テーブル6[[#This Row],[フリガナ]],FIND(" ",テーブル6[[#This Row],[フリガナ]])-1),"")</f>
        <v/>
      </c>
      <c r="I2165" s="28" t="str">
        <f>IFERROR(RIGHT(テーブル6[[#This Row],[フリガナ]],LEN(テーブル6[[#This Row],[フリガナ]])-FIND(" ",テーブル6[[#This Row],[フリガナ]])),"")</f>
        <v/>
      </c>
    </row>
    <row r="2166" spans="1:9">
      <c r="A2166" s="24" t="s">
        <v>2590</v>
      </c>
      <c r="B2166" s="25" t="s">
        <v>2591</v>
      </c>
      <c r="C2166" s="24" t="s">
        <v>1771</v>
      </c>
      <c r="D2166" s="25" t="s">
        <v>224</v>
      </c>
      <c r="E2166" s="26" t="str">
        <f t="shared" si="66"/>
        <v>0155022</v>
      </c>
      <c r="F2166" s="27" t="str">
        <f t="shared" si="67"/>
        <v>百五銀行　中村支店</v>
      </c>
      <c r="H2166" s="28" t="str">
        <f>IFERROR(LEFT(テーブル6[[#This Row],[フリガナ]],FIND(" ",テーブル6[[#This Row],[フリガナ]])-1),"")</f>
        <v/>
      </c>
      <c r="I2166" s="28" t="str">
        <f>IFERROR(RIGHT(テーブル6[[#This Row],[フリガナ]],LEN(テーブル6[[#This Row],[フリガナ]])-FIND(" ",テーブル6[[#This Row],[フリガナ]])),"")</f>
        <v/>
      </c>
    </row>
    <row r="2167" spans="1:9">
      <c r="A2167" s="24" t="s">
        <v>2590</v>
      </c>
      <c r="B2167" s="25" t="s">
        <v>2591</v>
      </c>
      <c r="C2167" s="24" t="s">
        <v>1418</v>
      </c>
      <c r="D2167" s="25" t="s">
        <v>1164</v>
      </c>
      <c r="E2167" s="26" t="str">
        <f t="shared" si="66"/>
        <v>0155023</v>
      </c>
      <c r="F2167" s="27" t="str">
        <f t="shared" si="67"/>
        <v>百五銀行　上前津支店</v>
      </c>
      <c r="H2167" s="28" t="str">
        <f>IFERROR(LEFT(テーブル6[[#This Row],[フリガナ]],FIND(" ",テーブル6[[#This Row],[フリガナ]])-1),"")</f>
        <v/>
      </c>
      <c r="I2167" s="28" t="str">
        <f>IFERROR(RIGHT(テーブル6[[#This Row],[フリガナ]],LEN(テーブル6[[#This Row],[フリガナ]])-FIND(" ",テーブル6[[#This Row],[フリガナ]])),"")</f>
        <v/>
      </c>
    </row>
    <row r="2168" spans="1:9">
      <c r="A2168" s="24" t="s">
        <v>2590</v>
      </c>
      <c r="B2168" s="25" t="s">
        <v>2591</v>
      </c>
      <c r="C2168" s="24" t="s">
        <v>1357</v>
      </c>
      <c r="D2168" s="25" t="s">
        <v>228</v>
      </c>
      <c r="E2168" s="26" t="str">
        <f t="shared" si="66"/>
        <v>0155026</v>
      </c>
      <c r="F2168" s="27" t="str">
        <f t="shared" si="67"/>
        <v>百五銀行　黒川支店</v>
      </c>
      <c r="H2168" s="28" t="str">
        <f>IFERROR(LEFT(テーブル6[[#This Row],[フリガナ]],FIND(" ",テーブル6[[#This Row],[フリガナ]])-1),"")</f>
        <v/>
      </c>
      <c r="I2168" s="28" t="str">
        <f>IFERROR(RIGHT(テーブル6[[#This Row],[フリガナ]],LEN(テーブル6[[#This Row],[フリガナ]])-FIND(" ",テーブル6[[#This Row],[フリガナ]])),"")</f>
        <v/>
      </c>
    </row>
    <row r="2169" spans="1:9">
      <c r="A2169" s="24" t="s">
        <v>2590</v>
      </c>
      <c r="B2169" s="25" t="s">
        <v>2591</v>
      </c>
      <c r="C2169" s="24" t="s">
        <v>1375</v>
      </c>
      <c r="D2169" s="25" t="s">
        <v>232</v>
      </c>
      <c r="E2169" s="26" t="str">
        <f t="shared" si="66"/>
        <v>0155028</v>
      </c>
      <c r="F2169" s="27" t="str">
        <f t="shared" si="67"/>
        <v>百五銀行　西春支店</v>
      </c>
      <c r="H2169" s="28" t="str">
        <f>IFERROR(LEFT(テーブル6[[#This Row],[フリガナ]],FIND(" ",テーブル6[[#This Row],[フリガナ]])-1),"")</f>
        <v/>
      </c>
      <c r="I2169" s="28" t="str">
        <f>IFERROR(RIGHT(テーブル6[[#This Row],[フリガナ]],LEN(テーブル6[[#This Row],[フリガナ]])-FIND(" ",テーブル6[[#This Row],[フリガナ]])),"")</f>
        <v/>
      </c>
    </row>
    <row r="2170" spans="1:9">
      <c r="A2170" s="24" t="s">
        <v>2590</v>
      </c>
      <c r="B2170" s="25" t="s">
        <v>2591</v>
      </c>
      <c r="C2170" s="24" t="s">
        <v>2592</v>
      </c>
      <c r="D2170" s="25" t="s">
        <v>1169</v>
      </c>
      <c r="E2170" s="26" t="str">
        <f t="shared" si="66"/>
        <v>0155029</v>
      </c>
      <c r="F2170" s="27" t="str">
        <f t="shared" si="67"/>
        <v>百五銀行　富吉支店</v>
      </c>
      <c r="H2170" s="28" t="str">
        <f>IFERROR(LEFT(テーブル6[[#This Row],[フリガナ]],FIND(" ",テーブル6[[#This Row],[フリガナ]])-1),"")</f>
        <v/>
      </c>
      <c r="I2170" s="28" t="str">
        <f>IFERROR(RIGHT(テーブル6[[#This Row],[フリガナ]],LEN(テーブル6[[#This Row],[フリガナ]])-FIND(" ",テーブル6[[#This Row],[フリガナ]])),"")</f>
        <v/>
      </c>
    </row>
    <row r="2171" spans="1:9">
      <c r="A2171" s="24" t="s">
        <v>2590</v>
      </c>
      <c r="B2171" s="25" t="s">
        <v>2591</v>
      </c>
      <c r="C2171" s="24" t="s">
        <v>2574</v>
      </c>
      <c r="D2171" s="25" t="s">
        <v>1171</v>
      </c>
      <c r="E2171" s="26" t="str">
        <f t="shared" si="66"/>
        <v>0155030</v>
      </c>
      <c r="F2171" s="27" t="str">
        <f t="shared" si="67"/>
        <v>百五銀行　戸田支店</v>
      </c>
      <c r="H2171" s="28" t="str">
        <f>IFERROR(LEFT(テーブル6[[#This Row],[フリガナ]],FIND(" ",テーブル6[[#This Row],[フリガナ]])-1),"")</f>
        <v/>
      </c>
      <c r="I2171" s="28" t="str">
        <f>IFERROR(RIGHT(テーブル6[[#This Row],[フリガナ]],LEN(テーブル6[[#This Row],[フリガナ]])-FIND(" ",テーブル6[[#This Row],[フリガナ]])),"")</f>
        <v/>
      </c>
    </row>
    <row r="2172" spans="1:9">
      <c r="A2172" s="24" t="s">
        <v>2590</v>
      </c>
      <c r="B2172" s="25" t="s">
        <v>2591</v>
      </c>
      <c r="C2172" s="24" t="s">
        <v>2572</v>
      </c>
      <c r="D2172" s="25" t="s">
        <v>1172</v>
      </c>
      <c r="E2172" s="26" t="str">
        <f t="shared" si="66"/>
        <v>0155031</v>
      </c>
      <c r="F2172" s="27" t="str">
        <f t="shared" si="67"/>
        <v>百五銀行　八田支店</v>
      </c>
      <c r="G2172" s="23" t="s">
        <v>2593</v>
      </c>
      <c r="H2172" s="28" t="str">
        <f>IFERROR(LEFT(テーブル6[[#This Row],[フリガナ]],FIND(" ",テーブル6[[#This Row],[フリガナ]])-1),"")</f>
        <v>ﾋｬｸｺﾞ</v>
      </c>
      <c r="I2172" s="28" t="str">
        <f>IFERROR(RIGHT(テーブル6[[#This Row],[フリガナ]],LEN(テーブル6[[#This Row],[フリガナ]])-FIND(" ",テーブル6[[#This Row],[フリガナ]])),"")</f>
        <v>ﾊｯﾀ</v>
      </c>
    </row>
    <row r="2173" spans="1:9">
      <c r="A2173" s="24" t="s">
        <v>2590</v>
      </c>
      <c r="B2173" s="25" t="s">
        <v>2591</v>
      </c>
      <c r="C2173" s="24" t="s">
        <v>2594</v>
      </c>
      <c r="D2173" s="25" t="s">
        <v>234</v>
      </c>
      <c r="E2173" s="26" t="str">
        <f t="shared" si="66"/>
        <v>0155033</v>
      </c>
      <c r="F2173" s="27" t="str">
        <f t="shared" si="67"/>
        <v>百五銀行　当知支店</v>
      </c>
      <c r="H2173" s="28" t="str">
        <f>IFERROR(LEFT(テーブル6[[#This Row],[フリガナ]],FIND(" ",テーブル6[[#This Row],[フリガナ]])-1),"")</f>
        <v/>
      </c>
      <c r="I2173" s="28" t="str">
        <f>IFERROR(RIGHT(テーブル6[[#This Row],[フリガナ]],LEN(テーブル6[[#This Row],[フリガナ]])-FIND(" ",テーブル6[[#This Row],[フリガナ]])),"")</f>
        <v/>
      </c>
    </row>
    <row r="2174" spans="1:9">
      <c r="A2174" s="24" t="s">
        <v>2590</v>
      </c>
      <c r="B2174" s="25" t="s">
        <v>2591</v>
      </c>
      <c r="C2174" s="24" t="s">
        <v>1985</v>
      </c>
      <c r="D2174" s="25" t="s">
        <v>236</v>
      </c>
      <c r="E2174" s="26" t="str">
        <f t="shared" si="66"/>
        <v>0155034</v>
      </c>
      <c r="F2174" s="27" t="str">
        <f t="shared" si="67"/>
        <v>百五銀行　港支店</v>
      </c>
      <c r="H2174" s="28" t="str">
        <f>IFERROR(LEFT(テーブル6[[#This Row],[フリガナ]],FIND(" ",テーブル6[[#This Row],[フリガナ]])-1),"")</f>
        <v/>
      </c>
      <c r="I2174" s="28" t="str">
        <f>IFERROR(RIGHT(テーブル6[[#This Row],[フリガナ]],LEN(テーブル6[[#This Row],[フリガナ]])-FIND(" ",テーブル6[[#This Row],[フリガナ]])),"")</f>
        <v/>
      </c>
    </row>
    <row r="2175" spans="1:9">
      <c r="A2175" s="24" t="s">
        <v>2590</v>
      </c>
      <c r="B2175" s="25" t="s">
        <v>2591</v>
      </c>
      <c r="C2175" s="24" t="s">
        <v>1538</v>
      </c>
      <c r="D2175" s="25" t="s">
        <v>238</v>
      </c>
      <c r="E2175" s="26" t="str">
        <f t="shared" si="66"/>
        <v>0155035</v>
      </c>
      <c r="F2175" s="27" t="str">
        <f t="shared" si="67"/>
        <v>百五銀行　弥富支店</v>
      </c>
      <c r="H2175" s="28" t="str">
        <f>IFERROR(LEFT(テーブル6[[#This Row],[フリガナ]],FIND(" ",テーブル6[[#This Row],[フリガナ]])-1),"")</f>
        <v/>
      </c>
      <c r="I2175" s="28" t="str">
        <f>IFERROR(RIGHT(テーブル6[[#This Row],[フリガナ]],LEN(テーブル6[[#This Row],[フリガナ]])-FIND(" ",テーブル6[[#This Row],[フリガナ]])),"")</f>
        <v/>
      </c>
    </row>
    <row r="2176" spans="1:9">
      <c r="A2176" s="24" t="s">
        <v>2590</v>
      </c>
      <c r="B2176" s="25" t="s">
        <v>2591</v>
      </c>
      <c r="C2176" s="24" t="s">
        <v>2595</v>
      </c>
      <c r="D2176" s="25" t="s">
        <v>240</v>
      </c>
      <c r="E2176" s="26" t="str">
        <f t="shared" si="66"/>
        <v>0155036</v>
      </c>
      <c r="F2176" s="27" t="str">
        <f t="shared" si="67"/>
        <v>百五銀行　中部法人営業部</v>
      </c>
      <c r="H2176" s="28" t="str">
        <f>IFERROR(LEFT(テーブル6[[#This Row],[フリガナ]],FIND(" ",テーブル6[[#This Row],[フリガナ]])-1),"")</f>
        <v/>
      </c>
      <c r="I2176" s="28" t="str">
        <f>IFERROR(RIGHT(テーブル6[[#This Row],[フリガナ]],LEN(テーブル6[[#This Row],[フリガナ]])-FIND(" ",テーブル6[[#This Row],[フリガナ]])),"")</f>
        <v/>
      </c>
    </row>
    <row r="2177" spans="1:9">
      <c r="A2177" s="24" t="s">
        <v>2590</v>
      </c>
      <c r="B2177" s="25" t="s">
        <v>2591</v>
      </c>
      <c r="C2177" s="24" t="s">
        <v>1517</v>
      </c>
      <c r="D2177" s="25" t="s">
        <v>1179</v>
      </c>
      <c r="E2177" s="26" t="str">
        <f t="shared" si="66"/>
        <v>0155037</v>
      </c>
      <c r="F2177" s="27" t="str">
        <f t="shared" si="67"/>
        <v>百五銀行　刈谷支店</v>
      </c>
      <c r="H2177" s="28" t="str">
        <f>IFERROR(LEFT(テーブル6[[#This Row],[フリガナ]],FIND(" ",テーブル6[[#This Row],[フリガナ]])-1),"")</f>
        <v/>
      </c>
      <c r="I2177" s="28" t="str">
        <f>IFERROR(RIGHT(テーブル6[[#This Row],[フリガナ]],LEN(テーブル6[[#This Row],[フリガナ]])-FIND(" ",テーブル6[[#This Row],[フリガナ]])),"")</f>
        <v/>
      </c>
    </row>
    <row r="2178" spans="1:9">
      <c r="A2178" s="24" t="s">
        <v>2590</v>
      </c>
      <c r="B2178" s="25" t="s">
        <v>2591</v>
      </c>
      <c r="C2178" s="24" t="s">
        <v>1353</v>
      </c>
      <c r="D2178" s="25" t="s">
        <v>242</v>
      </c>
      <c r="E2178" s="26" t="str">
        <f t="shared" si="66"/>
        <v>0155038</v>
      </c>
      <c r="F2178" s="27" t="str">
        <f t="shared" si="67"/>
        <v>百五銀行　春日井支店</v>
      </c>
      <c r="H2178" s="28" t="str">
        <f>IFERROR(LEFT(テーブル6[[#This Row],[フリガナ]],FIND(" ",テーブル6[[#This Row],[フリガナ]])-1),"")</f>
        <v/>
      </c>
      <c r="I2178" s="28" t="str">
        <f>IFERROR(RIGHT(テーブル6[[#This Row],[フリガナ]],LEN(テーブル6[[#This Row],[フリガナ]])-FIND(" ",テーブル6[[#This Row],[フリガナ]])),"")</f>
        <v/>
      </c>
    </row>
    <row r="2179" spans="1:9">
      <c r="A2179" s="24" t="s">
        <v>2590</v>
      </c>
      <c r="B2179" s="25" t="s">
        <v>2591</v>
      </c>
      <c r="C2179" s="24" t="s">
        <v>1245</v>
      </c>
      <c r="D2179" s="25" t="s">
        <v>1182</v>
      </c>
      <c r="E2179" s="26" t="str">
        <f t="shared" ref="E2179:E2242" si="68">B2179&amp;D2179</f>
        <v>0155039</v>
      </c>
      <c r="F2179" s="27" t="str">
        <f t="shared" ref="F2179:F2242" si="69">A2179&amp;"　"&amp;C2179</f>
        <v>百五銀行　平針支店</v>
      </c>
      <c r="H2179" s="28" t="str">
        <f>IFERROR(LEFT(テーブル6[[#This Row],[フリガナ]],FIND(" ",テーブル6[[#This Row],[フリガナ]])-1),"")</f>
        <v/>
      </c>
      <c r="I2179" s="28" t="str">
        <f>IFERROR(RIGHT(テーブル6[[#This Row],[フリガナ]],LEN(テーブル6[[#This Row],[フリガナ]])-FIND(" ",テーブル6[[#This Row],[フリガナ]])),"")</f>
        <v/>
      </c>
    </row>
    <row r="2180" spans="1:9">
      <c r="A2180" s="24" t="s">
        <v>2590</v>
      </c>
      <c r="B2180" s="25" t="s">
        <v>2591</v>
      </c>
      <c r="C2180" s="24" t="s">
        <v>1508</v>
      </c>
      <c r="D2180" s="25" t="s">
        <v>244</v>
      </c>
      <c r="E2180" s="26" t="str">
        <f t="shared" si="68"/>
        <v>0155040</v>
      </c>
      <c r="F2180" s="27" t="str">
        <f t="shared" si="69"/>
        <v>百五銀行　豊田支店</v>
      </c>
      <c r="H2180" s="28" t="str">
        <f>IFERROR(LEFT(テーブル6[[#This Row],[フリガナ]],FIND(" ",テーブル6[[#This Row],[フリガナ]])-1),"")</f>
        <v/>
      </c>
      <c r="I2180" s="28" t="str">
        <f>IFERROR(RIGHT(テーブル6[[#This Row],[フリガナ]],LEN(テーブル6[[#This Row],[フリガナ]])-FIND(" ",テーブル6[[#This Row],[フリガナ]])),"")</f>
        <v/>
      </c>
    </row>
    <row r="2181" spans="1:9">
      <c r="A2181" s="24" t="s">
        <v>2590</v>
      </c>
      <c r="B2181" s="25" t="s">
        <v>2591</v>
      </c>
      <c r="C2181" s="24" t="s">
        <v>2596</v>
      </c>
      <c r="D2181" s="25" t="s">
        <v>1184</v>
      </c>
      <c r="E2181" s="26" t="str">
        <f t="shared" si="68"/>
        <v>0155041</v>
      </c>
      <c r="F2181" s="27" t="str">
        <f t="shared" si="69"/>
        <v>百五銀行　大高支店</v>
      </c>
      <c r="H2181" s="28" t="str">
        <f>IFERROR(LEFT(テーブル6[[#This Row],[フリガナ]],FIND(" ",テーブル6[[#This Row],[フリガナ]])-1),"")</f>
        <v/>
      </c>
      <c r="I2181" s="28" t="str">
        <f>IFERROR(RIGHT(テーブル6[[#This Row],[フリガナ]],LEN(テーブル6[[#This Row],[フリガナ]])-FIND(" ",テーブル6[[#This Row],[フリガナ]])),"")</f>
        <v/>
      </c>
    </row>
    <row r="2182" spans="1:9">
      <c r="A2182" s="24" t="s">
        <v>2590</v>
      </c>
      <c r="B2182" s="25" t="s">
        <v>2591</v>
      </c>
      <c r="C2182" s="24" t="s">
        <v>2138</v>
      </c>
      <c r="D2182" s="25" t="s">
        <v>1187</v>
      </c>
      <c r="E2182" s="26" t="str">
        <f t="shared" si="68"/>
        <v>0155043</v>
      </c>
      <c r="F2182" s="27" t="str">
        <f t="shared" si="69"/>
        <v>百五銀行　藤が丘支店</v>
      </c>
      <c r="H2182" s="28" t="str">
        <f>IFERROR(LEFT(テーブル6[[#This Row],[フリガナ]],FIND(" ",テーブル6[[#This Row],[フリガナ]])-1),"")</f>
        <v/>
      </c>
      <c r="I2182" s="28" t="str">
        <f>IFERROR(RIGHT(テーブル6[[#This Row],[フリガナ]],LEN(テーブル6[[#This Row],[フリガナ]])-FIND(" ",テーブル6[[#This Row],[フリガナ]])),"")</f>
        <v/>
      </c>
    </row>
    <row r="2183" spans="1:9">
      <c r="A2183" s="24" t="s">
        <v>2590</v>
      </c>
      <c r="B2183" s="25" t="s">
        <v>2591</v>
      </c>
      <c r="C2183" s="24" t="s">
        <v>741</v>
      </c>
      <c r="D2183" s="25" t="s">
        <v>246</v>
      </c>
      <c r="E2183" s="26" t="str">
        <f t="shared" si="68"/>
        <v>0155044</v>
      </c>
      <c r="F2183" s="27" t="str">
        <f t="shared" si="69"/>
        <v>百五銀行　岡崎支店</v>
      </c>
      <c r="H2183" s="28" t="str">
        <f>IFERROR(LEFT(テーブル6[[#This Row],[フリガナ]],FIND(" ",テーブル6[[#This Row],[フリガナ]])-1),"")</f>
        <v/>
      </c>
      <c r="I2183" s="28" t="str">
        <f>IFERROR(RIGHT(テーブル6[[#This Row],[フリガナ]],LEN(テーブル6[[#This Row],[フリガナ]])-FIND(" ",テーブル6[[#This Row],[フリガナ]])),"")</f>
        <v/>
      </c>
    </row>
    <row r="2184" spans="1:9">
      <c r="A2184" s="24" t="s">
        <v>2590</v>
      </c>
      <c r="B2184" s="25" t="s">
        <v>2591</v>
      </c>
      <c r="C2184" s="24" t="s">
        <v>739</v>
      </c>
      <c r="D2184" s="25" t="s">
        <v>248</v>
      </c>
      <c r="E2184" s="26" t="str">
        <f t="shared" si="68"/>
        <v>0155045</v>
      </c>
      <c r="F2184" s="27" t="str">
        <f t="shared" si="69"/>
        <v>百五銀行　一宮支店</v>
      </c>
      <c r="H2184" s="28" t="str">
        <f>IFERROR(LEFT(テーブル6[[#This Row],[フリガナ]],FIND(" ",テーブル6[[#This Row],[フリガナ]])-1),"")</f>
        <v/>
      </c>
      <c r="I2184" s="28" t="str">
        <f>IFERROR(RIGHT(テーブル6[[#This Row],[フリガナ]],LEN(テーブル6[[#This Row],[フリガナ]])-FIND(" ",テーブル6[[#This Row],[フリガナ]])),"")</f>
        <v/>
      </c>
    </row>
    <row r="2185" spans="1:9">
      <c r="A2185" s="24" t="s">
        <v>2590</v>
      </c>
      <c r="B2185" s="25" t="s">
        <v>2591</v>
      </c>
      <c r="C2185" s="24" t="s">
        <v>1845</v>
      </c>
      <c r="D2185" s="25" t="s">
        <v>250</v>
      </c>
      <c r="E2185" s="26" t="str">
        <f t="shared" si="68"/>
        <v>0155046</v>
      </c>
      <c r="F2185" s="27" t="str">
        <f t="shared" si="69"/>
        <v>百五銀行　守山支店</v>
      </c>
      <c r="H2185" s="28" t="str">
        <f>IFERROR(LEFT(テーブル6[[#This Row],[フリガナ]],FIND(" ",テーブル6[[#This Row],[フリガナ]])-1),"")</f>
        <v/>
      </c>
      <c r="I2185" s="28" t="str">
        <f>IFERROR(RIGHT(テーブル6[[#This Row],[フリガナ]],LEN(テーブル6[[#This Row],[フリガナ]])-FIND(" ",テーブル6[[#This Row],[フリガナ]])),"")</f>
        <v/>
      </c>
    </row>
    <row r="2186" spans="1:9">
      <c r="A2186" s="24" t="s">
        <v>2590</v>
      </c>
      <c r="B2186" s="25" t="s">
        <v>2591</v>
      </c>
      <c r="C2186" s="24" t="s">
        <v>1144</v>
      </c>
      <c r="D2186" s="25" t="s">
        <v>256</v>
      </c>
      <c r="E2186" s="26" t="str">
        <f t="shared" si="68"/>
        <v>0155051</v>
      </c>
      <c r="F2186" s="27" t="str">
        <f t="shared" si="69"/>
        <v>百五銀行　大阪営業部</v>
      </c>
      <c r="H2186" s="28" t="str">
        <f>IFERROR(LEFT(テーブル6[[#This Row],[フリガナ]],FIND(" ",テーブル6[[#This Row],[フリガナ]])-1),"")</f>
        <v/>
      </c>
      <c r="I2186" s="28" t="str">
        <f>IFERROR(RIGHT(テーブル6[[#This Row],[フリガナ]],LEN(テーブル6[[#This Row],[フリガナ]])-FIND(" ",テーブル6[[#This Row],[フリガナ]])),"")</f>
        <v/>
      </c>
    </row>
    <row r="2187" spans="1:9">
      <c r="A2187" s="24" t="s">
        <v>2590</v>
      </c>
      <c r="B2187" s="25" t="s">
        <v>2591</v>
      </c>
      <c r="C2187" s="24" t="s">
        <v>2577</v>
      </c>
      <c r="D2187" s="25" t="s">
        <v>264</v>
      </c>
      <c r="E2187" s="26" t="str">
        <f t="shared" si="68"/>
        <v>0155061</v>
      </c>
      <c r="F2187" s="27" t="str">
        <f t="shared" si="69"/>
        <v>百五銀行　新宮支店</v>
      </c>
      <c r="H2187" s="28" t="str">
        <f>IFERROR(LEFT(テーブル6[[#This Row],[フリガナ]],FIND(" ",テーブル6[[#This Row],[フリガナ]])-1),"")</f>
        <v/>
      </c>
      <c r="I2187" s="28" t="str">
        <f>IFERROR(RIGHT(テーブル6[[#This Row],[フリガナ]],LEN(テーブル6[[#This Row],[フリガナ]])-FIND(" ",テーブル6[[#This Row],[フリガナ]])),"")</f>
        <v/>
      </c>
    </row>
    <row r="2188" spans="1:9">
      <c r="A2188" s="24" t="s">
        <v>2590</v>
      </c>
      <c r="B2188" s="25" t="s">
        <v>2591</v>
      </c>
      <c r="C2188" s="24" t="s">
        <v>2597</v>
      </c>
      <c r="D2188" s="25" t="s">
        <v>1217</v>
      </c>
      <c r="E2188" s="26" t="str">
        <f t="shared" si="68"/>
        <v>0155071</v>
      </c>
      <c r="F2188" s="27" t="str">
        <f t="shared" si="69"/>
        <v>百五銀行　大阪ネット支店</v>
      </c>
      <c r="H2188" s="28" t="str">
        <f>IFERROR(LEFT(テーブル6[[#This Row],[フリガナ]],FIND(" ",テーブル6[[#This Row],[フリガナ]])-1),"")</f>
        <v/>
      </c>
      <c r="I2188" s="28" t="str">
        <f>IFERROR(RIGHT(テーブル6[[#This Row],[フリガナ]],LEN(テーブル6[[#This Row],[フリガナ]])-FIND(" ",テーブル6[[#This Row],[フリガナ]])),"")</f>
        <v/>
      </c>
    </row>
    <row r="2189" spans="1:9">
      <c r="A2189" s="24" t="s">
        <v>2590</v>
      </c>
      <c r="B2189" s="25" t="s">
        <v>2591</v>
      </c>
      <c r="C2189" s="24" t="s">
        <v>1652</v>
      </c>
      <c r="D2189" s="25" t="s">
        <v>1980</v>
      </c>
      <c r="E2189" s="26" t="str">
        <f t="shared" si="68"/>
        <v>0155101</v>
      </c>
      <c r="F2189" s="27" t="str">
        <f t="shared" si="69"/>
        <v>百五銀行　桑名支店</v>
      </c>
      <c r="H2189" s="28" t="str">
        <f>IFERROR(LEFT(テーブル6[[#This Row],[フリガナ]],FIND(" ",テーブル6[[#This Row],[フリガナ]])-1),"")</f>
        <v/>
      </c>
      <c r="I2189" s="28" t="str">
        <f>IFERROR(RIGHT(テーブル6[[#This Row],[フリガナ]],LEN(テーブル6[[#This Row],[フリガナ]])-FIND(" ",テーブル6[[#This Row],[フリガナ]])),"")</f>
        <v/>
      </c>
    </row>
    <row r="2190" spans="1:9">
      <c r="A2190" s="24" t="s">
        <v>2590</v>
      </c>
      <c r="B2190" s="25" t="s">
        <v>2591</v>
      </c>
      <c r="C2190" s="24" t="s">
        <v>2598</v>
      </c>
      <c r="D2190" s="25" t="s">
        <v>1255</v>
      </c>
      <c r="E2190" s="26" t="str">
        <f t="shared" si="68"/>
        <v>0155102</v>
      </c>
      <c r="F2190" s="27" t="str">
        <f t="shared" si="69"/>
        <v>百五銀行　桑名駅前出張所</v>
      </c>
      <c r="H2190" s="28" t="str">
        <f>IFERROR(LEFT(テーブル6[[#This Row],[フリガナ]],FIND(" ",テーブル6[[#This Row],[フリガナ]])-1),"")</f>
        <v/>
      </c>
      <c r="I2190" s="28" t="str">
        <f>IFERROR(RIGHT(テーブル6[[#This Row],[フリガナ]],LEN(テーブル6[[#This Row],[フリガナ]])-FIND(" ",テーブル6[[#This Row],[フリガナ]])),"")</f>
        <v/>
      </c>
    </row>
    <row r="2191" spans="1:9">
      <c r="A2191" s="24" t="s">
        <v>2590</v>
      </c>
      <c r="B2191" s="25" t="s">
        <v>2591</v>
      </c>
      <c r="C2191" s="24" t="s">
        <v>2599</v>
      </c>
      <c r="D2191" s="25" t="s">
        <v>1257</v>
      </c>
      <c r="E2191" s="26" t="str">
        <f t="shared" si="68"/>
        <v>0155103</v>
      </c>
      <c r="F2191" s="27" t="str">
        <f t="shared" si="69"/>
        <v>百五銀行　矢田支店</v>
      </c>
      <c r="G2191" s="23" t="s">
        <v>2600</v>
      </c>
      <c r="H2191" s="28" t="str">
        <f>IFERROR(LEFT(テーブル6[[#This Row],[フリガナ]],FIND(" ",テーブル6[[#This Row],[フリガナ]])-1),"")</f>
        <v>ﾋｬｸｺﾞ</v>
      </c>
      <c r="I2191" s="28" t="str">
        <f>IFERROR(RIGHT(テーブル6[[#This Row],[フリガナ]],LEN(テーブル6[[#This Row],[フリガナ]])-FIND(" ",テーブル6[[#This Row],[フリガナ]])),"")</f>
        <v>ﾔﾀﾞ</v>
      </c>
    </row>
    <row r="2192" spans="1:9">
      <c r="A2192" s="24" t="s">
        <v>2590</v>
      </c>
      <c r="B2192" s="25" t="s">
        <v>2591</v>
      </c>
      <c r="C2192" s="24" t="s">
        <v>2601</v>
      </c>
      <c r="D2192" s="25" t="s">
        <v>288</v>
      </c>
      <c r="E2192" s="26" t="str">
        <f t="shared" si="68"/>
        <v>0155104</v>
      </c>
      <c r="F2192" s="27" t="str">
        <f t="shared" si="69"/>
        <v>百五銀行　いなべ支店</v>
      </c>
      <c r="G2192" s="23" t="s">
        <v>2602</v>
      </c>
      <c r="H2192" s="28" t="str">
        <f>IFERROR(LEFT(テーブル6[[#This Row],[フリガナ]],FIND(" ",テーブル6[[#This Row],[フリガナ]])-1),"")</f>
        <v>ﾋｬｸｺﾞ</v>
      </c>
      <c r="I2192" s="28" t="str">
        <f>IFERROR(RIGHT(テーブル6[[#This Row],[フリガナ]],LEN(テーブル6[[#This Row],[フリガナ]])-FIND(" ",テーブル6[[#This Row],[フリガナ]])),"")</f>
        <v>ｲﾅﾍﾞ</v>
      </c>
    </row>
    <row r="2193" spans="1:9">
      <c r="A2193" s="24" t="s">
        <v>2590</v>
      </c>
      <c r="B2193" s="25" t="s">
        <v>2591</v>
      </c>
      <c r="C2193" s="24" t="s">
        <v>2603</v>
      </c>
      <c r="D2193" s="25" t="s">
        <v>290</v>
      </c>
      <c r="E2193" s="26" t="str">
        <f t="shared" si="68"/>
        <v>0155105</v>
      </c>
      <c r="F2193" s="27" t="str">
        <f t="shared" si="69"/>
        <v>百五銀行　桑名大山田支店</v>
      </c>
      <c r="G2193" s="23" t="s">
        <v>2604</v>
      </c>
      <c r="H2193" s="28" t="str">
        <f>IFERROR(LEFT(テーブル6[[#This Row],[フリガナ]],FIND(" ",テーブル6[[#This Row],[フリガナ]])-1),"")</f>
        <v>ﾋｬｸｺﾞ</v>
      </c>
      <c r="I2193" s="28" t="str">
        <f>IFERROR(RIGHT(テーブル6[[#This Row],[フリガナ]],LEN(テーブル6[[#This Row],[フリガナ]])-FIND(" ",テーブル6[[#This Row],[フリガナ]])),"")</f>
        <v>ｸﾜﾅｵｵﾔﾏﾀﾞ</v>
      </c>
    </row>
    <row r="2194" spans="1:9">
      <c r="A2194" s="24" t="s">
        <v>2590</v>
      </c>
      <c r="B2194" s="25" t="s">
        <v>2591</v>
      </c>
      <c r="C2194" s="24" t="s">
        <v>2605</v>
      </c>
      <c r="D2194" s="25" t="s">
        <v>292</v>
      </c>
      <c r="E2194" s="26" t="str">
        <f t="shared" si="68"/>
        <v>0155106</v>
      </c>
      <c r="F2194" s="27" t="str">
        <f t="shared" si="69"/>
        <v>百五銀行　蓮花寺支店</v>
      </c>
      <c r="H2194" s="28" t="str">
        <f>IFERROR(LEFT(テーブル6[[#This Row],[フリガナ]],FIND(" ",テーブル6[[#This Row],[フリガナ]])-1),"")</f>
        <v/>
      </c>
      <c r="I2194" s="28" t="str">
        <f>IFERROR(RIGHT(テーブル6[[#This Row],[フリガナ]],LEN(テーブル6[[#This Row],[フリガナ]])-FIND(" ",テーブル6[[#This Row],[フリガナ]])),"")</f>
        <v/>
      </c>
    </row>
    <row r="2195" spans="1:9">
      <c r="A2195" s="24" t="s">
        <v>2590</v>
      </c>
      <c r="B2195" s="25" t="s">
        <v>2591</v>
      </c>
      <c r="C2195" s="24" t="s">
        <v>2606</v>
      </c>
      <c r="D2195" s="25" t="s">
        <v>294</v>
      </c>
      <c r="E2195" s="26" t="str">
        <f t="shared" si="68"/>
        <v>0155107</v>
      </c>
      <c r="F2195" s="27" t="str">
        <f t="shared" si="69"/>
        <v>百五銀行　大安出張所</v>
      </c>
      <c r="G2195" s="23" t="s">
        <v>2607</v>
      </c>
      <c r="H2195" s="28" t="str">
        <f>IFERROR(LEFT(テーブル6[[#This Row],[フリガナ]],FIND(" ",テーブル6[[#This Row],[フリガナ]])-1),"")</f>
        <v>ﾋｬｸｺﾞ</v>
      </c>
      <c r="I2195" s="28" t="str">
        <f>IFERROR(RIGHT(テーブル6[[#This Row],[フリガナ]],LEN(テーブル6[[#This Row],[フリガナ]])-FIND(" ",テーブル6[[#This Row],[フリガナ]])),"")</f>
        <v>ﾀﾞｲｱﾝ</v>
      </c>
    </row>
    <row r="2196" spans="1:9">
      <c r="A2196" s="24" t="s">
        <v>2590</v>
      </c>
      <c r="B2196" s="25" t="s">
        <v>2591</v>
      </c>
      <c r="C2196" s="24" t="s">
        <v>2608</v>
      </c>
      <c r="D2196" s="25" t="s">
        <v>298</v>
      </c>
      <c r="E2196" s="26" t="str">
        <f t="shared" si="68"/>
        <v>0155109</v>
      </c>
      <c r="F2196" s="27" t="str">
        <f t="shared" si="69"/>
        <v>百五銀行　多度出張所</v>
      </c>
      <c r="H2196" s="28" t="str">
        <f>IFERROR(LEFT(テーブル6[[#This Row],[フリガナ]],FIND(" ",テーブル6[[#This Row],[フリガナ]])-1),"")</f>
        <v/>
      </c>
      <c r="I2196" s="28" t="str">
        <f>IFERROR(RIGHT(テーブル6[[#This Row],[フリガナ]],LEN(テーブル6[[#This Row],[フリガナ]])-FIND(" ",テーブル6[[#This Row],[フリガナ]])),"")</f>
        <v/>
      </c>
    </row>
    <row r="2197" spans="1:9">
      <c r="A2197" s="24" t="s">
        <v>2590</v>
      </c>
      <c r="B2197" s="25" t="s">
        <v>2591</v>
      </c>
      <c r="C2197" s="24" t="s">
        <v>2609</v>
      </c>
      <c r="D2197" s="25" t="s">
        <v>300</v>
      </c>
      <c r="E2197" s="26" t="str">
        <f t="shared" si="68"/>
        <v>0155110</v>
      </c>
      <c r="F2197" s="27" t="str">
        <f t="shared" si="69"/>
        <v>百五銀行　東員支店</v>
      </c>
      <c r="H2197" s="28" t="str">
        <f>IFERROR(LEFT(テーブル6[[#This Row],[フリガナ]],FIND(" ",テーブル6[[#This Row],[フリガナ]])-1),"")</f>
        <v/>
      </c>
      <c r="I2197" s="28" t="str">
        <f>IFERROR(RIGHT(テーブル6[[#This Row],[フリガナ]],LEN(テーブル6[[#This Row],[フリガナ]])-FIND(" ",テーブル6[[#This Row],[フリガナ]])),"")</f>
        <v/>
      </c>
    </row>
    <row r="2198" spans="1:9">
      <c r="A2198" s="24" t="s">
        <v>2590</v>
      </c>
      <c r="B2198" s="25" t="s">
        <v>2591</v>
      </c>
      <c r="C2198" s="24" t="s">
        <v>2610</v>
      </c>
      <c r="D2198" s="25" t="s">
        <v>1263</v>
      </c>
      <c r="E2198" s="26" t="str">
        <f t="shared" si="68"/>
        <v>0155111</v>
      </c>
      <c r="F2198" s="27" t="str">
        <f t="shared" si="69"/>
        <v>百五銀行　江場支店</v>
      </c>
      <c r="H2198" s="28" t="str">
        <f>IFERROR(LEFT(テーブル6[[#This Row],[フリガナ]],FIND(" ",テーブル6[[#This Row],[フリガナ]])-1),"")</f>
        <v/>
      </c>
      <c r="I2198" s="28" t="str">
        <f>IFERROR(RIGHT(テーブル6[[#This Row],[フリガナ]],LEN(テーブル6[[#This Row],[フリガナ]])-FIND(" ",テーブル6[[#This Row],[フリガナ]])),"")</f>
        <v/>
      </c>
    </row>
    <row r="2199" spans="1:9">
      <c r="A2199" s="24" t="s">
        <v>2590</v>
      </c>
      <c r="B2199" s="25" t="s">
        <v>2591</v>
      </c>
      <c r="C2199" s="24" t="s">
        <v>2611</v>
      </c>
      <c r="D2199" s="25" t="s">
        <v>1265</v>
      </c>
      <c r="E2199" s="26" t="str">
        <f t="shared" si="68"/>
        <v>0155112</v>
      </c>
      <c r="F2199" s="27" t="str">
        <f t="shared" si="69"/>
        <v>百五銀行　阿下喜出張所</v>
      </c>
      <c r="H2199" s="28" t="str">
        <f>IFERROR(LEFT(テーブル6[[#This Row],[フリガナ]],FIND(" ",テーブル6[[#This Row],[フリガナ]])-1),"")</f>
        <v/>
      </c>
      <c r="I2199" s="28" t="str">
        <f>IFERROR(RIGHT(テーブル6[[#This Row],[フリガナ]],LEN(テーブル6[[#This Row],[フリガナ]])-FIND(" ",テーブル6[[#This Row],[フリガナ]])),"")</f>
        <v/>
      </c>
    </row>
    <row r="2200" spans="1:9">
      <c r="A2200" s="24" t="s">
        <v>2590</v>
      </c>
      <c r="B2200" s="25" t="s">
        <v>2591</v>
      </c>
      <c r="C2200" s="24" t="s">
        <v>755</v>
      </c>
      <c r="D2200" s="25" t="s">
        <v>1341</v>
      </c>
      <c r="E2200" s="26" t="str">
        <f t="shared" si="68"/>
        <v>0155201</v>
      </c>
      <c r="F2200" s="27" t="str">
        <f t="shared" si="69"/>
        <v>百五銀行　四日市支店</v>
      </c>
      <c r="G2200" s="23" t="s">
        <v>2612</v>
      </c>
      <c r="H2200" s="28" t="str">
        <f>IFERROR(LEFT(テーブル6[[#This Row],[フリガナ]],FIND(" ",テーブル6[[#This Row],[フリガナ]])-1),"")</f>
        <v>ﾋｬｸｺﾞ</v>
      </c>
      <c r="I2200" s="28" t="str">
        <f>IFERROR(RIGHT(テーブル6[[#This Row],[フリガナ]],LEN(テーブル6[[#This Row],[フリガナ]])-FIND(" ",テーブル6[[#This Row],[フリガナ]])),"")</f>
        <v>ﾖｯｶｲﾁ</v>
      </c>
    </row>
    <row r="2201" spans="1:9">
      <c r="A2201" s="24" t="s">
        <v>2590</v>
      </c>
      <c r="B2201" s="25" t="s">
        <v>2591</v>
      </c>
      <c r="C2201" s="24" t="s">
        <v>2564</v>
      </c>
      <c r="D2201" s="25" t="s">
        <v>1342</v>
      </c>
      <c r="E2201" s="26" t="str">
        <f t="shared" si="68"/>
        <v>0155202</v>
      </c>
      <c r="F2201" s="27" t="str">
        <f t="shared" si="69"/>
        <v>百五銀行　富田支店</v>
      </c>
      <c r="H2201" s="28" t="str">
        <f>IFERROR(LEFT(テーブル6[[#This Row],[フリガナ]],FIND(" ",テーブル6[[#This Row],[フリガナ]])-1),"")</f>
        <v/>
      </c>
      <c r="I2201" s="28" t="str">
        <f>IFERROR(RIGHT(テーブル6[[#This Row],[フリガナ]],LEN(テーブル6[[#This Row],[フリガナ]])-FIND(" ",テーブル6[[#This Row],[フリガナ]])),"")</f>
        <v/>
      </c>
    </row>
    <row r="2202" spans="1:9">
      <c r="A2202" s="24" t="s">
        <v>2590</v>
      </c>
      <c r="B2202" s="25" t="s">
        <v>2591</v>
      </c>
      <c r="C2202" s="24" t="s">
        <v>2450</v>
      </c>
      <c r="D2202" s="25" t="s">
        <v>412</v>
      </c>
      <c r="E2202" s="26" t="str">
        <f t="shared" si="68"/>
        <v>0155203</v>
      </c>
      <c r="F2202" s="27" t="str">
        <f t="shared" si="69"/>
        <v>百五銀行　富田駅前支店</v>
      </c>
      <c r="H2202" s="28" t="str">
        <f>IFERROR(LEFT(テーブル6[[#This Row],[フリガナ]],FIND(" ",テーブル6[[#This Row],[フリガナ]])-1),"")</f>
        <v/>
      </c>
      <c r="I2202" s="28" t="str">
        <f>IFERROR(RIGHT(テーブル6[[#This Row],[フリガナ]],LEN(テーブル6[[#This Row],[フリガナ]])-FIND(" ",テーブル6[[#This Row],[フリガナ]])),"")</f>
        <v/>
      </c>
    </row>
    <row r="2203" spans="1:9">
      <c r="A2203" s="24" t="s">
        <v>2590</v>
      </c>
      <c r="B2203" s="25" t="s">
        <v>2591</v>
      </c>
      <c r="C2203" s="24" t="s">
        <v>2444</v>
      </c>
      <c r="D2203" s="25" t="s">
        <v>1345</v>
      </c>
      <c r="E2203" s="26" t="str">
        <f t="shared" si="68"/>
        <v>0155204</v>
      </c>
      <c r="F2203" s="27" t="str">
        <f t="shared" si="69"/>
        <v>百五銀行　四日市駅前支店</v>
      </c>
      <c r="G2203" s="23" t="s">
        <v>2613</v>
      </c>
      <c r="H2203" s="28" t="str">
        <f>IFERROR(LEFT(テーブル6[[#This Row],[フリガナ]],FIND(" ",テーブル6[[#This Row],[フリガナ]])-1),"")</f>
        <v>ﾋｬｸｺﾞ</v>
      </c>
      <c r="I2203" s="28" t="str">
        <f>IFERROR(RIGHT(テーブル6[[#This Row],[フリガナ]],LEN(テーブル6[[#This Row],[フリガナ]])-FIND(" ",テーブル6[[#This Row],[フリガナ]])),"")</f>
        <v>ﾖｯｶｲﾁｴｷﾏｴ</v>
      </c>
    </row>
    <row r="2204" spans="1:9">
      <c r="A2204" s="24" t="s">
        <v>2590</v>
      </c>
      <c r="B2204" s="25" t="s">
        <v>2591</v>
      </c>
      <c r="C2204" s="24" t="s">
        <v>2614</v>
      </c>
      <c r="D2204" s="25" t="s">
        <v>1347</v>
      </c>
      <c r="E2204" s="26" t="str">
        <f t="shared" si="68"/>
        <v>0155205</v>
      </c>
      <c r="F2204" s="27" t="str">
        <f t="shared" si="69"/>
        <v>百五銀行　川原町支店</v>
      </c>
      <c r="H2204" s="28" t="str">
        <f>IFERROR(LEFT(テーブル6[[#This Row],[フリガナ]],FIND(" ",テーブル6[[#This Row],[フリガナ]])-1),"")</f>
        <v/>
      </c>
      <c r="I2204" s="28" t="str">
        <f>IFERROR(RIGHT(テーブル6[[#This Row],[フリガナ]],LEN(テーブル6[[#This Row],[フリガナ]])-FIND(" ",テーブル6[[#This Row],[フリガナ]])),"")</f>
        <v/>
      </c>
    </row>
    <row r="2205" spans="1:9">
      <c r="A2205" s="24" t="s">
        <v>2590</v>
      </c>
      <c r="B2205" s="25" t="s">
        <v>2591</v>
      </c>
      <c r="C2205" s="24" t="s">
        <v>2463</v>
      </c>
      <c r="D2205" s="25" t="s">
        <v>1348</v>
      </c>
      <c r="E2205" s="26" t="str">
        <f t="shared" si="68"/>
        <v>0155206</v>
      </c>
      <c r="F2205" s="27" t="str">
        <f t="shared" si="69"/>
        <v>百五銀行　楠支店</v>
      </c>
      <c r="H2205" s="28" t="str">
        <f>IFERROR(LEFT(テーブル6[[#This Row],[フリガナ]],FIND(" ",テーブル6[[#This Row],[フリガナ]])-1),"")</f>
        <v/>
      </c>
      <c r="I2205" s="28" t="str">
        <f>IFERROR(RIGHT(テーブル6[[#This Row],[フリガナ]],LEN(テーブル6[[#This Row],[フリガナ]])-FIND(" ",テーブル6[[#This Row],[フリガナ]])),"")</f>
        <v/>
      </c>
    </row>
    <row r="2206" spans="1:9">
      <c r="A2206" s="24" t="s">
        <v>2590</v>
      </c>
      <c r="B2206" s="25" t="s">
        <v>2591</v>
      </c>
      <c r="C2206" s="24" t="s">
        <v>2480</v>
      </c>
      <c r="D2206" s="25" t="s">
        <v>414</v>
      </c>
      <c r="E2206" s="26" t="str">
        <f t="shared" si="68"/>
        <v>0155207</v>
      </c>
      <c r="F2206" s="27" t="str">
        <f t="shared" si="69"/>
        <v>百五銀行　菰野支店</v>
      </c>
      <c r="G2206" s="23" t="s">
        <v>2615</v>
      </c>
      <c r="H2206" s="28" t="str">
        <f>IFERROR(LEFT(テーブル6[[#This Row],[フリガナ]],FIND(" ",テーブル6[[#This Row],[フリガナ]])-1),"")</f>
        <v>ﾋｬｸｺﾞ</v>
      </c>
      <c r="I2206" s="28" t="str">
        <f>IFERROR(RIGHT(テーブル6[[#This Row],[フリガナ]],LEN(テーブル6[[#This Row],[フリガナ]])-FIND(" ",テーブル6[[#This Row],[フリガナ]])),"")</f>
        <v>ｺﾓﾉ</v>
      </c>
    </row>
    <row r="2207" spans="1:9">
      <c r="A2207" s="24" t="s">
        <v>2590</v>
      </c>
      <c r="B2207" s="25" t="s">
        <v>2591</v>
      </c>
      <c r="C2207" s="24" t="s">
        <v>2465</v>
      </c>
      <c r="D2207" s="25" t="s">
        <v>1350</v>
      </c>
      <c r="E2207" s="26" t="str">
        <f t="shared" si="68"/>
        <v>0155208</v>
      </c>
      <c r="F2207" s="27" t="str">
        <f t="shared" si="69"/>
        <v>百五銀行　日永支店</v>
      </c>
      <c r="H2207" s="28" t="str">
        <f>IFERROR(LEFT(テーブル6[[#This Row],[フリガナ]],FIND(" ",テーブル6[[#This Row],[フリガナ]])-1),"")</f>
        <v/>
      </c>
      <c r="I2207" s="28" t="str">
        <f>IFERROR(RIGHT(テーブル6[[#This Row],[フリガナ]],LEN(テーブル6[[#This Row],[フリガナ]])-FIND(" ",テーブル6[[#This Row],[フリガナ]])),"")</f>
        <v/>
      </c>
    </row>
    <row r="2208" spans="1:9">
      <c r="A2208" s="24" t="s">
        <v>2590</v>
      </c>
      <c r="B2208" s="25" t="s">
        <v>2591</v>
      </c>
      <c r="C2208" s="24" t="s">
        <v>2616</v>
      </c>
      <c r="D2208" s="25" t="s">
        <v>416</v>
      </c>
      <c r="E2208" s="26" t="str">
        <f t="shared" si="68"/>
        <v>0155209</v>
      </c>
      <c r="F2208" s="27" t="str">
        <f t="shared" si="69"/>
        <v>百五銀行　四日市西支店</v>
      </c>
      <c r="G2208" s="23" t="s">
        <v>2617</v>
      </c>
      <c r="H2208" s="28" t="str">
        <f>IFERROR(LEFT(テーブル6[[#This Row],[フリガナ]],FIND(" ",テーブル6[[#This Row],[フリガナ]])-1),"")</f>
        <v>ﾋｬｸｺﾞ</v>
      </c>
      <c r="I2208" s="28" t="str">
        <f>IFERROR(RIGHT(テーブル6[[#This Row],[フリガナ]],LEN(テーブル6[[#This Row],[フリガナ]])-FIND(" ",テーブル6[[#This Row],[フリガナ]])),"")</f>
        <v>ﾖｯｶｲﾁﾆｼ</v>
      </c>
    </row>
    <row r="2209" spans="1:9">
      <c r="A2209" s="24" t="s">
        <v>2590</v>
      </c>
      <c r="B2209" s="25" t="s">
        <v>2591</v>
      </c>
      <c r="C2209" s="24" t="s">
        <v>2462</v>
      </c>
      <c r="D2209" s="25" t="s">
        <v>418</v>
      </c>
      <c r="E2209" s="26" t="str">
        <f t="shared" si="68"/>
        <v>0155210</v>
      </c>
      <c r="F2209" s="27" t="str">
        <f t="shared" si="69"/>
        <v>百五銀行　阿倉川支店</v>
      </c>
      <c r="H2209" s="28" t="s">
        <v>2618</v>
      </c>
      <c r="I2209" s="28" t="s">
        <v>2619</v>
      </c>
    </row>
    <row r="2210" spans="1:9">
      <c r="A2210" s="24" t="s">
        <v>2590</v>
      </c>
      <c r="B2210" s="25" t="s">
        <v>2591</v>
      </c>
      <c r="C2210" s="24" t="s">
        <v>2620</v>
      </c>
      <c r="D2210" s="25" t="s">
        <v>420</v>
      </c>
      <c r="E2210" s="26" t="str">
        <f t="shared" si="68"/>
        <v>0155211</v>
      </c>
      <c r="F2210" s="27" t="str">
        <f t="shared" si="69"/>
        <v>百五銀行　生桑支店</v>
      </c>
      <c r="H2210" s="28" t="str">
        <f>IFERROR(LEFT(テーブル6[[#This Row],[フリガナ]],FIND(" ",テーブル6[[#This Row],[フリガナ]])-1),"")</f>
        <v/>
      </c>
      <c r="I2210" s="28" t="str">
        <f>IFERROR(RIGHT(テーブル6[[#This Row],[フリガナ]],LEN(テーブル6[[#This Row],[フリガナ]])-FIND(" ",テーブル6[[#This Row],[フリガナ]])),"")</f>
        <v/>
      </c>
    </row>
    <row r="2211" spans="1:9">
      <c r="A2211" s="24" t="s">
        <v>2590</v>
      </c>
      <c r="B2211" s="25" t="s">
        <v>2591</v>
      </c>
      <c r="C2211" s="24" t="s">
        <v>2621</v>
      </c>
      <c r="D2211" s="25" t="s">
        <v>422</v>
      </c>
      <c r="E2211" s="26" t="str">
        <f t="shared" si="68"/>
        <v>0155212</v>
      </c>
      <c r="F2211" s="27" t="str">
        <f t="shared" si="69"/>
        <v>百五銀行　あかつき台出張所</v>
      </c>
      <c r="G2211" s="23" t="s">
        <v>2622</v>
      </c>
      <c r="H2211" s="28" t="str">
        <f>IFERROR(LEFT(テーブル6[[#This Row],[フリガナ]],FIND(" ",テーブル6[[#This Row],[フリガナ]])-1),"")</f>
        <v>ﾋｬｸｺﾞ</v>
      </c>
      <c r="I2211" s="28" t="str">
        <f>IFERROR(RIGHT(テーブル6[[#This Row],[フリガナ]],LEN(テーブル6[[#This Row],[フリガナ]])-FIND(" ",テーブル6[[#This Row],[フリガナ]])),"")</f>
        <v>ｱｶﾂｷﾀﾞｲ</v>
      </c>
    </row>
    <row r="2212" spans="1:9">
      <c r="A2212" s="24" t="s">
        <v>2590</v>
      </c>
      <c r="B2212" s="25" t="s">
        <v>2591</v>
      </c>
      <c r="C2212" s="24" t="s">
        <v>2456</v>
      </c>
      <c r="D2212" s="25" t="s">
        <v>2623</v>
      </c>
      <c r="E2212" s="26" t="str">
        <f t="shared" si="68"/>
        <v>0155213</v>
      </c>
      <c r="F2212" s="27" t="str">
        <f t="shared" si="69"/>
        <v>百五銀行　桜支店</v>
      </c>
      <c r="G2212" s="23" t="s">
        <v>2624</v>
      </c>
      <c r="H2212" s="28" t="str">
        <f>IFERROR(LEFT(テーブル6[[#This Row],[フリガナ]],FIND(" ",テーブル6[[#This Row],[フリガナ]])-1),"")</f>
        <v>ﾋｬｸｺﾞ</v>
      </c>
      <c r="I2212" s="28" t="str">
        <f>IFERROR(RIGHT(テーブル6[[#This Row],[フリガナ]],LEN(テーブル6[[#This Row],[フリガナ]])-FIND(" ",テーブル6[[#This Row],[フリガナ]])),"")</f>
        <v>ｻｸﾗ</v>
      </c>
    </row>
    <row r="2213" spans="1:9">
      <c r="A2213" s="24" t="s">
        <v>2590</v>
      </c>
      <c r="B2213" s="25" t="s">
        <v>2591</v>
      </c>
      <c r="C2213" s="24" t="s">
        <v>577</v>
      </c>
      <c r="D2213" s="25" t="s">
        <v>1355</v>
      </c>
      <c r="E2213" s="26" t="str">
        <f t="shared" si="68"/>
        <v>0155214</v>
      </c>
      <c r="F2213" s="27" t="str">
        <f t="shared" si="69"/>
        <v>百五銀行　松本支店</v>
      </c>
      <c r="G2213" s="23" t="s">
        <v>2625</v>
      </c>
      <c r="H2213" s="28" t="str">
        <f>IFERROR(LEFT(テーブル6[[#This Row],[フリガナ]],FIND(" ",テーブル6[[#This Row],[フリガナ]])-1),"")</f>
        <v>ﾋｬｸｺﾞ</v>
      </c>
      <c r="I2213" s="28" t="str">
        <f>IFERROR(RIGHT(テーブル6[[#This Row],[フリガナ]],LEN(テーブル6[[#This Row],[フリガナ]])-FIND(" ",テーブル6[[#This Row],[フリガナ]])),"")</f>
        <v>ﾏﾂﾓﾄ</v>
      </c>
    </row>
    <row r="2214" spans="1:9">
      <c r="A2214" s="24" t="s">
        <v>2590</v>
      </c>
      <c r="B2214" s="25" t="s">
        <v>2591</v>
      </c>
      <c r="C2214" s="24" t="s">
        <v>2452</v>
      </c>
      <c r="D2214" s="25" t="s">
        <v>1356</v>
      </c>
      <c r="E2214" s="26" t="str">
        <f t="shared" si="68"/>
        <v>0155215</v>
      </c>
      <c r="F2214" s="27" t="str">
        <f t="shared" si="69"/>
        <v>百五銀行　追分支店</v>
      </c>
      <c r="H2214" s="28" t="str">
        <f>IFERROR(LEFT(テーブル6[[#This Row],[フリガナ]],FIND(" ",テーブル6[[#This Row],[フリガナ]])-1),"")</f>
        <v/>
      </c>
      <c r="I2214" s="28" t="str">
        <f>IFERROR(RIGHT(テーブル6[[#This Row],[フリガナ]],LEN(テーブル6[[#This Row],[フリガナ]])-FIND(" ",テーブル6[[#This Row],[フリガナ]])),"")</f>
        <v/>
      </c>
    </row>
    <row r="2215" spans="1:9">
      <c r="A2215" s="24" t="s">
        <v>2590</v>
      </c>
      <c r="B2215" s="25" t="s">
        <v>2591</v>
      </c>
      <c r="C2215" s="24" t="s">
        <v>2626</v>
      </c>
      <c r="D2215" s="25" t="s">
        <v>482</v>
      </c>
      <c r="E2215" s="26" t="str">
        <f t="shared" si="68"/>
        <v>0155253</v>
      </c>
      <c r="F2215" s="27" t="str">
        <f t="shared" si="69"/>
        <v>百五銀行　笹川出張所</v>
      </c>
      <c r="G2215" s="23" t="s">
        <v>2627</v>
      </c>
      <c r="H2215" s="28" t="str">
        <f>IFERROR(LEFT(テーブル6[[#This Row],[フリガナ]],FIND(" ",テーブル6[[#This Row],[フリガナ]])-1),"")</f>
        <v>ﾋｬｸｺﾞ</v>
      </c>
      <c r="I2215" s="28" t="str">
        <f>IFERROR(RIGHT(テーブル6[[#This Row],[フリガナ]],LEN(テーブル6[[#This Row],[フリガナ]])-FIND(" ",テーブル6[[#This Row],[フリガナ]])),"")</f>
        <v>ｻｻｶﾞﾜ</v>
      </c>
    </row>
    <row r="2216" spans="1:9">
      <c r="A2216" s="24" t="s">
        <v>2590</v>
      </c>
      <c r="B2216" s="25" t="s">
        <v>2591</v>
      </c>
      <c r="C2216" s="24" t="s">
        <v>2550</v>
      </c>
      <c r="D2216" s="25" t="s">
        <v>552</v>
      </c>
      <c r="E2216" s="26" t="str">
        <f t="shared" si="68"/>
        <v>0155301</v>
      </c>
      <c r="F2216" s="27" t="str">
        <f t="shared" si="69"/>
        <v>百五銀行　鈴鹿支店</v>
      </c>
      <c r="G2216" s="23" t="s">
        <v>2628</v>
      </c>
      <c r="H2216" s="28" t="str">
        <f>IFERROR(LEFT(テーブル6[[#This Row],[フリガナ]],FIND(" ",テーブル6[[#This Row],[フリガナ]])-1),"")</f>
        <v>ﾋｬｸｺﾞ</v>
      </c>
      <c r="I2216" s="28" t="str">
        <f>IFERROR(RIGHT(テーブル6[[#This Row],[フリガナ]],LEN(テーブル6[[#This Row],[フリガナ]])-FIND(" ",テーブル6[[#This Row],[フリガナ]])),"")</f>
        <v>ｽｽﾞｶ</v>
      </c>
    </row>
    <row r="2217" spans="1:9">
      <c r="A2217" s="24" t="s">
        <v>2590</v>
      </c>
      <c r="B2217" s="25" t="s">
        <v>2591</v>
      </c>
      <c r="C2217" s="24" t="s">
        <v>2629</v>
      </c>
      <c r="D2217" s="25" t="s">
        <v>554</v>
      </c>
      <c r="E2217" s="26" t="str">
        <f t="shared" si="68"/>
        <v>0155302</v>
      </c>
      <c r="F2217" s="27" t="str">
        <f t="shared" si="69"/>
        <v>百五銀行　加佐登支店</v>
      </c>
      <c r="H2217" s="28" t="str">
        <f>IFERROR(LEFT(テーブル6[[#This Row],[フリガナ]],FIND(" ",テーブル6[[#This Row],[フリガナ]])-1),"")</f>
        <v/>
      </c>
      <c r="I2217" s="28" t="str">
        <f>IFERROR(RIGHT(テーブル6[[#This Row],[フリガナ]],LEN(テーブル6[[#This Row],[フリガナ]])-FIND(" ",テーブル6[[#This Row],[フリガナ]])),"")</f>
        <v/>
      </c>
    </row>
    <row r="2218" spans="1:9">
      <c r="A2218" s="24" t="s">
        <v>2590</v>
      </c>
      <c r="B2218" s="25" t="s">
        <v>2591</v>
      </c>
      <c r="C2218" s="24" t="s">
        <v>2482</v>
      </c>
      <c r="D2218" s="25" t="s">
        <v>556</v>
      </c>
      <c r="E2218" s="26" t="str">
        <f t="shared" si="68"/>
        <v>0155303</v>
      </c>
      <c r="F2218" s="27" t="str">
        <f t="shared" si="69"/>
        <v>百五銀行　白子支店</v>
      </c>
      <c r="H2218" s="28" t="str">
        <f>IFERROR(LEFT(テーブル6[[#This Row],[フリガナ]],FIND(" ",テーブル6[[#This Row],[フリガナ]])-1),"")</f>
        <v/>
      </c>
      <c r="I2218" s="28" t="str">
        <f>IFERROR(RIGHT(テーブル6[[#This Row],[フリガナ]],LEN(テーブル6[[#This Row],[フリガナ]])-FIND(" ",テーブル6[[#This Row],[フリガナ]])),"")</f>
        <v/>
      </c>
    </row>
    <row r="2219" spans="1:9">
      <c r="A2219" s="24" t="s">
        <v>2590</v>
      </c>
      <c r="B2219" s="25" t="s">
        <v>2591</v>
      </c>
      <c r="C2219" s="24" t="s">
        <v>2549</v>
      </c>
      <c r="D2219" s="25" t="s">
        <v>1433</v>
      </c>
      <c r="E2219" s="26" t="str">
        <f t="shared" si="68"/>
        <v>0155304</v>
      </c>
      <c r="F2219" s="27" t="str">
        <f t="shared" si="69"/>
        <v>百五銀行　亀山支店</v>
      </c>
      <c r="H2219" s="28" t="str">
        <f>IFERROR(LEFT(テーブル6[[#This Row],[フリガナ]],FIND(" ",テーブル6[[#This Row],[フリガナ]])-1),"")</f>
        <v/>
      </c>
      <c r="I2219" s="28" t="str">
        <f>IFERROR(RIGHT(テーブル6[[#This Row],[フリガナ]],LEN(テーブル6[[#This Row],[フリガナ]])-FIND(" ",テーブル6[[#This Row],[フリガナ]])),"")</f>
        <v/>
      </c>
    </row>
    <row r="2220" spans="1:9">
      <c r="A2220" s="24" t="s">
        <v>2590</v>
      </c>
      <c r="B2220" s="25" t="s">
        <v>2591</v>
      </c>
      <c r="C2220" s="24" t="s">
        <v>2630</v>
      </c>
      <c r="D2220" s="25" t="s">
        <v>558</v>
      </c>
      <c r="E2220" s="26" t="str">
        <f t="shared" si="68"/>
        <v>0155305</v>
      </c>
      <c r="F2220" s="27" t="str">
        <f t="shared" si="69"/>
        <v>百五銀行　関支店</v>
      </c>
      <c r="H2220" s="28" t="str">
        <f>IFERROR(LEFT(テーブル6[[#This Row],[フリガナ]],FIND(" ",テーブル6[[#This Row],[フリガナ]])-1),"")</f>
        <v/>
      </c>
      <c r="I2220" s="28" t="str">
        <f>IFERROR(RIGHT(テーブル6[[#This Row],[フリガナ]],LEN(テーブル6[[#This Row],[フリガナ]])-FIND(" ",テーブル6[[#This Row],[フリガナ]])),"")</f>
        <v/>
      </c>
    </row>
    <row r="2221" spans="1:9">
      <c r="A2221" s="24" t="s">
        <v>2590</v>
      </c>
      <c r="B2221" s="25" t="s">
        <v>2591</v>
      </c>
      <c r="C2221" s="24" t="s">
        <v>2486</v>
      </c>
      <c r="D2221" s="25" t="s">
        <v>560</v>
      </c>
      <c r="E2221" s="26" t="str">
        <f t="shared" si="68"/>
        <v>0155306</v>
      </c>
      <c r="F2221" s="27" t="str">
        <f t="shared" si="69"/>
        <v>百五銀行　平田町駅前支店</v>
      </c>
      <c r="G2221" s="23" t="s">
        <v>2631</v>
      </c>
      <c r="H2221" s="28" t="str">
        <f>IFERROR(LEFT(テーブル6[[#This Row],[フリガナ]],FIND(" ",テーブル6[[#This Row],[フリガナ]])-1),"")</f>
        <v>ﾋｬｸｺﾞ</v>
      </c>
      <c r="I2221" s="28" t="str">
        <f>IFERROR(RIGHT(テーブル6[[#This Row],[フリガナ]],LEN(テーブル6[[#This Row],[フリガナ]])-FIND(" ",テーブル6[[#This Row],[フリガナ]])),"")</f>
        <v>ﾋﾗﾀﾁｮｳｴｷﾏｴ</v>
      </c>
    </row>
    <row r="2222" spans="1:9">
      <c r="A2222" s="24" t="s">
        <v>2590</v>
      </c>
      <c r="B2222" s="25" t="s">
        <v>2591</v>
      </c>
      <c r="C2222" s="24" t="s">
        <v>2483</v>
      </c>
      <c r="D2222" s="25" t="s">
        <v>562</v>
      </c>
      <c r="E2222" s="26" t="str">
        <f t="shared" si="68"/>
        <v>0155307</v>
      </c>
      <c r="F2222" s="27" t="str">
        <f t="shared" si="69"/>
        <v>百五銀行　旭が丘支店</v>
      </c>
      <c r="H2222" s="28" t="str">
        <f>IFERROR(LEFT(テーブル6[[#This Row],[フリガナ]],FIND(" ",テーブル6[[#This Row],[フリガナ]])-1),"")</f>
        <v/>
      </c>
      <c r="I2222" s="28" t="str">
        <f>IFERROR(RIGHT(テーブル6[[#This Row],[フリガナ]],LEN(テーブル6[[#This Row],[フリガナ]])-FIND(" ",テーブル6[[#This Row],[フリガナ]])),"")</f>
        <v/>
      </c>
    </row>
    <row r="2223" spans="1:9">
      <c r="A2223" s="24" t="s">
        <v>2590</v>
      </c>
      <c r="B2223" s="25" t="s">
        <v>2591</v>
      </c>
      <c r="C2223" s="24" t="s">
        <v>2632</v>
      </c>
      <c r="D2223" s="25" t="s">
        <v>564</v>
      </c>
      <c r="E2223" s="26" t="str">
        <f t="shared" si="68"/>
        <v>0155308</v>
      </c>
      <c r="F2223" s="27" t="str">
        <f t="shared" si="69"/>
        <v>百五銀行　若松出張所</v>
      </c>
      <c r="H2223" s="28" t="str">
        <f>IFERROR(LEFT(テーブル6[[#This Row],[フリガナ]],FIND(" ",テーブル6[[#This Row],[フリガナ]])-1),"")</f>
        <v/>
      </c>
      <c r="I2223" s="28" t="str">
        <f>IFERROR(RIGHT(テーブル6[[#This Row],[フリガナ]],LEN(テーブル6[[#This Row],[フリガナ]])-FIND(" ",テーブル6[[#This Row],[フリガナ]])),"")</f>
        <v/>
      </c>
    </row>
    <row r="2224" spans="1:9">
      <c r="A2224" s="24" t="s">
        <v>2590</v>
      </c>
      <c r="B2224" s="25" t="s">
        <v>2591</v>
      </c>
      <c r="C2224" s="24" t="s">
        <v>2633</v>
      </c>
      <c r="D2224" s="25" t="s">
        <v>1439</v>
      </c>
      <c r="E2224" s="26" t="str">
        <f t="shared" si="68"/>
        <v>0155309</v>
      </c>
      <c r="F2224" s="27" t="str">
        <f t="shared" si="69"/>
        <v>百五銀行　磯山出張所</v>
      </c>
      <c r="H2224" s="28" t="str">
        <f>IFERROR(LEFT(テーブル6[[#This Row],[フリガナ]],FIND(" ",テーブル6[[#This Row],[フリガナ]])-1),"")</f>
        <v/>
      </c>
      <c r="I2224" s="28" t="str">
        <f>IFERROR(RIGHT(テーブル6[[#This Row],[フリガナ]],LEN(テーブル6[[#This Row],[フリガナ]])-FIND(" ",テーブル6[[#This Row],[フリガナ]])),"")</f>
        <v/>
      </c>
    </row>
    <row r="2225" spans="1:9">
      <c r="A2225" s="24" t="s">
        <v>2590</v>
      </c>
      <c r="B2225" s="25" t="s">
        <v>2591</v>
      </c>
      <c r="C2225" s="24" t="s">
        <v>2634</v>
      </c>
      <c r="D2225" s="25" t="s">
        <v>566</v>
      </c>
      <c r="E2225" s="26" t="str">
        <f t="shared" si="68"/>
        <v>0155310</v>
      </c>
      <c r="F2225" s="27" t="str">
        <f t="shared" si="69"/>
        <v>百五銀行　東御幸出張所</v>
      </c>
      <c r="H2225" s="28" t="str">
        <f>IFERROR(LEFT(テーブル6[[#This Row],[フリガナ]],FIND(" ",テーブル6[[#This Row],[フリガナ]])-1),"")</f>
        <v/>
      </c>
      <c r="I2225" s="28" t="str">
        <f>IFERROR(RIGHT(テーブル6[[#This Row],[フリガナ]],LEN(テーブル6[[#This Row],[フリガナ]])-FIND(" ",テーブル6[[#This Row],[フリガナ]])),"")</f>
        <v/>
      </c>
    </row>
    <row r="2226" spans="1:9">
      <c r="A2226" s="24" t="s">
        <v>2590</v>
      </c>
      <c r="B2226" s="25" t="s">
        <v>2591</v>
      </c>
      <c r="C2226" s="24" t="s">
        <v>2635</v>
      </c>
      <c r="D2226" s="25" t="s">
        <v>568</v>
      </c>
      <c r="E2226" s="26" t="str">
        <f t="shared" si="68"/>
        <v>0155311</v>
      </c>
      <c r="F2226" s="27" t="str">
        <f t="shared" si="69"/>
        <v>百五銀行　稲生出張所</v>
      </c>
      <c r="H2226" s="28" t="str">
        <f>IFERROR(LEFT(テーブル6[[#This Row],[フリガナ]],FIND(" ",テーブル6[[#This Row],[フリガナ]])-1),"")</f>
        <v/>
      </c>
      <c r="I2226" s="28" t="str">
        <f>IFERROR(RIGHT(テーブル6[[#This Row],[フリガナ]],LEN(テーブル6[[#This Row],[フリガナ]])-FIND(" ",テーブル6[[#This Row],[フリガナ]])),"")</f>
        <v/>
      </c>
    </row>
    <row r="2227" spans="1:9">
      <c r="A2227" s="24" t="s">
        <v>2590</v>
      </c>
      <c r="B2227" s="25" t="s">
        <v>2591</v>
      </c>
      <c r="C2227" s="24" t="s">
        <v>293</v>
      </c>
      <c r="D2227" s="25" t="s">
        <v>696</v>
      </c>
      <c r="E2227" s="26" t="str">
        <f t="shared" si="68"/>
        <v>0155400</v>
      </c>
      <c r="F2227" s="27" t="str">
        <f t="shared" si="69"/>
        <v>百五銀行　上野支店</v>
      </c>
      <c r="H2227" s="28" t="str">
        <f>IFERROR(LEFT(テーブル6[[#This Row],[フリガナ]],FIND(" ",テーブル6[[#This Row],[フリガナ]])-1),"")</f>
        <v/>
      </c>
      <c r="I2227" s="28" t="str">
        <f>IFERROR(RIGHT(テーブル6[[#This Row],[フリガナ]],LEN(テーブル6[[#This Row],[フリガナ]])-FIND(" ",テーブル6[[#This Row],[フリガナ]])),"")</f>
        <v/>
      </c>
    </row>
    <row r="2228" spans="1:9">
      <c r="A2228" s="24" t="s">
        <v>2590</v>
      </c>
      <c r="B2228" s="25" t="s">
        <v>2591</v>
      </c>
      <c r="C2228" s="24" t="s">
        <v>1210</v>
      </c>
      <c r="D2228" s="25" t="s">
        <v>698</v>
      </c>
      <c r="E2228" s="26" t="str">
        <f t="shared" si="68"/>
        <v>0155401</v>
      </c>
      <c r="F2228" s="27" t="str">
        <f t="shared" si="69"/>
        <v>百五銀行　上野中央支店</v>
      </c>
      <c r="H2228" s="28" t="str">
        <f>IFERROR(LEFT(テーブル6[[#This Row],[フリガナ]],FIND(" ",テーブル6[[#This Row],[フリガナ]])-1),"")</f>
        <v/>
      </c>
      <c r="I2228" s="28" t="str">
        <f>IFERROR(RIGHT(テーブル6[[#This Row],[フリガナ]],LEN(テーブル6[[#This Row],[フリガナ]])-FIND(" ",テーブル6[[#This Row],[フリガナ]])),"")</f>
        <v/>
      </c>
    </row>
    <row r="2229" spans="1:9">
      <c r="A2229" s="24" t="s">
        <v>2590</v>
      </c>
      <c r="B2229" s="25" t="s">
        <v>2591</v>
      </c>
      <c r="C2229" s="24" t="s">
        <v>2506</v>
      </c>
      <c r="D2229" s="25" t="s">
        <v>700</v>
      </c>
      <c r="E2229" s="26" t="str">
        <f t="shared" si="68"/>
        <v>0155402</v>
      </c>
      <c r="F2229" s="27" t="str">
        <f t="shared" si="69"/>
        <v>百五銀行　佐那具支店</v>
      </c>
      <c r="H2229" s="28" t="str">
        <f>IFERROR(LEFT(テーブル6[[#This Row],[フリガナ]],FIND(" ",テーブル6[[#This Row],[フリガナ]])-1),"")</f>
        <v/>
      </c>
      <c r="I2229" s="28" t="str">
        <f>IFERROR(RIGHT(テーブル6[[#This Row],[フリガナ]],LEN(テーブル6[[#This Row],[フリガナ]])-FIND(" ",テーブル6[[#This Row],[フリガナ]])),"")</f>
        <v/>
      </c>
    </row>
    <row r="2230" spans="1:9">
      <c r="A2230" s="24" t="s">
        <v>2590</v>
      </c>
      <c r="B2230" s="25" t="s">
        <v>2591</v>
      </c>
      <c r="C2230" s="24" t="s">
        <v>2539</v>
      </c>
      <c r="D2230" s="25" t="s">
        <v>1507</v>
      </c>
      <c r="E2230" s="26" t="str">
        <f t="shared" si="68"/>
        <v>0155403</v>
      </c>
      <c r="F2230" s="27" t="str">
        <f t="shared" si="69"/>
        <v>百五銀行　名張支店</v>
      </c>
      <c r="H2230" s="28" t="str">
        <f>IFERROR(LEFT(テーブル6[[#This Row],[フリガナ]],FIND(" ",テーブル6[[#This Row],[フリガナ]])-1),"")</f>
        <v/>
      </c>
      <c r="I2230" s="28" t="str">
        <f>IFERROR(RIGHT(テーブル6[[#This Row],[フリガナ]],LEN(テーブル6[[#This Row],[フリガナ]])-FIND(" ",テーブル6[[#This Row],[フリガナ]])),"")</f>
        <v/>
      </c>
    </row>
    <row r="2231" spans="1:9">
      <c r="A2231" s="24" t="s">
        <v>2590</v>
      </c>
      <c r="B2231" s="25" t="s">
        <v>2591</v>
      </c>
      <c r="C2231" s="24" t="s">
        <v>419</v>
      </c>
      <c r="D2231" s="25" t="s">
        <v>1509</v>
      </c>
      <c r="E2231" s="26" t="str">
        <f t="shared" si="68"/>
        <v>0155404</v>
      </c>
      <c r="F2231" s="27" t="str">
        <f t="shared" si="69"/>
        <v>百五銀行　青山支店</v>
      </c>
      <c r="H2231" s="28" t="str">
        <f>IFERROR(LEFT(テーブル6[[#This Row],[フリガナ]],FIND(" ",テーブル6[[#This Row],[フリガナ]])-1),"")</f>
        <v/>
      </c>
      <c r="I2231" s="28" t="str">
        <f>IFERROR(RIGHT(テーブル6[[#This Row],[フリガナ]],LEN(テーブル6[[#This Row],[フリガナ]])-FIND(" ",テーブル6[[#This Row],[フリガナ]])),"")</f>
        <v/>
      </c>
    </row>
    <row r="2232" spans="1:9">
      <c r="A2232" s="24" t="s">
        <v>2590</v>
      </c>
      <c r="B2232" s="25" t="s">
        <v>2591</v>
      </c>
      <c r="C2232" s="24" t="s">
        <v>2540</v>
      </c>
      <c r="D2232" s="25" t="s">
        <v>1511</v>
      </c>
      <c r="E2232" s="26" t="str">
        <f t="shared" si="68"/>
        <v>0155405</v>
      </c>
      <c r="F2232" s="27" t="str">
        <f t="shared" si="69"/>
        <v>百五銀行　桔梗が丘支店</v>
      </c>
      <c r="H2232" s="28" t="str">
        <f>IFERROR(LEFT(テーブル6[[#This Row],[フリガナ]],FIND(" ",テーブル6[[#This Row],[フリガナ]])-1),"")</f>
        <v/>
      </c>
      <c r="I2232" s="28" t="str">
        <f>IFERROR(RIGHT(テーブル6[[#This Row],[フリガナ]],LEN(テーブル6[[#This Row],[フリガナ]])-FIND(" ",テーブル6[[#This Row],[フリガナ]])),"")</f>
        <v/>
      </c>
    </row>
    <row r="2233" spans="1:9">
      <c r="A2233" s="24" t="s">
        <v>2590</v>
      </c>
      <c r="B2233" s="25" t="s">
        <v>2591</v>
      </c>
      <c r="C2233" s="24" t="s">
        <v>2636</v>
      </c>
      <c r="D2233" s="25" t="s">
        <v>704</v>
      </c>
      <c r="E2233" s="26" t="str">
        <f t="shared" si="68"/>
        <v>0155408</v>
      </c>
      <c r="F2233" s="27" t="str">
        <f t="shared" si="69"/>
        <v>百五銀行　城北出張所</v>
      </c>
      <c r="H2233" s="28" t="str">
        <f>IFERROR(LEFT(テーブル6[[#This Row],[フリガナ]],FIND(" ",テーブル6[[#This Row],[フリガナ]])-1),"")</f>
        <v/>
      </c>
      <c r="I2233" s="28" t="str">
        <f>IFERROR(RIGHT(テーブル6[[#This Row],[フリガナ]],LEN(テーブル6[[#This Row],[フリガナ]])-FIND(" ",テーブル6[[#This Row],[フリガナ]])),"")</f>
        <v/>
      </c>
    </row>
    <row r="2234" spans="1:9">
      <c r="A2234" s="24" t="s">
        <v>2590</v>
      </c>
      <c r="B2234" s="25" t="s">
        <v>2591</v>
      </c>
      <c r="C2234" s="24" t="s">
        <v>2023</v>
      </c>
      <c r="D2234" s="25" t="s">
        <v>1617</v>
      </c>
      <c r="E2234" s="26" t="str">
        <f t="shared" si="68"/>
        <v>0155501</v>
      </c>
      <c r="F2234" s="27" t="str">
        <f t="shared" si="69"/>
        <v>百五銀行　本店営業部</v>
      </c>
      <c r="H2234" s="28" t="s">
        <v>2618</v>
      </c>
      <c r="I2234" s="28" t="s">
        <v>2637</v>
      </c>
    </row>
    <row r="2235" spans="1:9">
      <c r="A2235" s="24" t="s">
        <v>2590</v>
      </c>
      <c r="B2235" s="25" t="s">
        <v>2591</v>
      </c>
      <c r="C2235" s="24" t="s">
        <v>2542</v>
      </c>
      <c r="D2235" s="25" t="s">
        <v>802</v>
      </c>
      <c r="E2235" s="26" t="str">
        <f t="shared" si="68"/>
        <v>0155502</v>
      </c>
      <c r="F2235" s="27" t="str">
        <f t="shared" si="69"/>
        <v>百五銀行　津駅前支店</v>
      </c>
      <c r="H2235" s="28" t="str">
        <f>IFERROR(LEFT(テーブル6[[#This Row],[フリガナ]],FIND(" ",テーブル6[[#This Row],[フリガナ]])-1),"")</f>
        <v/>
      </c>
      <c r="I2235" s="28" t="str">
        <f>IFERROR(RIGHT(テーブル6[[#This Row],[フリガナ]],LEN(テーブル6[[#This Row],[フリガナ]])-FIND(" ",テーブル6[[#This Row],[フリガナ]])),"")</f>
        <v/>
      </c>
    </row>
    <row r="2236" spans="1:9">
      <c r="A2236" s="24" t="s">
        <v>2590</v>
      </c>
      <c r="B2236" s="25" t="s">
        <v>2591</v>
      </c>
      <c r="C2236" s="24" t="s">
        <v>2638</v>
      </c>
      <c r="D2236" s="25" t="s">
        <v>804</v>
      </c>
      <c r="E2236" s="26" t="str">
        <f t="shared" si="68"/>
        <v>0155503</v>
      </c>
      <c r="F2236" s="27" t="str">
        <f t="shared" si="69"/>
        <v>百五銀行　県庁支店</v>
      </c>
      <c r="H2236" s="28" t="str">
        <f>IFERROR(LEFT(テーブル6[[#This Row],[フリガナ]],FIND(" ",テーブル6[[#This Row],[フリガナ]])-1),"")</f>
        <v/>
      </c>
      <c r="I2236" s="28" t="str">
        <f>IFERROR(RIGHT(テーブル6[[#This Row],[フリガナ]],LEN(テーブル6[[#This Row],[フリガナ]])-FIND(" ",テーブル6[[#This Row],[フリガナ]])),"")</f>
        <v/>
      </c>
    </row>
    <row r="2237" spans="1:9">
      <c r="A2237" s="24" t="s">
        <v>2590</v>
      </c>
      <c r="B2237" s="25" t="s">
        <v>2591</v>
      </c>
      <c r="C2237" s="24" t="s">
        <v>2639</v>
      </c>
      <c r="D2237" s="25" t="s">
        <v>806</v>
      </c>
      <c r="E2237" s="26" t="str">
        <f t="shared" si="68"/>
        <v>0155504</v>
      </c>
      <c r="F2237" s="27" t="str">
        <f t="shared" si="69"/>
        <v>百五銀行　大門町出張所</v>
      </c>
      <c r="H2237" s="28" t="str">
        <f>IFERROR(LEFT(テーブル6[[#This Row],[フリガナ]],FIND(" ",テーブル6[[#This Row],[フリガナ]])-1),"")</f>
        <v/>
      </c>
      <c r="I2237" s="28" t="str">
        <f>IFERROR(RIGHT(テーブル6[[#This Row],[フリガナ]],LEN(テーブル6[[#This Row],[フリガナ]])-FIND(" ",テーブル6[[#This Row],[フリガナ]])),"")</f>
        <v/>
      </c>
    </row>
    <row r="2238" spans="1:9">
      <c r="A2238" s="24" t="s">
        <v>2590</v>
      </c>
      <c r="B2238" s="25" t="s">
        <v>2591</v>
      </c>
      <c r="C2238" s="24" t="s">
        <v>2558</v>
      </c>
      <c r="D2238" s="25" t="s">
        <v>1621</v>
      </c>
      <c r="E2238" s="26" t="str">
        <f t="shared" si="68"/>
        <v>0155505</v>
      </c>
      <c r="F2238" s="27" t="str">
        <f t="shared" si="69"/>
        <v>百五銀行　津新町支店</v>
      </c>
      <c r="H2238" s="28" t="str">
        <f>IFERROR(LEFT(テーブル6[[#This Row],[フリガナ]],FIND(" ",テーブル6[[#This Row],[フリガナ]])-1),"")</f>
        <v/>
      </c>
      <c r="I2238" s="28" t="str">
        <f>IFERROR(RIGHT(テーブル6[[#This Row],[フリガナ]],LEN(テーブル6[[#This Row],[フリガナ]])-FIND(" ",テーブル6[[#This Row],[フリガナ]])),"")</f>
        <v/>
      </c>
    </row>
    <row r="2239" spans="1:9">
      <c r="A2239" s="24" t="s">
        <v>2590</v>
      </c>
      <c r="B2239" s="25" t="s">
        <v>2591</v>
      </c>
      <c r="C2239" s="24" t="s">
        <v>2640</v>
      </c>
      <c r="D2239" s="25" t="s">
        <v>1622</v>
      </c>
      <c r="E2239" s="26" t="str">
        <f t="shared" si="68"/>
        <v>0155506</v>
      </c>
      <c r="F2239" s="27" t="str">
        <f t="shared" si="69"/>
        <v>百五銀行　橋南支店</v>
      </c>
      <c r="H2239" s="28" t="str">
        <f>IFERROR(LEFT(テーブル6[[#This Row],[フリガナ]],FIND(" ",テーブル6[[#This Row],[フリガナ]])-1),"")</f>
        <v/>
      </c>
      <c r="I2239" s="28" t="str">
        <f>IFERROR(RIGHT(テーブル6[[#This Row],[フリガナ]],LEN(テーブル6[[#This Row],[フリガナ]])-FIND(" ",テーブル6[[#This Row],[フリガナ]])),"")</f>
        <v/>
      </c>
    </row>
    <row r="2240" spans="1:9">
      <c r="A2240" s="24" t="s">
        <v>2590</v>
      </c>
      <c r="B2240" s="25" t="s">
        <v>2591</v>
      </c>
      <c r="C2240" s="24" t="s">
        <v>2546</v>
      </c>
      <c r="D2240" s="25" t="s">
        <v>808</v>
      </c>
      <c r="E2240" s="26" t="str">
        <f t="shared" si="68"/>
        <v>0155507</v>
      </c>
      <c r="F2240" s="27" t="str">
        <f t="shared" si="69"/>
        <v>百五銀行　一身田支店</v>
      </c>
      <c r="H2240" s="28" t="str">
        <f>IFERROR(LEFT(テーブル6[[#This Row],[フリガナ]],FIND(" ",テーブル6[[#This Row],[フリガナ]])-1),"")</f>
        <v/>
      </c>
      <c r="I2240" s="28" t="str">
        <f>IFERROR(RIGHT(テーブル6[[#This Row],[フリガナ]],LEN(テーブル6[[#This Row],[フリガナ]])-FIND(" ",テーブル6[[#This Row],[フリガナ]])),"")</f>
        <v/>
      </c>
    </row>
    <row r="2241" spans="1:9">
      <c r="A2241" s="24" t="s">
        <v>2590</v>
      </c>
      <c r="B2241" s="25" t="s">
        <v>2591</v>
      </c>
      <c r="C2241" s="24" t="s">
        <v>2641</v>
      </c>
      <c r="D2241" s="25" t="s">
        <v>1623</v>
      </c>
      <c r="E2241" s="26" t="str">
        <f t="shared" si="68"/>
        <v>0155508</v>
      </c>
      <c r="F2241" s="27" t="str">
        <f t="shared" si="69"/>
        <v>百五銀行　白塚支店</v>
      </c>
      <c r="H2241" s="28" t="str">
        <f>IFERROR(LEFT(テーブル6[[#This Row],[フリガナ]],FIND(" ",テーブル6[[#This Row],[フリガナ]])-1),"")</f>
        <v/>
      </c>
      <c r="I2241" s="28" t="str">
        <f>IFERROR(RIGHT(テーブル6[[#This Row],[フリガナ]],LEN(テーブル6[[#This Row],[フリガナ]])-FIND(" ",テーブル6[[#This Row],[フリガナ]])),"")</f>
        <v/>
      </c>
    </row>
    <row r="2242" spans="1:9">
      <c r="A2242" s="24" t="s">
        <v>2590</v>
      </c>
      <c r="B2242" s="25" t="s">
        <v>2591</v>
      </c>
      <c r="C2242" s="24" t="s">
        <v>2642</v>
      </c>
      <c r="D2242" s="25" t="s">
        <v>1624</v>
      </c>
      <c r="E2242" s="26" t="str">
        <f t="shared" si="68"/>
        <v>0155509</v>
      </c>
      <c r="F2242" s="27" t="str">
        <f t="shared" si="69"/>
        <v>百五銀行　椋本支店</v>
      </c>
      <c r="H2242" s="28" t="str">
        <f>IFERROR(LEFT(テーブル6[[#This Row],[フリガナ]],FIND(" ",テーブル6[[#This Row],[フリガナ]])-1),"")</f>
        <v/>
      </c>
      <c r="I2242" s="28" t="str">
        <f>IFERROR(RIGHT(テーブル6[[#This Row],[フリガナ]],LEN(テーブル6[[#This Row],[フリガナ]])-FIND(" ",テーブル6[[#This Row],[フリガナ]])),"")</f>
        <v/>
      </c>
    </row>
    <row r="2243" spans="1:9">
      <c r="A2243" s="24" t="s">
        <v>2590</v>
      </c>
      <c r="B2243" s="25" t="s">
        <v>2591</v>
      </c>
      <c r="C2243" s="24" t="s">
        <v>2643</v>
      </c>
      <c r="D2243" s="25" t="s">
        <v>1626</v>
      </c>
      <c r="E2243" s="26" t="str">
        <f t="shared" ref="E2243:E2306" si="70">B2243&amp;D2243</f>
        <v>0155510</v>
      </c>
      <c r="F2243" s="27" t="str">
        <f t="shared" ref="F2243:F2306" si="71">A2243&amp;"　"&amp;C2243</f>
        <v>百五銀行　河芸支店</v>
      </c>
      <c r="H2243" s="28" t="str">
        <f>IFERROR(LEFT(テーブル6[[#This Row],[フリガナ]],FIND(" ",テーブル6[[#This Row],[フリガナ]])-1),"")</f>
        <v/>
      </c>
      <c r="I2243" s="28" t="str">
        <f>IFERROR(RIGHT(テーブル6[[#This Row],[フリガナ]],LEN(テーブル6[[#This Row],[フリガナ]])-FIND(" ",テーブル6[[#This Row],[フリガナ]])),"")</f>
        <v/>
      </c>
    </row>
    <row r="2244" spans="1:9">
      <c r="A2244" s="24" t="s">
        <v>2590</v>
      </c>
      <c r="B2244" s="25" t="s">
        <v>2591</v>
      </c>
      <c r="C2244" s="24" t="s">
        <v>2547</v>
      </c>
      <c r="D2244" s="25" t="s">
        <v>810</v>
      </c>
      <c r="E2244" s="26" t="str">
        <f t="shared" si="70"/>
        <v>0155511</v>
      </c>
      <c r="F2244" s="27" t="str">
        <f t="shared" si="71"/>
        <v>百五銀行　久居支店</v>
      </c>
      <c r="H2244" s="28" t="str">
        <f>IFERROR(LEFT(テーブル6[[#This Row],[フリガナ]],FIND(" ",テーブル6[[#This Row],[フリガナ]])-1),"")</f>
        <v/>
      </c>
      <c r="I2244" s="28" t="str">
        <f>IFERROR(RIGHT(テーブル6[[#This Row],[フリガナ]],LEN(テーブル6[[#This Row],[フリガナ]])-FIND(" ",テーブル6[[#This Row],[フリガナ]])),"")</f>
        <v/>
      </c>
    </row>
    <row r="2245" spans="1:9">
      <c r="A2245" s="24" t="s">
        <v>2590</v>
      </c>
      <c r="B2245" s="25" t="s">
        <v>2591</v>
      </c>
      <c r="C2245" s="24" t="s">
        <v>2644</v>
      </c>
      <c r="D2245" s="25" t="s">
        <v>1628</v>
      </c>
      <c r="E2245" s="26" t="str">
        <f t="shared" si="70"/>
        <v>0155512</v>
      </c>
      <c r="F2245" s="27" t="str">
        <f t="shared" si="71"/>
        <v>百五銀行　香良洲支店</v>
      </c>
      <c r="H2245" s="28" t="str">
        <f>IFERROR(LEFT(テーブル6[[#This Row],[フリガナ]],FIND(" ",テーブル6[[#This Row],[フリガナ]])-1),"")</f>
        <v/>
      </c>
      <c r="I2245" s="28" t="str">
        <f>IFERROR(RIGHT(テーブル6[[#This Row],[フリガナ]],LEN(テーブル6[[#This Row],[フリガナ]])-FIND(" ",テーブル6[[#This Row],[フリガナ]])),"")</f>
        <v/>
      </c>
    </row>
    <row r="2246" spans="1:9">
      <c r="A2246" s="24" t="s">
        <v>2590</v>
      </c>
      <c r="B2246" s="25" t="s">
        <v>2591</v>
      </c>
      <c r="C2246" s="24" t="s">
        <v>2645</v>
      </c>
      <c r="D2246" s="25" t="s">
        <v>2382</v>
      </c>
      <c r="E2246" s="26" t="str">
        <f t="shared" si="70"/>
        <v>0155515</v>
      </c>
      <c r="F2246" s="27" t="str">
        <f t="shared" si="71"/>
        <v>百五銀行　津駅西口支店</v>
      </c>
      <c r="H2246" s="28" t="str">
        <f>IFERROR(LEFT(テーブル6[[#This Row],[フリガナ]],FIND(" ",テーブル6[[#This Row],[フリガナ]])-1),"")</f>
        <v/>
      </c>
      <c r="I2246" s="28" t="str">
        <f>IFERROR(RIGHT(テーブル6[[#This Row],[フリガナ]],LEN(テーブル6[[#This Row],[フリガナ]])-FIND(" ",テーブル6[[#This Row],[フリガナ]])),"")</f>
        <v/>
      </c>
    </row>
    <row r="2247" spans="1:9">
      <c r="A2247" s="24" t="s">
        <v>2590</v>
      </c>
      <c r="B2247" s="25" t="s">
        <v>2591</v>
      </c>
      <c r="C2247" s="24" t="s">
        <v>2545</v>
      </c>
      <c r="D2247" s="25" t="s">
        <v>814</v>
      </c>
      <c r="E2247" s="26" t="str">
        <f t="shared" si="70"/>
        <v>0155516</v>
      </c>
      <c r="F2247" s="27" t="str">
        <f t="shared" si="71"/>
        <v>百五銀行　高茶屋支店</v>
      </c>
      <c r="H2247" s="28" t="str">
        <f>IFERROR(LEFT(テーブル6[[#This Row],[フリガナ]],FIND(" ",テーブル6[[#This Row],[フリガナ]])-1),"")</f>
        <v/>
      </c>
      <c r="I2247" s="28" t="str">
        <f>IFERROR(RIGHT(テーブル6[[#This Row],[フリガナ]],LEN(テーブル6[[#This Row],[フリガナ]])-FIND(" ",テーブル6[[#This Row],[フリガナ]])),"")</f>
        <v/>
      </c>
    </row>
    <row r="2248" spans="1:9">
      <c r="A2248" s="24" t="s">
        <v>2590</v>
      </c>
      <c r="B2248" s="25" t="s">
        <v>2591</v>
      </c>
      <c r="C2248" s="24" t="s">
        <v>2583</v>
      </c>
      <c r="D2248" s="25" t="s">
        <v>1633</v>
      </c>
      <c r="E2248" s="26" t="str">
        <f t="shared" si="70"/>
        <v>0155517</v>
      </c>
      <c r="F2248" s="27" t="str">
        <f t="shared" si="71"/>
        <v>百五銀行　嬉野支店</v>
      </c>
      <c r="H2248" s="28" t="str">
        <f>IFERROR(LEFT(テーブル6[[#This Row],[フリガナ]],FIND(" ",テーブル6[[#This Row],[フリガナ]])-1),"")</f>
        <v/>
      </c>
      <c r="I2248" s="28" t="str">
        <f>IFERROR(RIGHT(テーブル6[[#This Row],[フリガナ]],LEN(テーブル6[[#This Row],[フリガナ]])-FIND(" ",テーブル6[[#This Row],[フリガナ]])),"")</f>
        <v/>
      </c>
    </row>
    <row r="2249" spans="1:9">
      <c r="A2249" s="24" t="s">
        <v>2590</v>
      </c>
      <c r="B2249" s="25" t="s">
        <v>2591</v>
      </c>
      <c r="C2249" s="24" t="s">
        <v>2646</v>
      </c>
      <c r="D2249" s="25" t="s">
        <v>816</v>
      </c>
      <c r="E2249" s="26" t="str">
        <f t="shared" si="70"/>
        <v>0155518</v>
      </c>
      <c r="F2249" s="27" t="str">
        <f t="shared" si="71"/>
        <v>百五銀行　津市役所出張所</v>
      </c>
      <c r="H2249" s="28" t="str">
        <f>IFERROR(LEFT(テーブル6[[#This Row],[フリガナ]],FIND(" ",テーブル6[[#This Row],[フリガナ]])-1),"")</f>
        <v/>
      </c>
      <c r="I2249" s="28" t="str">
        <f>IFERROR(RIGHT(テーブル6[[#This Row],[フリガナ]],LEN(テーブル6[[#This Row],[フリガナ]])-FIND(" ",テーブル6[[#This Row],[フリガナ]])),"")</f>
        <v/>
      </c>
    </row>
    <row r="2250" spans="1:9">
      <c r="A2250" s="24" t="s">
        <v>2590</v>
      </c>
      <c r="B2250" s="25" t="s">
        <v>2591</v>
      </c>
      <c r="C2250" s="24" t="s">
        <v>2647</v>
      </c>
      <c r="D2250" s="25" t="s">
        <v>1635</v>
      </c>
      <c r="E2250" s="26" t="str">
        <f t="shared" si="70"/>
        <v>0155519</v>
      </c>
      <c r="F2250" s="27" t="str">
        <f t="shared" si="71"/>
        <v>百五銀行　中央市場出張所</v>
      </c>
      <c r="H2250" s="28" t="str">
        <f>IFERROR(LEFT(テーブル6[[#This Row],[フリガナ]],FIND(" ",テーブル6[[#This Row],[フリガナ]])-1),"")</f>
        <v/>
      </c>
      <c r="I2250" s="28" t="str">
        <f>IFERROR(RIGHT(テーブル6[[#This Row],[フリガナ]],LEN(テーブル6[[#This Row],[フリガナ]])-FIND(" ",テーブル6[[#This Row],[フリガナ]])),"")</f>
        <v/>
      </c>
    </row>
    <row r="2251" spans="1:9">
      <c r="A2251" s="24" t="s">
        <v>2590</v>
      </c>
      <c r="B2251" s="25" t="s">
        <v>2591</v>
      </c>
      <c r="C2251" s="24" t="s">
        <v>2648</v>
      </c>
      <c r="D2251" s="25" t="s">
        <v>818</v>
      </c>
      <c r="E2251" s="26" t="str">
        <f t="shared" si="70"/>
        <v>0155521</v>
      </c>
      <c r="F2251" s="27" t="str">
        <f t="shared" si="71"/>
        <v>百五銀行　一志支店</v>
      </c>
      <c r="H2251" s="28" t="str">
        <f>IFERROR(LEFT(テーブル6[[#This Row],[フリガナ]],FIND(" ",テーブル6[[#This Row],[フリガナ]])-1),"")</f>
        <v/>
      </c>
      <c r="I2251" s="28" t="str">
        <f>IFERROR(RIGHT(テーブル6[[#This Row],[フリガナ]],LEN(テーブル6[[#This Row],[フリガナ]])-FIND(" ",テーブル6[[#This Row],[フリガナ]])),"")</f>
        <v/>
      </c>
    </row>
    <row r="2252" spans="1:9">
      <c r="A2252" s="24" t="s">
        <v>2590</v>
      </c>
      <c r="B2252" s="25" t="s">
        <v>2591</v>
      </c>
      <c r="C2252" s="24" t="s">
        <v>2649</v>
      </c>
      <c r="D2252" s="25" t="s">
        <v>1639</v>
      </c>
      <c r="E2252" s="26" t="str">
        <f t="shared" si="70"/>
        <v>0155522</v>
      </c>
      <c r="F2252" s="27" t="str">
        <f t="shared" si="71"/>
        <v>百五銀行　栗真出張所</v>
      </c>
      <c r="H2252" s="28" t="str">
        <f>IFERROR(LEFT(テーブル6[[#This Row],[フリガナ]],FIND(" ",テーブル6[[#This Row],[フリガナ]])-1),"")</f>
        <v/>
      </c>
      <c r="I2252" s="28" t="str">
        <f>IFERROR(RIGHT(テーブル6[[#This Row],[フリガナ]],LEN(テーブル6[[#This Row],[フリガナ]])-FIND(" ",テーブル6[[#This Row],[フリガナ]])),"")</f>
        <v/>
      </c>
    </row>
    <row r="2253" spans="1:9">
      <c r="A2253" s="24" t="s">
        <v>2590</v>
      </c>
      <c r="B2253" s="25" t="s">
        <v>2591</v>
      </c>
      <c r="C2253" s="24" t="s">
        <v>2650</v>
      </c>
      <c r="D2253" s="25" t="s">
        <v>820</v>
      </c>
      <c r="E2253" s="26" t="str">
        <f t="shared" si="70"/>
        <v>0155523</v>
      </c>
      <c r="F2253" s="27" t="str">
        <f t="shared" si="71"/>
        <v>百五銀行　五軒町出張所</v>
      </c>
      <c r="H2253" s="28" t="str">
        <f>IFERROR(LEFT(テーブル6[[#This Row],[フリガナ]],FIND(" ",テーブル6[[#This Row],[フリガナ]])-1),"")</f>
        <v/>
      </c>
      <c r="I2253" s="28" t="str">
        <f>IFERROR(RIGHT(テーブル6[[#This Row],[フリガナ]],LEN(テーブル6[[#This Row],[フリガナ]])-FIND(" ",テーブル6[[#This Row],[フリガナ]])),"")</f>
        <v/>
      </c>
    </row>
    <row r="2254" spans="1:9">
      <c r="A2254" s="24" t="s">
        <v>2590</v>
      </c>
      <c r="B2254" s="25" t="s">
        <v>2591</v>
      </c>
      <c r="C2254" s="24" t="s">
        <v>2651</v>
      </c>
      <c r="D2254" s="25" t="s">
        <v>2386</v>
      </c>
      <c r="E2254" s="26" t="str">
        <f t="shared" si="70"/>
        <v>0155524</v>
      </c>
      <c r="F2254" s="27" t="str">
        <f t="shared" si="71"/>
        <v>百五銀行　安濃支店</v>
      </c>
      <c r="H2254" s="28" t="str">
        <f>IFERROR(LEFT(テーブル6[[#This Row],[フリガナ]],FIND(" ",テーブル6[[#This Row],[フリガナ]])-1),"")</f>
        <v/>
      </c>
      <c r="I2254" s="28" t="str">
        <f>IFERROR(RIGHT(テーブル6[[#This Row],[フリガナ]],LEN(テーブル6[[#This Row],[フリガナ]])-FIND(" ",テーブル6[[#This Row],[フリガナ]])),"")</f>
        <v/>
      </c>
    </row>
    <row r="2255" spans="1:9">
      <c r="A2255" s="24" t="s">
        <v>2590</v>
      </c>
      <c r="B2255" s="25" t="s">
        <v>2591</v>
      </c>
      <c r="C2255" s="24" t="s">
        <v>2652</v>
      </c>
      <c r="D2255" s="25" t="s">
        <v>822</v>
      </c>
      <c r="E2255" s="26" t="str">
        <f t="shared" si="70"/>
        <v>0155525</v>
      </c>
      <c r="F2255" s="27" t="str">
        <f t="shared" si="71"/>
        <v>百五銀行　戸木出張所</v>
      </c>
      <c r="H2255" s="28" t="str">
        <f>IFERROR(LEFT(テーブル6[[#This Row],[フリガナ]],FIND(" ",テーブル6[[#This Row],[フリガナ]])-1),"")</f>
        <v/>
      </c>
      <c r="I2255" s="28" t="str">
        <f>IFERROR(RIGHT(テーブル6[[#This Row],[フリガナ]],LEN(テーブル6[[#This Row],[フリガナ]])-FIND(" ",テーブル6[[#This Row],[フリガナ]])),"")</f>
        <v/>
      </c>
    </row>
    <row r="2256" spans="1:9">
      <c r="A2256" s="24" t="s">
        <v>2590</v>
      </c>
      <c r="B2256" s="25" t="s">
        <v>2591</v>
      </c>
      <c r="C2256" s="24" t="s">
        <v>2653</v>
      </c>
      <c r="D2256" s="25" t="s">
        <v>1643</v>
      </c>
      <c r="E2256" s="26" t="str">
        <f t="shared" si="70"/>
        <v>0155526</v>
      </c>
      <c r="F2256" s="27" t="str">
        <f t="shared" si="71"/>
        <v>百五銀行　津城山支店</v>
      </c>
      <c r="H2256" s="28" t="str">
        <f>IFERROR(LEFT(テーブル6[[#This Row],[フリガナ]],FIND(" ",テーブル6[[#This Row],[フリガナ]])-1),"")</f>
        <v/>
      </c>
      <c r="I2256" s="28" t="str">
        <f>IFERROR(RIGHT(テーブル6[[#This Row],[フリガナ]],LEN(テーブル6[[#This Row],[フリガナ]])-FIND(" ",テーブル6[[#This Row],[フリガナ]])),"")</f>
        <v/>
      </c>
    </row>
    <row r="2257" spans="1:9">
      <c r="A2257" s="24" t="s">
        <v>2590</v>
      </c>
      <c r="B2257" s="25" t="s">
        <v>2591</v>
      </c>
      <c r="C2257" s="24" t="s">
        <v>1649</v>
      </c>
      <c r="D2257" s="25" t="s">
        <v>1717</v>
      </c>
      <c r="E2257" s="26" t="str">
        <f t="shared" si="70"/>
        <v>0155601</v>
      </c>
      <c r="F2257" s="27" t="str">
        <f t="shared" si="71"/>
        <v>百五銀行　松阪支店</v>
      </c>
      <c r="H2257" s="28" t="str">
        <f>IFERROR(LEFT(テーブル6[[#This Row],[フリガナ]],FIND(" ",テーブル6[[#This Row],[フリガナ]])-1),"")</f>
        <v/>
      </c>
      <c r="I2257" s="28" t="str">
        <f>IFERROR(RIGHT(テーブル6[[#This Row],[フリガナ]],LEN(テーブル6[[#This Row],[フリガナ]])-FIND(" ",テーブル6[[#This Row],[フリガナ]])),"")</f>
        <v/>
      </c>
    </row>
    <row r="2258" spans="1:9">
      <c r="A2258" s="24" t="s">
        <v>2590</v>
      </c>
      <c r="B2258" s="25" t="s">
        <v>2591</v>
      </c>
      <c r="C2258" s="24" t="s">
        <v>2654</v>
      </c>
      <c r="D2258" s="25" t="s">
        <v>1719</v>
      </c>
      <c r="E2258" s="26" t="str">
        <f t="shared" si="70"/>
        <v>0155603</v>
      </c>
      <c r="F2258" s="27" t="str">
        <f t="shared" si="71"/>
        <v>百五銀行　平生町出張所</v>
      </c>
      <c r="H2258" s="28" t="str">
        <f>IFERROR(LEFT(テーブル6[[#This Row],[フリガナ]],FIND(" ",テーブル6[[#This Row],[フリガナ]])-1),"")</f>
        <v/>
      </c>
      <c r="I2258" s="28" t="str">
        <f>IFERROR(RIGHT(テーブル6[[#This Row],[フリガナ]],LEN(テーブル6[[#This Row],[フリガナ]])-FIND(" ",テーブル6[[#This Row],[フリガナ]])),"")</f>
        <v/>
      </c>
    </row>
    <row r="2259" spans="1:9">
      <c r="A2259" s="24" t="s">
        <v>2590</v>
      </c>
      <c r="B2259" s="25" t="s">
        <v>2591</v>
      </c>
      <c r="C2259" s="24" t="s">
        <v>2655</v>
      </c>
      <c r="D2259" s="25" t="s">
        <v>924</v>
      </c>
      <c r="E2259" s="26" t="str">
        <f t="shared" si="70"/>
        <v>0155604</v>
      </c>
      <c r="F2259" s="27" t="str">
        <f t="shared" si="71"/>
        <v>百五銀行　六軒支店</v>
      </c>
      <c r="H2259" s="28" t="str">
        <f>IFERROR(LEFT(テーブル6[[#This Row],[フリガナ]],FIND(" ",テーブル6[[#This Row],[フリガナ]])-1),"")</f>
        <v/>
      </c>
      <c r="I2259" s="28" t="str">
        <f>IFERROR(RIGHT(テーブル6[[#This Row],[フリガナ]],LEN(テーブル6[[#This Row],[フリガナ]])-FIND(" ",テーブル6[[#This Row],[フリガナ]])),"")</f>
        <v/>
      </c>
    </row>
    <row r="2260" spans="1:9">
      <c r="A2260" s="24" t="s">
        <v>2590</v>
      </c>
      <c r="B2260" s="25" t="s">
        <v>2591</v>
      </c>
      <c r="C2260" s="24" t="s">
        <v>2656</v>
      </c>
      <c r="D2260" s="25" t="s">
        <v>926</v>
      </c>
      <c r="E2260" s="26" t="str">
        <f t="shared" si="70"/>
        <v>0155605</v>
      </c>
      <c r="F2260" s="27" t="str">
        <f t="shared" si="71"/>
        <v>百五銀行　家城支店</v>
      </c>
      <c r="H2260" s="28" t="str">
        <f>IFERROR(LEFT(テーブル6[[#This Row],[フリガナ]],FIND(" ",テーブル6[[#This Row],[フリガナ]])-1),"")</f>
        <v/>
      </c>
      <c r="I2260" s="28" t="str">
        <f>IFERROR(RIGHT(テーブル6[[#This Row],[フリガナ]],LEN(テーブル6[[#This Row],[フリガナ]])-FIND(" ",テーブル6[[#This Row],[フリガナ]])),"")</f>
        <v/>
      </c>
    </row>
    <row r="2261" spans="1:9">
      <c r="A2261" s="24" t="s">
        <v>2590</v>
      </c>
      <c r="B2261" s="25" t="s">
        <v>2591</v>
      </c>
      <c r="C2261" s="24" t="s">
        <v>2657</v>
      </c>
      <c r="D2261" s="25" t="s">
        <v>1722</v>
      </c>
      <c r="E2261" s="26" t="str">
        <f t="shared" si="70"/>
        <v>0155606</v>
      </c>
      <c r="F2261" s="27" t="str">
        <f t="shared" si="71"/>
        <v>百五銀行　斎宮支店</v>
      </c>
      <c r="H2261" s="28" t="str">
        <f>IFERROR(LEFT(テーブル6[[#This Row],[フリガナ]],FIND(" ",テーブル6[[#This Row],[フリガナ]])-1),"")</f>
        <v/>
      </c>
      <c r="I2261" s="28" t="str">
        <f>IFERROR(RIGHT(テーブル6[[#This Row],[フリガナ]],LEN(テーブル6[[#This Row],[フリガナ]])-FIND(" ",テーブル6[[#This Row],[フリガナ]])),"")</f>
        <v/>
      </c>
    </row>
    <row r="2262" spans="1:9">
      <c r="A2262" s="24" t="s">
        <v>2590</v>
      </c>
      <c r="B2262" s="25" t="s">
        <v>2591</v>
      </c>
      <c r="C2262" s="24" t="s">
        <v>2658</v>
      </c>
      <c r="D2262" s="25" t="s">
        <v>928</v>
      </c>
      <c r="E2262" s="26" t="str">
        <f t="shared" si="70"/>
        <v>0155607</v>
      </c>
      <c r="F2262" s="27" t="str">
        <f t="shared" si="71"/>
        <v>百五銀行　多気支店</v>
      </c>
      <c r="H2262" s="28" t="str">
        <f>IFERROR(LEFT(テーブル6[[#This Row],[フリガナ]],FIND(" ",テーブル6[[#This Row],[フリガナ]])-1),"")</f>
        <v/>
      </c>
      <c r="I2262" s="28" t="str">
        <f>IFERROR(RIGHT(テーブル6[[#This Row],[フリガナ]],LEN(テーブル6[[#This Row],[フリガナ]])-FIND(" ",テーブル6[[#This Row],[フリガナ]])),"")</f>
        <v/>
      </c>
    </row>
    <row r="2263" spans="1:9">
      <c r="A2263" s="24" t="s">
        <v>2590</v>
      </c>
      <c r="B2263" s="25" t="s">
        <v>2591</v>
      </c>
      <c r="C2263" s="24" t="s">
        <v>2582</v>
      </c>
      <c r="D2263" s="25" t="s">
        <v>1724</v>
      </c>
      <c r="E2263" s="26" t="str">
        <f t="shared" si="70"/>
        <v>0155609</v>
      </c>
      <c r="F2263" s="27" t="str">
        <f t="shared" si="71"/>
        <v>百五銀行　大石支店</v>
      </c>
      <c r="H2263" s="28" t="str">
        <f>IFERROR(LEFT(テーブル6[[#This Row],[フリガナ]],FIND(" ",テーブル6[[#This Row],[フリガナ]])-1),"")</f>
        <v/>
      </c>
      <c r="I2263" s="28" t="str">
        <f>IFERROR(RIGHT(テーブル6[[#This Row],[フリガナ]],LEN(テーブル6[[#This Row],[フリガナ]])-FIND(" ",テーブル6[[#This Row],[フリガナ]])),"")</f>
        <v/>
      </c>
    </row>
    <row r="2264" spans="1:9">
      <c r="A2264" s="24" t="s">
        <v>2590</v>
      </c>
      <c r="B2264" s="25" t="s">
        <v>2591</v>
      </c>
      <c r="C2264" s="24" t="s">
        <v>2659</v>
      </c>
      <c r="D2264" s="25" t="s">
        <v>1726</v>
      </c>
      <c r="E2264" s="26" t="str">
        <f t="shared" si="70"/>
        <v>0155610</v>
      </c>
      <c r="F2264" s="27" t="str">
        <f t="shared" si="71"/>
        <v>百五銀行　三瀬谷支店</v>
      </c>
      <c r="H2264" s="28" t="str">
        <f>IFERROR(LEFT(テーブル6[[#This Row],[フリガナ]],FIND(" ",テーブル6[[#This Row],[フリガナ]])-1),"")</f>
        <v/>
      </c>
      <c r="I2264" s="28" t="str">
        <f>IFERROR(RIGHT(テーブル6[[#This Row],[フリガナ]],LEN(テーブル6[[#This Row],[フリガナ]])-FIND(" ",テーブル6[[#This Row],[フリガナ]])),"")</f>
        <v/>
      </c>
    </row>
    <row r="2265" spans="1:9">
      <c r="A2265" s="24" t="s">
        <v>2590</v>
      </c>
      <c r="B2265" s="25" t="s">
        <v>2591</v>
      </c>
      <c r="C2265" s="24" t="s">
        <v>2660</v>
      </c>
      <c r="D2265" s="25" t="s">
        <v>932</v>
      </c>
      <c r="E2265" s="26" t="str">
        <f t="shared" si="70"/>
        <v>0155611</v>
      </c>
      <c r="F2265" s="27" t="str">
        <f t="shared" si="71"/>
        <v>百五銀行　大淀支店</v>
      </c>
      <c r="H2265" s="28" t="str">
        <f>IFERROR(LEFT(テーブル6[[#This Row],[フリガナ]],FIND(" ",テーブル6[[#This Row],[フリガナ]])-1),"")</f>
        <v/>
      </c>
      <c r="I2265" s="28" t="str">
        <f>IFERROR(RIGHT(テーブル6[[#This Row],[フリガナ]],LEN(テーブル6[[#This Row],[フリガナ]])-FIND(" ",テーブル6[[#This Row],[フリガナ]])),"")</f>
        <v/>
      </c>
    </row>
    <row r="2266" spans="1:9">
      <c r="A2266" s="24" t="s">
        <v>2590</v>
      </c>
      <c r="B2266" s="25" t="s">
        <v>2591</v>
      </c>
      <c r="C2266" s="24" t="s">
        <v>2661</v>
      </c>
      <c r="D2266" s="25" t="s">
        <v>934</v>
      </c>
      <c r="E2266" s="26" t="str">
        <f t="shared" si="70"/>
        <v>0155612</v>
      </c>
      <c r="F2266" s="27" t="str">
        <f t="shared" si="71"/>
        <v>百五銀行　松阪駅前支店</v>
      </c>
      <c r="H2266" s="28" t="str">
        <f>IFERROR(LEFT(テーブル6[[#This Row],[フリガナ]],FIND(" ",テーブル6[[#This Row],[フリガナ]])-1),"")</f>
        <v/>
      </c>
      <c r="I2266" s="28" t="str">
        <f>IFERROR(RIGHT(テーブル6[[#This Row],[フリガナ]],LEN(テーブル6[[#This Row],[フリガナ]])-FIND(" ",テーブル6[[#This Row],[フリガナ]])),"")</f>
        <v/>
      </c>
    </row>
    <row r="2267" spans="1:9">
      <c r="A2267" s="24" t="s">
        <v>2590</v>
      </c>
      <c r="B2267" s="25" t="s">
        <v>2591</v>
      </c>
      <c r="C2267" s="24" t="s">
        <v>2495</v>
      </c>
      <c r="D2267" s="25" t="s">
        <v>1729</v>
      </c>
      <c r="E2267" s="26" t="str">
        <f t="shared" si="70"/>
        <v>0155614</v>
      </c>
      <c r="F2267" s="27" t="str">
        <f t="shared" si="71"/>
        <v>百五銀行　松阪中央支店</v>
      </c>
      <c r="H2267" s="28" t="str">
        <f>IFERROR(LEFT(テーブル6[[#This Row],[フリガナ]],FIND(" ",テーブル6[[#This Row],[フリガナ]])-1),"")</f>
        <v/>
      </c>
      <c r="I2267" s="28" t="str">
        <f>IFERROR(RIGHT(テーブル6[[#This Row],[フリガナ]],LEN(テーブル6[[#This Row],[フリガナ]])-FIND(" ",テーブル6[[#This Row],[フリガナ]])),"")</f>
        <v/>
      </c>
    </row>
    <row r="2268" spans="1:9">
      <c r="A2268" s="24" t="s">
        <v>2590</v>
      </c>
      <c r="B2268" s="25" t="s">
        <v>2591</v>
      </c>
      <c r="C2268" s="24" t="s">
        <v>2515</v>
      </c>
      <c r="D2268" s="25" t="s">
        <v>940</v>
      </c>
      <c r="E2268" s="26" t="str">
        <f t="shared" si="70"/>
        <v>0155616</v>
      </c>
      <c r="F2268" s="27" t="str">
        <f t="shared" si="71"/>
        <v>百五銀行　梅村学園前支店</v>
      </c>
      <c r="H2268" s="28" t="str">
        <f>IFERROR(LEFT(テーブル6[[#This Row],[フリガナ]],FIND(" ",テーブル6[[#This Row],[フリガナ]])-1),"")</f>
        <v/>
      </c>
      <c r="I2268" s="28" t="str">
        <f>IFERROR(RIGHT(テーブル6[[#This Row],[フリガナ]],LEN(テーブル6[[#This Row],[フリガナ]])-FIND(" ",テーブル6[[#This Row],[フリガナ]])),"")</f>
        <v/>
      </c>
    </row>
    <row r="2269" spans="1:9">
      <c r="A2269" s="24" t="s">
        <v>2590</v>
      </c>
      <c r="B2269" s="25" t="s">
        <v>2591</v>
      </c>
      <c r="C2269" s="24" t="s">
        <v>757</v>
      </c>
      <c r="D2269" s="25" t="s">
        <v>1012</v>
      </c>
      <c r="E2269" s="26" t="str">
        <f t="shared" si="70"/>
        <v>0155701</v>
      </c>
      <c r="F2269" s="27" t="str">
        <f t="shared" si="71"/>
        <v>百五銀行　伊勢支店</v>
      </c>
      <c r="H2269" s="28" t="str">
        <f>IFERROR(LEFT(テーブル6[[#This Row],[フリガナ]],FIND(" ",テーブル6[[#This Row],[フリガナ]])-1),"")</f>
        <v/>
      </c>
      <c r="I2269" s="28" t="str">
        <f>IFERROR(RIGHT(テーブル6[[#This Row],[フリガナ]],LEN(テーブル6[[#This Row],[フリガナ]])-FIND(" ",テーブル6[[#This Row],[フリガナ]])),"")</f>
        <v/>
      </c>
    </row>
    <row r="2270" spans="1:9">
      <c r="A2270" s="24" t="s">
        <v>2590</v>
      </c>
      <c r="B2270" s="25" t="s">
        <v>2591</v>
      </c>
      <c r="C2270" s="24" t="s">
        <v>2662</v>
      </c>
      <c r="D2270" s="25" t="s">
        <v>1801</v>
      </c>
      <c r="E2270" s="26" t="str">
        <f t="shared" si="70"/>
        <v>0155702</v>
      </c>
      <c r="F2270" s="27" t="str">
        <f t="shared" si="71"/>
        <v>百五銀行　筋向橋支店</v>
      </c>
      <c r="H2270" s="28" t="str">
        <f>IFERROR(LEFT(テーブル6[[#This Row],[フリガナ]],FIND(" ",テーブル6[[#This Row],[フリガナ]])-1),"")</f>
        <v/>
      </c>
      <c r="I2270" s="28" t="str">
        <f>IFERROR(RIGHT(テーブル6[[#This Row],[フリガナ]],LEN(テーブル6[[#This Row],[フリガナ]])-FIND(" ",テーブル6[[#This Row],[フリガナ]])),"")</f>
        <v/>
      </c>
    </row>
    <row r="2271" spans="1:9">
      <c r="A2271" s="24" t="s">
        <v>2590</v>
      </c>
      <c r="B2271" s="25" t="s">
        <v>2591</v>
      </c>
      <c r="C2271" s="24" t="s">
        <v>2453</v>
      </c>
      <c r="D2271" s="25" t="s">
        <v>2137</v>
      </c>
      <c r="E2271" s="26" t="str">
        <f t="shared" si="70"/>
        <v>0155703</v>
      </c>
      <c r="F2271" s="27" t="str">
        <f t="shared" si="71"/>
        <v>百五銀行　新道支店</v>
      </c>
      <c r="H2271" s="28" t="str">
        <f>IFERROR(LEFT(テーブル6[[#This Row],[フリガナ]],FIND(" ",テーブル6[[#This Row],[フリガナ]])-1),"")</f>
        <v/>
      </c>
      <c r="I2271" s="28" t="str">
        <f>IFERROR(RIGHT(テーブル6[[#This Row],[フリガナ]],LEN(テーブル6[[#This Row],[フリガナ]])-FIND(" ",テーブル6[[#This Row],[フリガナ]])),"")</f>
        <v/>
      </c>
    </row>
    <row r="2272" spans="1:9">
      <c r="A2272" s="24" t="s">
        <v>2590</v>
      </c>
      <c r="B2272" s="25" t="s">
        <v>2591</v>
      </c>
      <c r="C2272" s="24" t="s">
        <v>2663</v>
      </c>
      <c r="D2272" s="25" t="s">
        <v>1014</v>
      </c>
      <c r="E2272" s="26" t="str">
        <f t="shared" si="70"/>
        <v>0155705</v>
      </c>
      <c r="F2272" s="27" t="str">
        <f t="shared" si="71"/>
        <v>百五銀行　内宮前支店</v>
      </c>
      <c r="H2272" s="28" t="str">
        <f>IFERROR(LEFT(テーブル6[[#This Row],[フリガナ]],FIND(" ",テーブル6[[#This Row],[フリガナ]])-1),"")</f>
        <v/>
      </c>
      <c r="I2272" s="28" t="str">
        <f>IFERROR(RIGHT(テーブル6[[#This Row],[フリガナ]],LEN(テーブル6[[#This Row],[フリガナ]])-FIND(" ",テーブル6[[#This Row],[フリガナ]])),"")</f>
        <v/>
      </c>
    </row>
    <row r="2273" spans="1:9">
      <c r="A2273" s="24" t="s">
        <v>2590</v>
      </c>
      <c r="B2273" s="25" t="s">
        <v>2591</v>
      </c>
      <c r="C2273" s="24" t="s">
        <v>2664</v>
      </c>
      <c r="D2273" s="25" t="s">
        <v>1016</v>
      </c>
      <c r="E2273" s="26" t="str">
        <f t="shared" si="70"/>
        <v>0155706</v>
      </c>
      <c r="F2273" s="27" t="str">
        <f t="shared" si="71"/>
        <v>百五銀行　河崎支店</v>
      </c>
      <c r="H2273" s="28" t="str">
        <f>IFERROR(LEFT(テーブル6[[#This Row],[フリガナ]],FIND(" ",テーブル6[[#This Row],[フリガナ]])-1),"")</f>
        <v/>
      </c>
      <c r="I2273" s="28" t="str">
        <f>IFERROR(RIGHT(テーブル6[[#This Row],[フリガナ]],LEN(テーブル6[[#This Row],[フリガナ]])-FIND(" ",テーブル6[[#This Row],[フリガナ]])),"")</f>
        <v/>
      </c>
    </row>
    <row r="2274" spans="1:9">
      <c r="A2274" s="24" t="s">
        <v>2590</v>
      </c>
      <c r="B2274" s="25" t="s">
        <v>2591</v>
      </c>
      <c r="C2274" s="24" t="s">
        <v>2665</v>
      </c>
      <c r="D2274" s="25" t="s">
        <v>1020</v>
      </c>
      <c r="E2274" s="26" t="str">
        <f t="shared" si="70"/>
        <v>0155708</v>
      </c>
      <c r="F2274" s="27" t="str">
        <f t="shared" si="71"/>
        <v>百五銀行　田丸支店</v>
      </c>
      <c r="H2274" s="28" t="str">
        <f>IFERROR(LEFT(テーブル6[[#This Row],[フリガナ]],FIND(" ",テーブル6[[#This Row],[フリガナ]])-1),"")</f>
        <v/>
      </c>
      <c r="I2274" s="28" t="str">
        <f>IFERROR(RIGHT(テーブル6[[#This Row],[フリガナ]],LEN(テーブル6[[#This Row],[フリガナ]])-FIND(" ",テーブル6[[#This Row],[フリガナ]])),"")</f>
        <v/>
      </c>
    </row>
    <row r="2275" spans="1:9">
      <c r="A2275" s="24" t="s">
        <v>2590</v>
      </c>
      <c r="B2275" s="25" t="s">
        <v>2591</v>
      </c>
      <c r="C2275" s="24" t="s">
        <v>2666</v>
      </c>
      <c r="D2275" s="25" t="s">
        <v>1804</v>
      </c>
      <c r="E2275" s="26" t="str">
        <f t="shared" si="70"/>
        <v>0155709</v>
      </c>
      <c r="F2275" s="27" t="str">
        <f t="shared" si="71"/>
        <v>百五銀行　宮川支店</v>
      </c>
      <c r="H2275" s="28" t="str">
        <f>IFERROR(LEFT(テーブル6[[#This Row],[フリガナ]],FIND(" ",テーブル6[[#This Row],[フリガナ]])-1),"")</f>
        <v/>
      </c>
      <c r="I2275" s="28" t="str">
        <f>IFERROR(RIGHT(テーブル6[[#This Row],[フリガナ]],LEN(テーブル6[[#This Row],[フリガナ]])-FIND(" ",テーブル6[[#This Row],[フリガナ]])),"")</f>
        <v/>
      </c>
    </row>
    <row r="2276" spans="1:9">
      <c r="A2276" s="24" t="s">
        <v>2590</v>
      </c>
      <c r="B2276" s="25" t="s">
        <v>2591</v>
      </c>
      <c r="C2276" s="24" t="s">
        <v>2667</v>
      </c>
      <c r="D2276" s="25" t="s">
        <v>1022</v>
      </c>
      <c r="E2276" s="26" t="str">
        <f t="shared" si="70"/>
        <v>0155710</v>
      </c>
      <c r="F2276" s="27" t="str">
        <f t="shared" si="71"/>
        <v>百五銀行　二見浦支店</v>
      </c>
      <c r="H2276" s="28" t="str">
        <f>IFERROR(LEFT(テーブル6[[#This Row],[フリガナ]],FIND(" ",テーブル6[[#This Row],[フリガナ]])-1),"")</f>
        <v/>
      </c>
      <c r="I2276" s="28" t="str">
        <f>IFERROR(RIGHT(テーブル6[[#This Row],[フリガナ]],LEN(テーブル6[[#This Row],[フリガナ]])-FIND(" ",テーブル6[[#This Row],[フリガナ]])),"")</f>
        <v/>
      </c>
    </row>
    <row r="2277" spans="1:9">
      <c r="A2277" s="24" t="s">
        <v>2590</v>
      </c>
      <c r="B2277" s="25" t="s">
        <v>2591</v>
      </c>
      <c r="C2277" s="24" t="s">
        <v>2668</v>
      </c>
      <c r="D2277" s="25" t="s">
        <v>2142</v>
      </c>
      <c r="E2277" s="26" t="str">
        <f t="shared" si="70"/>
        <v>0155711</v>
      </c>
      <c r="F2277" s="27" t="str">
        <f t="shared" si="71"/>
        <v>百五銀行　五ケ所支店</v>
      </c>
      <c r="H2277" s="28" t="str">
        <f>IFERROR(LEFT(テーブル6[[#This Row],[フリガナ]],FIND(" ",テーブル6[[#This Row],[フリガナ]])-1),"")</f>
        <v/>
      </c>
      <c r="I2277" s="28" t="str">
        <f>IFERROR(RIGHT(テーブル6[[#This Row],[フリガナ]],LEN(テーブル6[[#This Row],[フリガナ]])-FIND(" ",テーブル6[[#This Row],[フリガナ]])),"")</f>
        <v/>
      </c>
    </row>
    <row r="2278" spans="1:9">
      <c r="A2278" s="24" t="s">
        <v>2590</v>
      </c>
      <c r="B2278" s="25" t="s">
        <v>2591</v>
      </c>
      <c r="C2278" s="24" t="s">
        <v>2669</v>
      </c>
      <c r="D2278" s="25" t="s">
        <v>1024</v>
      </c>
      <c r="E2278" s="26" t="str">
        <f t="shared" si="70"/>
        <v>0155712</v>
      </c>
      <c r="F2278" s="27" t="str">
        <f t="shared" si="71"/>
        <v>百五銀行　伊勢御薗支店</v>
      </c>
      <c r="H2278" s="28" t="str">
        <f>IFERROR(LEFT(テーブル6[[#This Row],[フリガナ]],FIND(" ",テーブル6[[#This Row],[フリガナ]])-1),"")</f>
        <v/>
      </c>
      <c r="I2278" s="28" t="str">
        <f>IFERROR(RIGHT(テーブル6[[#This Row],[フリガナ]],LEN(テーブル6[[#This Row],[フリガナ]])-FIND(" ",テーブル6[[#This Row],[フリガナ]])),"")</f>
        <v/>
      </c>
    </row>
    <row r="2279" spans="1:9">
      <c r="A2279" s="24" t="s">
        <v>2590</v>
      </c>
      <c r="B2279" s="25" t="s">
        <v>2591</v>
      </c>
      <c r="C2279" s="24" t="s">
        <v>2670</v>
      </c>
      <c r="D2279" s="25" t="s">
        <v>1026</v>
      </c>
      <c r="E2279" s="26" t="str">
        <f t="shared" si="70"/>
        <v>0155713</v>
      </c>
      <c r="F2279" s="27" t="str">
        <f t="shared" si="71"/>
        <v>百五銀行　伊勢志摩市場出張所</v>
      </c>
      <c r="H2279" s="28" t="str">
        <f>IFERROR(LEFT(テーブル6[[#This Row],[フリガナ]],FIND(" ",テーブル6[[#This Row],[フリガナ]])-1),"")</f>
        <v/>
      </c>
      <c r="I2279" s="28" t="str">
        <f>IFERROR(RIGHT(テーブル6[[#This Row],[フリガナ]],LEN(テーブル6[[#This Row],[フリガナ]])-FIND(" ",テーブル6[[#This Row],[フリガナ]])),"")</f>
        <v/>
      </c>
    </row>
    <row r="2280" spans="1:9">
      <c r="A2280" s="24" t="s">
        <v>2590</v>
      </c>
      <c r="B2280" s="25" t="s">
        <v>2591</v>
      </c>
      <c r="C2280" s="24" t="s">
        <v>2671</v>
      </c>
      <c r="D2280" s="25" t="s">
        <v>2672</v>
      </c>
      <c r="E2280" s="26" t="str">
        <f t="shared" si="70"/>
        <v>0155714</v>
      </c>
      <c r="F2280" s="27" t="str">
        <f t="shared" si="71"/>
        <v>百五銀行　楠部出張所</v>
      </c>
      <c r="H2280" s="28" t="str">
        <f>IFERROR(LEFT(テーブル6[[#This Row],[フリガナ]],FIND(" ",テーブル6[[#This Row],[フリガナ]])-1),"")</f>
        <v/>
      </c>
      <c r="I2280" s="28" t="str">
        <f>IFERROR(RIGHT(テーブル6[[#This Row],[フリガナ]],LEN(テーブル6[[#This Row],[フリガナ]])-FIND(" ",テーブル6[[#This Row],[フリガナ]])),"")</f>
        <v/>
      </c>
    </row>
    <row r="2281" spans="1:9">
      <c r="A2281" s="24" t="s">
        <v>2590</v>
      </c>
      <c r="B2281" s="25" t="s">
        <v>2591</v>
      </c>
      <c r="C2281" s="24" t="s">
        <v>2524</v>
      </c>
      <c r="D2281" s="25" t="s">
        <v>2428</v>
      </c>
      <c r="E2281" s="26" t="str">
        <f t="shared" si="70"/>
        <v>0155801</v>
      </c>
      <c r="F2281" s="27" t="str">
        <f t="shared" si="71"/>
        <v>百五銀行　鳥羽支店</v>
      </c>
      <c r="H2281" s="28" t="str">
        <f>IFERROR(LEFT(テーブル6[[#This Row],[フリガナ]],FIND(" ",テーブル6[[#This Row],[フリガナ]])-1),"")</f>
        <v/>
      </c>
      <c r="I2281" s="28" t="str">
        <f>IFERROR(RIGHT(テーブル6[[#This Row],[フリガナ]],LEN(テーブル6[[#This Row],[フリガナ]])-FIND(" ",テーブル6[[#This Row],[フリガナ]])),"")</f>
        <v/>
      </c>
    </row>
    <row r="2282" spans="1:9">
      <c r="A2282" s="24" t="s">
        <v>2590</v>
      </c>
      <c r="B2282" s="25" t="s">
        <v>2591</v>
      </c>
      <c r="C2282" s="24" t="s">
        <v>2525</v>
      </c>
      <c r="D2282" s="25" t="s">
        <v>1874</v>
      </c>
      <c r="E2282" s="26" t="str">
        <f t="shared" si="70"/>
        <v>0155802</v>
      </c>
      <c r="F2282" s="27" t="str">
        <f t="shared" si="71"/>
        <v>百五銀行　磯部支店</v>
      </c>
      <c r="H2282" s="28" t="str">
        <f>IFERROR(LEFT(テーブル6[[#This Row],[フリガナ]],FIND(" ",テーブル6[[#This Row],[フリガナ]])-1),"")</f>
        <v/>
      </c>
      <c r="I2282" s="28" t="str">
        <f>IFERROR(RIGHT(テーブル6[[#This Row],[フリガナ]],LEN(テーブル6[[#This Row],[フリガナ]])-FIND(" ",テーブル6[[#This Row],[フリガナ]])),"")</f>
        <v/>
      </c>
    </row>
    <row r="2283" spans="1:9">
      <c r="A2283" s="24" t="s">
        <v>2590</v>
      </c>
      <c r="B2283" s="25" t="s">
        <v>2591</v>
      </c>
      <c r="C2283" s="24" t="s">
        <v>2526</v>
      </c>
      <c r="D2283" s="25" t="s">
        <v>2673</v>
      </c>
      <c r="E2283" s="26" t="str">
        <f t="shared" si="70"/>
        <v>0155803</v>
      </c>
      <c r="F2283" s="27" t="str">
        <f t="shared" si="71"/>
        <v>百五銀行　鵜方支店</v>
      </c>
      <c r="H2283" s="28" t="str">
        <f>IFERROR(LEFT(テーブル6[[#This Row],[フリガナ]],FIND(" ",テーブル6[[#This Row],[フリガナ]])-1),"")</f>
        <v/>
      </c>
      <c r="I2283" s="28" t="str">
        <f>IFERROR(RIGHT(テーブル6[[#This Row],[フリガナ]],LEN(テーブル6[[#This Row],[フリガナ]])-FIND(" ",テーブル6[[#This Row],[フリガナ]])),"")</f>
        <v/>
      </c>
    </row>
    <row r="2284" spans="1:9">
      <c r="A2284" s="24" t="s">
        <v>2590</v>
      </c>
      <c r="B2284" s="25" t="s">
        <v>2591</v>
      </c>
      <c r="C2284" s="24" t="s">
        <v>2674</v>
      </c>
      <c r="D2284" s="25" t="s">
        <v>1876</v>
      </c>
      <c r="E2284" s="26" t="str">
        <f t="shared" si="70"/>
        <v>0155804</v>
      </c>
      <c r="F2284" s="27" t="str">
        <f t="shared" si="71"/>
        <v>百五銀行　波切支店</v>
      </c>
      <c r="H2284" s="28" t="str">
        <f>IFERROR(LEFT(テーブル6[[#This Row],[フリガナ]],FIND(" ",テーブル6[[#This Row],[フリガナ]])-1),"")</f>
        <v/>
      </c>
      <c r="I2284" s="28" t="str">
        <f>IFERROR(RIGHT(テーブル6[[#This Row],[フリガナ]],LEN(テーブル6[[#This Row],[フリガナ]])-FIND(" ",テーブル6[[#This Row],[フリガナ]])),"")</f>
        <v/>
      </c>
    </row>
    <row r="2285" spans="1:9">
      <c r="A2285" s="24" t="s">
        <v>2590</v>
      </c>
      <c r="B2285" s="25" t="s">
        <v>2591</v>
      </c>
      <c r="C2285" s="24" t="s">
        <v>2581</v>
      </c>
      <c r="D2285" s="25" t="s">
        <v>1878</v>
      </c>
      <c r="E2285" s="26" t="str">
        <f t="shared" si="70"/>
        <v>0155805</v>
      </c>
      <c r="F2285" s="27" t="str">
        <f t="shared" si="71"/>
        <v>百五銀行　和具支店</v>
      </c>
      <c r="H2285" s="28" t="str">
        <f>IFERROR(LEFT(テーブル6[[#This Row],[フリガナ]],FIND(" ",テーブル6[[#This Row],[フリガナ]])-1),"")</f>
        <v/>
      </c>
      <c r="I2285" s="28" t="str">
        <f>IFERROR(RIGHT(テーブル6[[#This Row],[フリガナ]],LEN(テーブル6[[#This Row],[フリガナ]])-FIND(" ",テーブル6[[#This Row],[フリガナ]])),"")</f>
        <v/>
      </c>
    </row>
    <row r="2286" spans="1:9">
      <c r="A2286" s="24" t="s">
        <v>2590</v>
      </c>
      <c r="B2286" s="25" t="s">
        <v>2591</v>
      </c>
      <c r="C2286" s="24" t="s">
        <v>2675</v>
      </c>
      <c r="D2286" s="25" t="s">
        <v>2676</v>
      </c>
      <c r="E2286" s="26" t="str">
        <f t="shared" si="70"/>
        <v>0155806</v>
      </c>
      <c r="F2286" s="27" t="str">
        <f t="shared" si="71"/>
        <v>百五銀行　浜島出張所</v>
      </c>
      <c r="H2286" s="28" t="str">
        <f>IFERROR(LEFT(テーブル6[[#This Row],[フリガナ]],FIND(" ",テーブル6[[#This Row],[フリガナ]])-1),"")</f>
        <v/>
      </c>
      <c r="I2286" s="28" t="str">
        <f>IFERROR(RIGHT(テーブル6[[#This Row],[フリガナ]],LEN(テーブル6[[#This Row],[フリガナ]])-FIND(" ",テーブル6[[#This Row],[フリガナ]])),"")</f>
        <v/>
      </c>
    </row>
    <row r="2287" spans="1:9">
      <c r="A2287" s="24" t="s">
        <v>2590</v>
      </c>
      <c r="B2287" s="25" t="s">
        <v>2591</v>
      </c>
      <c r="C2287" s="24" t="s">
        <v>2677</v>
      </c>
      <c r="D2287" s="25" t="s">
        <v>1880</v>
      </c>
      <c r="E2287" s="26" t="str">
        <f t="shared" si="70"/>
        <v>0155807</v>
      </c>
      <c r="F2287" s="27" t="str">
        <f t="shared" si="71"/>
        <v>百五銀行　鳥羽東支店</v>
      </c>
      <c r="H2287" s="28" t="str">
        <f>IFERROR(LEFT(テーブル6[[#This Row],[フリガナ]],FIND(" ",テーブル6[[#This Row],[フリガナ]])-1),"")</f>
        <v/>
      </c>
      <c r="I2287" s="28" t="str">
        <f>IFERROR(RIGHT(テーブル6[[#This Row],[フリガナ]],LEN(テーブル6[[#This Row],[フリガナ]])-FIND(" ",テーブル6[[#This Row],[フリガナ]])),"")</f>
        <v/>
      </c>
    </row>
    <row r="2288" spans="1:9">
      <c r="A2288" s="24" t="s">
        <v>2590</v>
      </c>
      <c r="B2288" s="25" t="s">
        <v>2591</v>
      </c>
      <c r="C2288" s="24" t="s">
        <v>2678</v>
      </c>
      <c r="D2288" s="25" t="s">
        <v>2174</v>
      </c>
      <c r="E2288" s="26" t="str">
        <f t="shared" si="70"/>
        <v>0155808</v>
      </c>
      <c r="F2288" s="27" t="str">
        <f t="shared" si="71"/>
        <v>百五銀行　鵜方駅前出張所</v>
      </c>
      <c r="H2288" s="28" t="str">
        <f>IFERROR(LEFT(テーブル6[[#This Row],[フリガナ]],FIND(" ",テーブル6[[#This Row],[フリガナ]])-1),"")</f>
        <v/>
      </c>
      <c r="I2288" s="28" t="str">
        <f>IFERROR(RIGHT(テーブル6[[#This Row],[フリガナ]],LEN(テーブル6[[#This Row],[フリガナ]])-FIND(" ",テーブル6[[#This Row],[フリガナ]])),"")</f>
        <v/>
      </c>
    </row>
    <row r="2289" spans="1:9">
      <c r="A2289" s="24" t="s">
        <v>2590</v>
      </c>
      <c r="B2289" s="25" t="s">
        <v>2591</v>
      </c>
      <c r="C2289" s="24" t="s">
        <v>2521</v>
      </c>
      <c r="D2289" s="25" t="s">
        <v>2679</v>
      </c>
      <c r="E2289" s="26" t="str">
        <f t="shared" si="70"/>
        <v>0155901</v>
      </c>
      <c r="F2289" s="27" t="str">
        <f t="shared" si="71"/>
        <v>百五銀行　尾鷲支店</v>
      </c>
      <c r="G2289" s="23" t="s">
        <v>2680</v>
      </c>
      <c r="H2289" s="28" t="str">
        <f>IFERROR(LEFT(テーブル6[[#This Row],[フリガナ]],FIND(" ",テーブル6[[#This Row],[フリガナ]])-1),"")</f>
        <v>ﾋｬｸｺﾞ</v>
      </c>
      <c r="I2289" s="28" t="str">
        <f>IFERROR(RIGHT(テーブル6[[#This Row],[フリガナ]],LEN(テーブル6[[#This Row],[フリガナ]])-FIND(" ",テーブル6[[#This Row],[フリガナ]])),"")</f>
        <v>ｵﾜｾ</v>
      </c>
    </row>
    <row r="2290" spans="1:9">
      <c r="A2290" s="24" t="s">
        <v>2590</v>
      </c>
      <c r="B2290" s="25" t="s">
        <v>2591</v>
      </c>
      <c r="C2290" s="24" t="s">
        <v>2523</v>
      </c>
      <c r="D2290" s="25" t="s">
        <v>2208</v>
      </c>
      <c r="E2290" s="26" t="str">
        <f t="shared" si="70"/>
        <v>0155904</v>
      </c>
      <c r="F2290" s="27" t="str">
        <f t="shared" si="71"/>
        <v>百五銀行　長島支店</v>
      </c>
      <c r="H2290" s="28" t="str">
        <f>IFERROR(LEFT(テーブル6[[#This Row],[フリガナ]],FIND(" ",テーブル6[[#This Row],[フリガナ]])-1),"")</f>
        <v/>
      </c>
      <c r="I2290" s="28" t="str">
        <f>IFERROR(RIGHT(テーブル6[[#This Row],[フリガナ]],LEN(テーブル6[[#This Row],[フリガナ]])-FIND(" ",テーブル6[[#This Row],[フリガナ]])),"")</f>
        <v/>
      </c>
    </row>
    <row r="2291" spans="1:9">
      <c r="A2291" s="24" t="s">
        <v>2590</v>
      </c>
      <c r="B2291" s="25" t="s">
        <v>2591</v>
      </c>
      <c r="C2291" s="24" t="s">
        <v>2518</v>
      </c>
      <c r="D2291" s="25" t="s">
        <v>2681</v>
      </c>
      <c r="E2291" s="26" t="str">
        <f t="shared" si="70"/>
        <v>0155908</v>
      </c>
      <c r="F2291" s="27" t="str">
        <f t="shared" si="71"/>
        <v>百五銀行　熊野支店</v>
      </c>
      <c r="H2291" s="28" t="str">
        <f>IFERROR(LEFT(テーブル6[[#This Row],[フリガナ]],FIND(" ",テーブル6[[#This Row],[フリガナ]])-1),"")</f>
        <v/>
      </c>
      <c r="I2291" s="28" t="str">
        <f>IFERROR(RIGHT(テーブル6[[#This Row],[フリガナ]],LEN(テーブル6[[#This Row],[フリガナ]])-FIND(" ",テーブル6[[#This Row],[フリガナ]])),"")</f>
        <v/>
      </c>
    </row>
    <row r="2292" spans="1:9">
      <c r="A2292" s="24" t="s">
        <v>2590</v>
      </c>
      <c r="B2292" s="25" t="s">
        <v>2591</v>
      </c>
      <c r="C2292" s="24" t="s">
        <v>2522</v>
      </c>
      <c r="D2292" s="25" t="s">
        <v>2215</v>
      </c>
      <c r="E2292" s="26" t="str">
        <f t="shared" si="70"/>
        <v>0155910</v>
      </c>
      <c r="F2292" s="27" t="str">
        <f t="shared" si="71"/>
        <v>百五銀行　海山支店</v>
      </c>
      <c r="H2292" s="28" t="str">
        <f>IFERROR(LEFT(テーブル6[[#This Row],[フリガナ]],FIND(" ",テーブル6[[#This Row],[フリガナ]])-1),"")</f>
        <v/>
      </c>
      <c r="I2292" s="28" t="str">
        <f>IFERROR(RIGHT(テーブル6[[#This Row],[フリガナ]],LEN(テーブル6[[#This Row],[フリガナ]])-FIND(" ",テーブル6[[#This Row],[フリガナ]])),"")</f>
        <v/>
      </c>
    </row>
    <row r="2293" spans="1:9">
      <c r="A2293" s="24" t="s">
        <v>2590</v>
      </c>
      <c r="B2293" s="25" t="s">
        <v>2591</v>
      </c>
      <c r="C2293" s="24" t="s">
        <v>2682</v>
      </c>
      <c r="D2293" s="25" t="s">
        <v>2683</v>
      </c>
      <c r="E2293" s="26" t="str">
        <f t="shared" si="70"/>
        <v>0155919</v>
      </c>
      <c r="F2293" s="27" t="str">
        <f t="shared" si="71"/>
        <v>百五銀行　イーポケット支店</v>
      </c>
      <c r="H2293" s="28" t="str">
        <f>IFERROR(LEFT(テーブル6[[#This Row],[フリガナ]],FIND(" ",テーブル6[[#This Row],[フリガナ]])-1),"")</f>
        <v/>
      </c>
      <c r="I2293" s="28" t="str">
        <f>IFERROR(RIGHT(テーブル6[[#This Row],[フリガナ]],LEN(テーブル6[[#This Row],[フリガナ]])-FIND(" ",テーブル6[[#This Row],[フリガナ]])),"")</f>
        <v/>
      </c>
    </row>
    <row r="2294" spans="1:9">
      <c r="A2294" s="29" t="s">
        <v>2684</v>
      </c>
      <c r="B2294" s="30" t="s">
        <v>2685</v>
      </c>
      <c r="C2294" s="29" t="s">
        <v>2686</v>
      </c>
      <c r="D2294" s="30" t="s">
        <v>2687</v>
      </c>
      <c r="E2294" s="31" t="str">
        <f t="shared" si="70"/>
        <v>0397530</v>
      </c>
      <c r="F2294" s="32" t="str">
        <f t="shared" si="71"/>
        <v>新生銀行　池袋支店</v>
      </c>
      <c r="G2294" s="23" t="s">
        <v>2688</v>
      </c>
      <c r="H2294" s="28" t="str">
        <f>IFERROR(LEFT(テーブル6[[#This Row],[フリガナ]],FIND(" ",テーブル6[[#This Row],[フリガナ]])-1),"")</f>
        <v>ｼﾝｾｲ</v>
      </c>
      <c r="I2294" s="28" t="str">
        <f>IFERROR(RIGHT(テーブル6[[#This Row],[フリガナ]],LEN(テーブル6[[#This Row],[フリガナ]])-FIND(" ",テーブル6[[#This Row],[フリガナ]])),"")</f>
        <v>ｲｹﾌﾞｸﾛ</v>
      </c>
    </row>
    <row r="2295" spans="1:9">
      <c r="A2295" s="24" t="s">
        <v>2689</v>
      </c>
      <c r="B2295" s="25" t="s">
        <v>2690</v>
      </c>
      <c r="C2295" s="24" t="s">
        <v>2023</v>
      </c>
      <c r="D2295" s="25" t="s">
        <v>1341</v>
      </c>
      <c r="E2295" s="26" t="str">
        <f t="shared" si="70"/>
        <v>0542201</v>
      </c>
      <c r="F2295" s="27" t="str">
        <f t="shared" si="71"/>
        <v>愛知銀行　本店営業部</v>
      </c>
      <c r="H2295" s="28" t="str">
        <f>IFERROR(LEFT(テーブル6[[#This Row],[フリガナ]],FIND(" ",テーブル6[[#This Row],[フリガナ]])-1),"")</f>
        <v/>
      </c>
      <c r="I2295" s="28" t="str">
        <f>IFERROR(RIGHT(テーブル6[[#This Row],[フリガナ]],LEN(テーブル6[[#This Row],[フリガナ]])-FIND(" ",テーブル6[[#This Row],[フリガナ]])),"")</f>
        <v/>
      </c>
    </row>
    <row r="2296" spans="1:9">
      <c r="A2296" s="24" t="s">
        <v>2689</v>
      </c>
      <c r="B2296" s="25" t="s">
        <v>2690</v>
      </c>
      <c r="C2296" s="24" t="s">
        <v>2691</v>
      </c>
      <c r="D2296" s="25" t="s">
        <v>1342</v>
      </c>
      <c r="E2296" s="26" t="str">
        <f t="shared" si="70"/>
        <v>0542202</v>
      </c>
      <c r="F2296" s="27" t="str">
        <f t="shared" si="71"/>
        <v>愛知銀行　桜山支店</v>
      </c>
      <c r="H2296" s="28" t="str">
        <f>IFERROR(LEFT(テーブル6[[#This Row],[フリガナ]],FIND(" ",テーブル6[[#This Row],[フリガナ]])-1),"")</f>
        <v/>
      </c>
      <c r="I2296" s="28" t="str">
        <f>IFERROR(RIGHT(テーブル6[[#This Row],[フリガナ]],LEN(テーブル6[[#This Row],[フリガナ]])-FIND(" ",テーブル6[[#This Row],[フリガナ]])),"")</f>
        <v/>
      </c>
    </row>
    <row r="2297" spans="1:9">
      <c r="A2297" s="24" t="s">
        <v>2689</v>
      </c>
      <c r="B2297" s="25" t="s">
        <v>2690</v>
      </c>
      <c r="C2297" s="24" t="s">
        <v>1421</v>
      </c>
      <c r="D2297" s="25" t="s">
        <v>412</v>
      </c>
      <c r="E2297" s="26" t="str">
        <f t="shared" si="70"/>
        <v>0542203</v>
      </c>
      <c r="F2297" s="27" t="str">
        <f t="shared" si="71"/>
        <v>愛知銀行　尾頭橋支店</v>
      </c>
      <c r="H2297" s="28" t="str">
        <f>IFERROR(LEFT(テーブル6[[#This Row],[フリガナ]],FIND(" ",テーブル6[[#This Row],[フリガナ]])-1),"")</f>
        <v/>
      </c>
      <c r="I2297" s="28" t="str">
        <f>IFERROR(RIGHT(テーブル6[[#This Row],[フリガナ]],LEN(テーブル6[[#This Row],[フリガナ]])-FIND(" ",テーブル6[[#This Row],[フリガナ]])),"")</f>
        <v/>
      </c>
    </row>
    <row r="2298" spans="1:9">
      <c r="A2298" s="24" t="s">
        <v>2689</v>
      </c>
      <c r="B2298" s="25" t="s">
        <v>2690</v>
      </c>
      <c r="C2298" s="24" t="s">
        <v>2453</v>
      </c>
      <c r="D2298" s="25" t="s">
        <v>1345</v>
      </c>
      <c r="E2298" s="26" t="str">
        <f t="shared" si="70"/>
        <v>0542204</v>
      </c>
      <c r="F2298" s="27" t="str">
        <f t="shared" si="71"/>
        <v>愛知銀行　新道支店</v>
      </c>
      <c r="H2298" s="28" t="str">
        <f>IFERROR(LEFT(テーブル6[[#This Row],[フリガナ]],FIND(" ",テーブル6[[#This Row],[フリガナ]])-1),"")</f>
        <v/>
      </c>
      <c r="I2298" s="28" t="str">
        <f>IFERROR(RIGHT(テーブル6[[#This Row],[フリガナ]],LEN(テーブル6[[#This Row],[フリガナ]])-FIND(" ",テーブル6[[#This Row],[フリガナ]])),"")</f>
        <v/>
      </c>
    </row>
    <row r="2299" spans="1:9">
      <c r="A2299" s="24" t="s">
        <v>2689</v>
      </c>
      <c r="B2299" s="25" t="s">
        <v>2690</v>
      </c>
      <c r="C2299" s="24" t="s">
        <v>723</v>
      </c>
      <c r="D2299" s="25" t="s">
        <v>1347</v>
      </c>
      <c r="E2299" s="26" t="str">
        <f t="shared" si="70"/>
        <v>0542205</v>
      </c>
      <c r="F2299" s="27" t="str">
        <f t="shared" si="71"/>
        <v>愛知銀行　大曽根支店</v>
      </c>
      <c r="H2299" s="28" t="str">
        <f>IFERROR(LEFT(テーブル6[[#This Row],[フリガナ]],FIND(" ",テーブル6[[#This Row],[フリガナ]])-1),"")</f>
        <v/>
      </c>
      <c r="I2299" s="28" t="str">
        <f>IFERROR(RIGHT(テーブル6[[#This Row],[フリガナ]],LEN(テーブル6[[#This Row],[フリガナ]])-FIND(" ",テーブル6[[#This Row],[フリガナ]])),"")</f>
        <v/>
      </c>
    </row>
    <row r="2300" spans="1:9">
      <c r="A2300" s="24" t="s">
        <v>2689</v>
      </c>
      <c r="B2300" s="25" t="s">
        <v>2690</v>
      </c>
      <c r="C2300" s="24" t="s">
        <v>1394</v>
      </c>
      <c r="D2300" s="25" t="s">
        <v>1348</v>
      </c>
      <c r="E2300" s="26" t="str">
        <f t="shared" si="70"/>
        <v>0542206</v>
      </c>
      <c r="F2300" s="27" t="str">
        <f t="shared" si="71"/>
        <v>愛知銀行　今池支店</v>
      </c>
      <c r="H2300" s="28" t="str">
        <f>IFERROR(LEFT(テーブル6[[#This Row],[フリガナ]],FIND(" ",テーブル6[[#This Row],[フリガナ]])-1),"")</f>
        <v/>
      </c>
      <c r="I2300" s="28" t="str">
        <f>IFERROR(RIGHT(テーブル6[[#This Row],[フリガナ]],LEN(テーブル6[[#This Row],[フリガナ]])-FIND(" ",テーブル6[[#This Row],[フリガナ]])),"")</f>
        <v/>
      </c>
    </row>
    <row r="2301" spans="1:9">
      <c r="A2301" s="24" t="s">
        <v>2689</v>
      </c>
      <c r="B2301" s="25" t="s">
        <v>2690</v>
      </c>
      <c r="C2301" s="24" t="s">
        <v>2692</v>
      </c>
      <c r="D2301" s="25" t="s">
        <v>414</v>
      </c>
      <c r="E2301" s="26" t="str">
        <f t="shared" si="70"/>
        <v>0542207</v>
      </c>
      <c r="F2301" s="27" t="str">
        <f t="shared" si="71"/>
        <v>愛知銀行　大須支店</v>
      </c>
      <c r="H2301" s="28" t="str">
        <f>IFERROR(LEFT(テーブル6[[#This Row],[フリガナ]],FIND(" ",テーブル6[[#This Row],[フリガナ]])-1),"")</f>
        <v/>
      </c>
      <c r="I2301" s="28" t="str">
        <f>IFERROR(RIGHT(テーブル6[[#This Row],[フリガナ]],LEN(テーブル6[[#This Row],[フリガナ]])-FIND(" ",テーブル6[[#This Row],[フリガナ]])),"")</f>
        <v/>
      </c>
    </row>
    <row r="2302" spans="1:9">
      <c r="A2302" s="24" t="s">
        <v>2689</v>
      </c>
      <c r="B2302" s="25" t="s">
        <v>2690</v>
      </c>
      <c r="C2302" s="24" t="s">
        <v>1771</v>
      </c>
      <c r="D2302" s="25" t="s">
        <v>1350</v>
      </c>
      <c r="E2302" s="26" t="str">
        <f t="shared" si="70"/>
        <v>0542208</v>
      </c>
      <c r="F2302" s="27" t="str">
        <f t="shared" si="71"/>
        <v>愛知銀行　中村支店</v>
      </c>
      <c r="H2302" s="28" t="str">
        <f>IFERROR(LEFT(テーブル6[[#This Row],[フリガナ]],FIND(" ",テーブル6[[#This Row],[フリガナ]])-1),"")</f>
        <v/>
      </c>
      <c r="I2302" s="28" t="str">
        <f>IFERROR(RIGHT(テーブル6[[#This Row],[フリガナ]],LEN(テーブル6[[#This Row],[フリガナ]])-FIND(" ",テーブル6[[#This Row],[フリガナ]])),"")</f>
        <v/>
      </c>
    </row>
    <row r="2303" spans="1:9">
      <c r="A2303" s="24" t="s">
        <v>2689</v>
      </c>
      <c r="B2303" s="25" t="s">
        <v>2690</v>
      </c>
      <c r="C2303" s="24" t="s">
        <v>1405</v>
      </c>
      <c r="D2303" s="25" t="s">
        <v>418</v>
      </c>
      <c r="E2303" s="26" t="str">
        <f t="shared" si="70"/>
        <v>0542210</v>
      </c>
      <c r="F2303" s="27" t="str">
        <f t="shared" si="71"/>
        <v>愛知銀行　堀田支店</v>
      </c>
      <c r="H2303" s="28" t="str">
        <f>IFERROR(LEFT(テーブル6[[#This Row],[フリガナ]],FIND(" ",テーブル6[[#This Row],[フリガナ]])-1),"")</f>
        <v/>
      </c>
      <c r="I2303" s="28" t="str">
        <f>IFERROR(RIGHT(テーブル6[[#This Row],[フリガナ]],LEN(テーブル6[[#This Row],[フリガナ]])-FIND(" ",テーブル6[[#This Row],[フリガナ]])),"")</f>
        <v/>
      </c>
    </row>
    <row r="2304" spans="1:9">
      <c r="A2304" s="24" t="s">
        <v>2689</v>
      </c>
      <c r="B2304" s="25" t="s">
        <v>2690</v>
      </c>
      <c r="C2304" s="24" t="s">
        <v>1505</v>
      </c>
      <c r="D2304" s="25" t="s">
        <v>420</v>
      </c>
      <c r="E2304" s="26" t="str">
        <f t="shared" si="70"/>
        <v>0542211</v>
      </c>
      <c r="F2304" s="27" t="str">
        <f t="shared" si="71"/>
        <v>愛知銀行　浄心支店</v>
      </c>
      <c r="H2304" s="28" t="str">
        <f>IFERROR(LEFT(テーブル6[[#This Row],[フリガナ]],FIND(" ",テーブル6[[#This Row],[フリガナ]])-1),"")</f>
        <v/>
      </c>
      <c r="I2304" s="28" t="str">
        <f>IFERROR(RIGHT(テーブル6[[#This Row],[フリガナ]],LEN(テーブル6[[#This Row],[フリガナ]])-FIND(" ",テーブル6[[#This Row],[フリガナ]])),"")</f>
        <v/>
      </c>
    </row>
    <row r="2305" spans="1:9">
      <c r="A2305" s="24" t="s">
        <v>2689</v>
      </c>
      <c r="B2305" s="25" t="s">
        <v>2690</v>
      </c>
      <c r="C2305" s="24" t="s">
        <v>2693</v>
      </c>
      <c r="D2305" s="25" t="s">
        <v>422</v>
      </c>
      <c r="E2305" s="26" t="str">
        <f t="shared" si="70"/>
        <v>0542212</v>
      </c>
      <c r="F2305" s="27" t="str">
        <f t="shared" si="71"/>
        <v>愛知銀行　東郊通支店</v>
      </c>
      <c r="H2305" s="28" t="str">
        <f>IFERROR(LEFT(テーブル6[[#This Row],[フリガナ]],FIND(" ",テーブル6[[#This Row],[フリガナ]])-1),"")</f>
        <v/>
      </c>
      <c r="I2305" s="28" t="str">
        <f>IFERROR(RIGHT(テーブル6[[#This Row],[フリガナ]],LEN(テーブル6[[#This Row],[フリガナ]])-FIND(" ",テーブル6[[#This Row],[フリガナ]])),"")</f>
        <v/>
      </c>
    </row>
    <row r="2306" spans="1:9">
      <c r="A2306" s="24" t="s">
        <v>2689</v>
      </c>
      <c r="B2306" s="25" t="s">
        <v>2690</v>
      </c>
      <c r="C2306" s="24" t="s">
        <v>2694</v>
      </c>
      <c r="D2306" s="25" t="s">
        <v>424</v>
      </c>
      <c r="E2306" s="26" t="str">
        <f t="shared" si="70"/>
        <v>0542213</v>
      </c>
      <c r="F2306" s="27" t="str">
        <f t="shared" si="71"/>
        <v>愛知銀行　道徳支店</v>
      </c>
      <c r="H2306" s="28" t="str">
        <f>IFERROR(LEFT(テーブル6[[#This Row],[フリガナ]],FIND(" ",テーブル6[[#This Row],[フリガナ]])-1),"")</f>
        <v/>
      </c>
      <c r="I2306" s="28" t="str">
        <f>IFERROR(RIGHT(テーブル6[[#This Row],[フリガナ]],LEN(テーブル6[[#This Row],[フリガナ]])-FIND(" ",テーブル6[[#This Row],[フリガナ]])),"")</f>
        <v/>
      </c>
    </row>
    <row r="2307" spans="1:9">
      <c r="A2307" s="24" t="s">
        <v>2689</v>
      </c>
      <c r="B2307" s="25" t="s">
        <v>2690</v>
      </c>
      <c r="C2307" s="24" t="s">
        <v>1985</v>
      </c>
      <c r="D2307" s="25" t="s">
        <v>1355</v>
      </c>
      <c r="E2307" s="26" t="str">
        <f t="shared" ref="E2307:E2370" si="72">B2307&amp;D2307</f>
        <v>0542214</v>
      </c>
      <c r="F2307" s="27" t="str">
        <f t="shared" ref="F2307:F2370" si="73">A2307&amp;"　"&amp;C2307</f>
        <v>愛知銀行　港支店</v>
      </c>
      <c r="H2307" s="28" t="str">
        <f>IFERROR(LEFT(テーブル6[[#This Row],[フリガナ]],FIND(" ",テーブル6[[#This Row],[フリガナ]])-1),"")</f>
        <v/>
      </c>
      <c r="I2307" s="28" t="str">
        <f>IFERROR(RIGHT(テーブル6[[#This Row],[フリガナ]],LEN(テーブル6[[#This Row],[フリガナ]])-FIND(" ",テーブル6[[#This Row],[フリガナ]])),"")</f>
        <v/>
      </c>
    </row>
    <row r="2308" spans="1:9">
      <c r="A2308" s="24" t="s">
        <v>2689</v>
      </c>
      <c r="B2308" s="25" t="s">
        <v>2690</v>
      </c>
      <c r="C2308" s="24" t="s">
        <v>1794</v>
      </c>
      <c r="D2308" s="25" t="s">
        <v>1356</v>
      </c>
      <c r="E2308" s="26" t="str">
        <f t="shared" si="72"/>
        <v>0542215</v>
      </c>
      <c r="F2308" s="27" t="str">
        <f t="shared" si="73"/>
        <v>愛知銀行　笠寺支店</v>
      </c>
      <c r="H2308" s="28" t="str">
        <f>IFERROR(LEFT(テーブル6[[#This Row],[フリガナ]],FIND(" ",テーブル6[[#This Row],[フリガナ]])-1),"")</f>
        <v/>
      </c>
      <c r="I2308" s="28" t="str">
        <f>IFERROR(RIGHT(テーブル6[[#This Row],[フリガナ]],LEN(テーブル6[[#This Row],[フリガナ]])-FIND(" ",テーブル6[[#This Row],[フリガナ]])),"")</f>
        <v/>
      </c>
    </row>
    <row r="2309" spans="1:9">
      <c r="A2309" s="24" t="s">
        <v>2689</v>
      </c>
      <c r="B2309" s="25" t="s">
        <v>2690</v>
      </c>
      <c r="C2309" s="24" t="s">
        <v>1357</v>
      </c>
      <c r="D2309" s="25" t="s">
        <v>426</v>
      </c>
      <c r="E2309" s="26" t="str">
        <f t="shared" si="72"/>
        <v>0542216</v>
      </c>
      <c r="F2309" s="27" t="str">
        <f t="shared" si="73"/>
        <v>愛知銀行　黒川支店</v>
      </c>
      <c r="H2309" s="28" t="str">
        <f>IFERROR(LEFT(テーブル6[[#This Row],[フリガナ]],FIND(" ",テーブル6[[#This Row],[フリガナ]])-1),"")</f>
        <v/>
      </c>
      <c r="I2309" s="28" t="str">
        <f>IFERROR(RIGHT(テーブル6[[#This Row],[フリガナ]],LEN(テーブル6[[#This Row],[フリガナ]])-FIND(" ",テーブル6[[#This Row],[フリガナ]])),"")</f>
        <v/>
      </c>
    </row>
    <row r="2310" spans="1:9">
      <c r="A2310" s="24" t="s">
        <v>2689</v>
      </c>
      <c r="B2310" s="25" t="s">
        <v>2690</v>
      </c>
      <c r="C2310" s="24" t="s">
        <v>1845</v>
      </c>
      <c r="D2310" s="25" t="s">
        <v>428</v>
      </c>
      <c r="E2310" s="26" t="str">
        <f t="shared" si="72"/>
        <v>0542217</v>
      </c>
      <c r="F2310" s="27" t="str">
        <f t="shared" si="73"/>
        <v>愛知銀行　守山支店</v>
      </c>
      <c r="H2310" s="28" t="str">
        <f>IFERROR(LEFT(テーブル6[[#This Row],[フリガナ]],FIND(" ",テーブル6[[#This Row],[フリガナ]])-1),"")</f>
        <v/>
      </c>
      <c r="I2310" s="28" t="str">
        <f>IFERROR(RIGHT(テーブル6[[#This Row],[フリガナ]],LEN(テーブル6[[#This Row],[フリガナ]])-FIND(" ",テーブル6[[#This Row],[フリガナ]])),"")</f>
        <v/>
      </c>
    </row>
    <row r="2311" spans="1:9">
      <c r="A2311" s="24" t="s">
        <v>2689</v>
      </c>
      <c r="B2311" s="25" t="s">
        <v>2690</v>
      </c>
      <c r="C2311" s="24" t="s">
        <v>2695</v>
      </c>
      <c r="D2311" s="25" t="s">
        <v>1360</v>
      </c>
      <c r="E2311" s="26" t="str">
        <f t="shared" si="72"/>
        <v>0542218</v>
      </c>
      <c r="F2311" s="27" t="str">
        <f t="shared" si="73"/>
        <v>愛知銀行　東山支店</v>
      </c>
      <c r="H2311" s="28" t="str">
        <f>IFERROR(LEFT(テーブル6[[#This Row],[フリガナ]],FIND(" ",テーブル6[[#This Row],[フリガナ]])-1),"")</f>
        <v/>
      </c>
      <c r="I2311" s="28" t="str">
        <f>IFERROR(RIGHT(テーブル6[[#This Row],[フリガナ]],LEN(テーブル6[[#This Row],[フリガナ]])-FIND(" ",テーブル6[[#This Row],[フリガナ]])),"")</f>
        <v/>
      </c>
    </row>
    <row r="2312" spans="1:9">
      <c r="A2312" s="24" t="s">
        <v>2689</v>
      </c>
      <c r="B2312" s="25" t="s">
        <v>2690</v>
      </c>
      <c r="C2312" s="24" t="s">
        <v>2696</v>
      </c>
      <c r="D2312" s="25" t="s">
        <v>1361</v>
      </c>
      <c r="E2312" s="26" t="str">
        <f t="shared" si="72"/>
        <v>0542219</v>
      </c>
      <c r="F2312" s="27" t="str">
        <f t="shared" si="73"/>
        <v>愛知銀行　昭和橋支店</v>
      </c>
      <c r="H2312" s="28" t="str">
        <f>IFERROR(LEFT(テーブル6[[#This Row],[フリガナ]],FIND(" ",テーブル6[[#This Row],[フリガナ]])-1),"")</f>
        <v/>
      </c>
      <c r="I2312" s="28" t="str">
        <f>IFERROR(RIGHT(テーブル6[[#This Row],[フリガナ]],LEN(テーブル6[[#This Row],[フリガナ]])-FIND(" ",テーブル6[[#This Row],[フリガナ]])),"")</f>
        <v/>
      </c>
    </row>
    <row r="2313" spans="1:9">
      <c r="A2313" s="24" t="s">
        <v>2689</v>
      </c>
      <c r="B2313" s="25" t="s">
        <v>2690</v>
      </c>
      <c r="C2313" s="24" t="s">
        <v>2697</v>
      </c>
      <c r="D2313" s="25" t="s">
        <v>430</v>
      </c>
      <c r="E2313" s="26" t="str">
        <f t="shared" si="72"/>
        <v>0542220</v>
      </c>
      <c r="F2313" s="27" t="str">
        <f t="shared" si="73"/>
        <v>愛知銀行　松葉町支店</v>
      </c>
      <c r="H2313" s="28" t="str">
        <f>IFERROR(LEFT(テーブル6[[#This Row],[フリガナ]],FIND(" ",テーブル6[[#This Row],[フリガナ]])-1),"")</f>
        <v/>
      </c>
      <c r="I2313" s="28" t="str">
        <f>IFERROR(RIGHT(テーブル6[[#This Row],[フリガナ]],LEN(テーブル6[[#This Row],[フリガナ]])-FIND(" ",テーブル6[[#This Row],[フリガナ]])),"")</f>
        <v/>
      </c>
    </row>
    <row r="2314" spans="1:9">
      <c r="A2314" s="24" t="s">
        <v>2689</v>
      </c>
      <c r="B2314" s="25" t="s">
        <v>2690</v>
      </c>
      <c r="C2314" s="24" t="s">
        <v>1422</v>
      </c>
      <c r="D2314" s="25" t="s">
        <v>432</v>
      </c>
      <c r="E2314" s="26" t="str">
        <f t="shared" si="72"/>
        <v>0542221</v>
      </c>
      <c r="F2314" s="27" t="str">
        <f t="shared" si="73"/>
        <v>愛知銀行　金山支店</v>
      </c>
      <c r="H2314" s="28" t="str">
        <f>IFERROR(LEFT(テーブル6[[#This Row],[フリガナ]],FIND(" ",テーブル6[[#This Row],[フリガナ]])-1),"")</f>
        <v/>
      </c>
      <c r="I2314" s="28" t="str">
        <f>IFERROR(RIGHT(テーブル6[[#This Row],[フリガナ]],LEN(テーブル6[[#This Row],[フリガナ]])-FIND(" ",テーブル6[[#This Row],[フリガナ]])),"")</f>
        <v/>
      </c>
    </row>
    <row r="2315" spans="1:9">
      <c r="A2315" s="24" t="s">
        <v>2689</v>
      </c>
      <c r="B2315" s="25" t="s">
        <v>2690</v>
      </c>
      <c r="C2315" s="24" t="s">
        <v>1400</v>
      </c>
      <c r="D2315" s="25" t="s">
        <v>434</v>
      </c>
      <c r="E2315" s="26" t="str">
        <f t="shared" si="72"/>
        <v>0542222</v>
      </c>
      <c r="F2315" s="27" t="str">
        <f t="shared" si="73"/>
        <v>愛知銀行　八事支店</v>
      </c>
      <c r="H2315" s="28" t="str">
        <f>IFERROR(LEFT(テーブル6[[#This Row],[フリガナ]],FIND(" ",テーブル6[[#This Row],[フリガナ]])-1),"")</f>
        <v/>
      </c>
      <c r="I2315" s="28" t="str">
        <f>IFERROR(RIGHT(テーブル6[[#This Row],[フリガナ]],LEN(テーブル6[[#This Row],[フリガナ]])-FIND(" ",テーブル6[[#This Row],[フリガナ]])),"")</f>
        <v/>
      </c>
    </row>
    <row r="2316" spans="1:9">
      <c r="A2316" s="24" t="s">
        <v>2689</v>
      </c>
      <c r="B2316" s="25" t="s">
        <v>2690</v>
      </c>
      <c r="C2316" s="24" t="s">
        <v>2698</v>
      </c>
      <c r="D2316" s="25" t="s">
        <v>436</v>
      </c>
      <c r="E2316" s="26" t="str">
        <f t="shared" si="72"/>
        <v>0542223</v>
      </c>
      <c r="F2316" s="27" t="str">
        <f t="shared" si="73"/>
        <v>愛知銀行　中根支店</v>
      </c>
      <c r="H2316" s="28" t="str">
        <f>IFERROR(LEFT(テーブル6[[#This Row],[フリガナ]],FIND(" ",テーブル6[[#This Row],[フリガナ]])-1),"")</f>
        <v/>
      </c>
      <c r="I2316" s="28" t="str">
        <f>IFERROR(RIGHT(テーブル6[[#This Row],[フリガナ]],LEN(テーブル6[[#This Row],[フリガナ]])-FIND(" ",テーブル6[[#This Row],[フリガナ]])),"")</f>
        <v/>
      </c>
    </row>
    <row r="2317" spans="1:9">
      <c r="A2317" s="24" t="s">
        <v>2689</v>
      </c>
      <c r="B2317" s="25" t="s">
        <v>2690</v>
      </c>
      <c r="C2317" s="24" t="s">
        <v>2571</v>
      </c>
      <c r="D2317" s="25" t="s">
        <v>438</v>
      </c>
      <c r="E2317" s="26" t="str">
        <f t="shared" si="72"/>
        <v>0542224</v>
      </c>
      <c r="F2317" s="27" t="str">
        <f t="shared" si="73"/>
        <v>愛知銀行　本陣支店</v>
      </c>
      <c r="H2317" s="28" t="str">
        <f>IFERROR(LEFT(テーブル6[[#This Row],[フリガナ]],FIND(" ",テーブル6[[#This Row],[フリガナ]])-1),"")</f>
        <v/>
      </c>
      <c r="I2317" s="28" t="str">
        <f>IFERROR(RIGHT(テーブル6[[#This Row],[フリガナ]],LEN(テーブル6[[#This Row],[フリガナ]])-FIND(" ",テーブル6[[#This Row],[フリガナ]])),"")</f>
        <v/>
      </c>
    </row>
    <row r="2318" spans="1:9">
      <c r="A2318" s="24" t="s">
        <v>2689</v>
      </c>
      <c r="B2318" s="25" t="s">
        <v>2690</v>
      </c>
      <c r="C2318" s="24" t="s">
        <v>2699</v>
      </c>
      <c r="D2318" s="25" t="s">
        <v>440</v>
      </c>
      <c r="E2318" s="26" t="str">
        <f t="shared" si="72"/>
        <v>0542225</v>
      </c>
      <c r="F2318" s="27" t="str">
        <f t="shared" si="73"/>
        <v>愛知銀行　山田支店</v>
      </c>
      <c r="H2318" s="28" t="str">
        <f>IFERROR(LEFT(テーブル6[[#This Row],[フリガナ]],FIND(" ",テーブル6[[#This Row],[フリガナ]])-1),"")</f>
        <v/>
      </c>
      <c r="I2318" s="28" t="str">
        <f>IFERROR(RIGHT(テーブル6[[#This Row],[フリガナ]],LEN(テーブル6[[#This Row],[フリガナ]])-FIND(" ",テーブル6[[#This Row],[フリガナ]])),"")</f>
        <v/>
      </c>
    </row>
    <row r="2319" spans="1:9">
      <c r="A2319" s="24" t="s">
        <v>2689</v>
      </c>
      <c r="B2319" s="25" t="s">
        <v>2690</v>
      </c>
      <c r="C2319" s="24" t="s">
        <v>2700</v>
      </c>
      <c r="D2319" s="25" t="s">
        <v>442</v>
      </c>
      <c r="E2319" s="26" t="str">
        <f t="shared" si="72"/>
        <v>0542226</v>
      </c>
      <c r="F2319" s="27" t="str">
        <f t="shared" si="73"/>
        <v>愛知銀行　岩塚支店</v>
      </c>
      <c r="H2319" s="28" t="str">
        <f>IFERROR(LEFT(テーブル6[[#This Row],[フリガナ]],FIND(" ",テーブル6[[#This Row],[フリガナ]])-1),"")</f>
        <v/>
      </c>
      <c r="I2319" s="28" t="str">
        <f>IFERROR(RIGHT(テーブル6[[#This Row],[フリガナ]],LEN(テーブル6[[#This Row],[フリガナ]])-FIND(" ",テーブル6[[#This Row],[フリガナ]])),"")</f>
        <v/>
      </c>
    </row>
    <row r="2320" spans="1:9">
      <c r="A2320" s="24" t="s">
        <v>2689</v>
      </c>
      <c r="B2320" s="25" t="s">
        <v>2690</v>
      </c>
      <c r="C2320" s="24" t="s">
        <v>705</v>
      </c>
      <c r="D2320" s="25" t="s">
        <v>1364</v>
      </c>
      <c r="E2320" s="26" t="str">
        <f t="shared" si="72"/>
        <v>0542227</v>
      </c>
      <c r="F2320" s="27" t="str">
        <f t="shared" si="73"/>
        <v>愛知銀行　名古屋駅前支店</v>
      </c>
      <c r="H2320" s="28" t="str">
        <f>IFERROR(LEFT(テーブル6[[#This Row],[フリガナ]],FIND(" ",テーブル6[[#This Row],[フリガナ]])-1),"")</f>
        <v/>
      </c>
      <c r="I2320" s="28" t="str">
        <f>IFERROR(RIGHT(テーブル6[[#This Row],[フリガナ]],LEN(テーブル6[[#This Row],[フリガナ]])-FIND(" ",テーブル6[[#This Row],[フリガナ]])),"")</f>
        <v/>
      </c>
    </row>
    <row r="2321" spans="1:9">
      <c r="A2321" s="24" t="s">
        <v>2689</v>
      </c>
      <c r="B2321" s="25" t="s">
        <v>2690</v>
      </c>
      <c r="C2321" s="24" t="s">
        <v>1407</v>
      </c>
      <c r="D2321" s="25" t="s">
        <v>444</v>
      </c>
      <c r="E2321" s="26" t="str">
        <f t="shared" si="72"/>
        <v>0542228</v>
      </c>
      <c r="F2321" s="27" t="str">
        <f t="shared" si="73"/>
        <v>愛知銀行　鳴海支店</v>
      </c>
      <c r="H2321" s="28" t="str">
        <f>IFERROR(LEFT(テーブル6[[#This Row],[フリガナ]],FIND(" ",テーブル6[[#This Row],[フリガナ]])-1),"")</f>
        <v/>
      </c>
      <c r="I2321" s="28" t="str">
        <f>IFERROR(RIGHT(テーブル6[[#This Row],[フリガナ]],LEN(テーブル6[[#This Row],[フリガナ]])-FIND(" ",テーブル6[[#This Row],[フリガナ]])),"")</f>
        <v/>
      </c>
    </row>
    <row r="2322" spans="1:9">
      <c r="A2322" s="24" t="s">
        <v>2689</v>
      </c>
      <c r="B2322" s="25" t="s">
        <v>2690</v>
      </c>
      <c r="C2322" s="24" t="s">
        <v>2701</v>
      </c>
      <c r="D2322" s="25" t="s">
        <v>446</v>
      </c>
      <c r="E2322" s="26" t="str">
        <f t="shared" si="72"/>
        <v>0542229</v>
      </c>
      <c r="F2322" s="27" t="str">
        <f t="shared" si="73"/>
        <v>愛知銀行　高針支店</v>
      </c>
      <c r="H2322" s="28" t="str">
        <f>IFERROR(LEFT(テーブル6[[#This Row],[フリガナ]],FIND(" ",テーブル6[[#This Row],[フリガナ]])-1),"")</f>
        <v/>
      </c>
      <c r="I2322" s="28" t="str">
        <f>IFERROR(RIGHT(テーブル6[[#This Row],[フリガナ]],LEN(テーブル6[[#This Row],[フリガナ]])-FIND(" ",テーブル6[[#This Row],[フリガナ]])),"")</f>
        <v/>
      </c>
    </row>
    <row r="2323" spans="1:9">
      <c r="A2323" s="24" t="s">
        <v>2689</v>
      </c>
      <c r="B2323" s="25" t="s">
        <v>2690</v>
      </c>
      <c r="C2323" s="24" t="s">
        <v>1790</v>
      </c>
      <c r="D2323" s="25" t="s">
        <v>448</v>
      </c>
      <c r="E2323" s="26" t="str">
        <f t="shared" si="72"/>
        <v>0542230</v>
      </c>
      <c r="F2323" s="27" t="str">
        <f t="shared" si="73"/>
        <v>愛知銀行　猪子石支店</v>
      </c>
      <c r="H2323" s="28" t="str">
        <f>IFERROR(LEFT(テーブル6[[#This Row],[フリガナ]],FIND(" ",テーブル6[[#This Row],[フリガナ]])-1),"")</f>
        <v/>
      </c>
      <c r="I2323" s="28" t="str">
        <f>IFERROR(RIGHT(テーブル6[[#This Row],[フリガナ]],LEN(テーブル6[[#This Row],[フリガナ]])-FIND(" ",テーブル6[[#This Row],[フリガナ]])),"")</f>
        <v/>
      </c>
    </row>
    <row r="2324" spans="1:9">
      <c r="A2324" s="24" t="s">
        <v>2689</v>
      </c>
      <c r="B2324" s="25" t="s">
        <v>2690</v>
      </c>
      <c r="C2324" s="24" t="s">
        <v>2702</v>
      </c>
      <c r="D2324" s="25" t="s">
        <v>1366</v>
      </c>
      <c r="E2324" s="26" t="str">
        <f t="shared" si="72"/>
        <v>0542231</v>
      </c>
      <c r="F2324" s="27" t="str">
        <f t="shared" si="73"/>
        <v>愛知銀行　島田支店</v>
      </c>
      <c r="H2324" s="28" t="str">
        <f>IFERROR(LEFT(テーブル6[[#This Row],[フリガナ]],FIND(" ",テーブル6[[#This Row],[フリガナ]])-1),"")</f>
        <v/>
      </c>
      <c r="I2324" s="28" t="str">
        <f>IFERROR(RIGHT(テーブル6[[#This Row],[フリガナ]],LEN(テーブル6[[#This Row],[フリガナ]])-FIND(" ",テーブル6[[#This Row],[フリガナ]])),"")</f>
        <v/>
      </c>
    </row>
    <row r="2325" spans="1:9">
      <c r="A2325" s="24" t="s">
        <v>2689</v>
      </c>
      <c r="B2325" s="25" t="s">
        <v>2690</v>
      </c>
      <c r="C2325" s="24" t="s">
        <v>2703</v>
      </c>
      <c r="D2325" s="25" t="s">
        <v>1368</v>
      </c>
      <c r="E2325" s="26" t="str">
        <f t="shared" si="72"/>
        <v>0542232</v>
      </c>
      <c r="F2325" s="27" t="str">
        <f t="shared" si="73"/>
        <v>愛知銀行　塩付通支店</v>
      </c>
      <c r="H2325" s="28" t="str">
        <f>IFERROR(LEFT(テーブル6[[#This Row],[フリガナ]],FIND(" ",テーブル6[[#This Row],[フリガナ]])-1),"")</f>
        <v/>
      </c>
      <c r="I2325" s="28" t="str">
        <f>IFERROR(RIGHT(テーブル6[[#This Row],[フリガナ]],LEN(テーブル6[[#This Row],[フリガナ]])-FIND(" ",テーブル6[[#This Row],[フリガナ]])),"")</f>
        <v/>
      </c>
    </row>
    <row r="2326" spans="1:9">
      <c r="A2326" s="24" t="s">
        <v>2689</v>
      </c>
      <c r="B2326" s="25" t="s">
        <v>2690</v>
      </c>
      <c r="C2326" s="24" t="s">
        <v>1778</v>
      </c>
      <c r="D2326" s="25" t="s">
        <v>1370</v>
      </c>
      <c r="E2326" s="26" t="str">
        <f t="shared" si="72"/>
        <v>0542233</v>
      </c>
      <c r="F2326" s="27" t="str">
        <f t="shared" si="73"/>
        <v>愛知銀行　本山支店</v>
      </c>
      <c r="H2326" s="28" t="str">
        <f>IFERROR(LEFT(テーブル6[[#This Row],[フリガナ]],FIND(" ",テーブル6[[#This Row],[フリガナ]])-1),"")</f>
        <v/>
      </c>
      <c r="I2326" s="28" t="str">
        <f>IFERROR(RIGHT(テーブル6[[#This Row],[フリガナ]],LEN(テーブル6[[#This Row],[フリガナ]])-FIND(" ",テーブル6[[#This Row],[フリガナ]])),"")</f>
        <v/>
      </c>
    </row>
    <row r="2327" spans="1:9">
      <c r="A2327" s="24" t="s">
        <v>2689</v>
      </c>
      <c r="B2327" s="25" t="s">
        <v>2690</v>
      </c>
      <c r="C2327" s="24" t="s">
        <v>2704</v>
      </c>
      <c r="D2327" s="25" t="s">
        <v>1372</v>
      </c>
      <c r="E2327" s="26" t="str">
        <f t="shared" si="72"/>
        <v>0542234</v>
      </c>
      <c r="F2327" s="27" t="str">
        <f t="shared" si="73"/>
        <v>愛知銀行　豊成支店</v>
      </c>
      <c r="H2327" s="28" t="str">
        <f>IFERROR(LEFT(テーブル6[[#This Row],[フリガナ]],FIND(" ",テーブル6[[#This Row],[フリガナ]])-1),"")</f>
        <v/>
      </c>
      <c r="I2327" s="28" t="str">
        <f>IFERROR(RIGHT(テーブル6[[#This Row],[フリガナ]],LEN(テーブル6[[#This Row],[フリガナ]])-FIND(" ",テーブル6[[#This Row],[フリガナ]])),"")</f>
        <v/>
      </c>
    </row>
    <row r="2328" spans="1:9">
      <c r="A2328" s="24" t="s">
        <v>2689</v>
      </c>
      <c r="B2328" s="25" t="s">
        <v>2690</v>
      </c>
      <c r="C2328" s="24" t="s">
        <v>2705</v>
      </c>
      <c r="D2328" s="25" t="s">
        <v>450</v>
      </c>
      <c r="E2328" s="26" t="str">
        <f t="shared" si="72"/>
        <v>0542235</v>
      </c>
      <c r="F2328" s="27" t="str">
        <f t="shared" si="73"/>
        <v>愛知銀行　稲永支店</v>
      </c>
      <c r="H2328" s="28" t="str">
        <f>IFERROR(LEFT(テーブル6[[#This Row],[フリガナ]],FIND(" ",テーブル6[[#This Row],[フリガナ]])-1),"")</f>
        <v/>
      </c>
      <c r="I2328" s="28" t="str">
        <f>IFERROR(RIGHT(テーブル6[[#This Row],[フリガナ]],LEN(テーブル6[[#This Row],[フリガナ]])-FIND(" ",テーブル6[[#This Row],[フリガナ]])),"")</f>
        <v/>
      </c>
    </row>
    <row r="2329" spans="1:9">
      <c r="A2329" s="24" t="s">
        <v>2689</v>
      </c>
      <c r="B2329" s="25" t="s">
        <v>2690</v>
      </c>
      <c r="C2329" s="24" t="s">
        <v>2594</v>
      </c>
      <c r="D2329" s="25" t="s">
        <v>452</v>
      </c>
      <c r="E2329" s="26" t="str">
        <f t="shared" si="72"/>
        <v>0542236</v>
      </c>
      <c r="F2329" s="27" t="str">
        <f t="shared" si="73"/>
        <v>愛知銀行　当知支店</v>
      </c>
      <c r="H2329" s="28" t="str">
        <f>IFERROR(LEFT(テーブル6[[#This Row],[フリガナ]],FIND(" ",テーブル6[[#This Row],[フリガナ]])-1),"")</f>
        <v/>
      </c>
      <c r="I2329" s="28" t="str">
        <f>IFERROR(RIGHT(テーブル6[[#This Row],[フリガナ]],LEN(テーブル6[[#This Row],[フリガナ]])-FIND(" ",テーブル6[[#This Row],[フリガナ]])),"")</f>
        <v/>
      </c>
    </row>
    <row r="2330" spans="1:9">
      <c r="A2330" s="24" t="s">
        <v>2689</v>
      </c>
      <c r="B2330" s="25" t="s">
        <v>2690</v>
      </c>
      <c r="C2330" s="24" t="s">
        <v>2138</v>
      </c>
      <c r="D2330" s="25" t="s">
        <v>454</v>
      </c>
      <c r="E2330" s="26" t="str">
        <f t="shared" si="72"/>
        <v>0542237</v>
      </c>
      <c r="F2330" s="27" t="str">
        <f t="shared" si="73"/>
        <v>愛知銀行　藤が丘支店</v>
      </c>
      <c r="H2330" s="28" t="str">
        <f>IFERROR(LEFT(テーブル6[[#This Row],[フリガナ]],FIND(" ",テーブル6[[#This Row],[フリガナ]])-1),"")</f>
        <v/>
      </c>
      <c r="I2330" s="28" t="str">
        <f>IFERROR(RIGHT(テーブル6[[#This Row],[フリガナ]],LEN(テーブル6[[#This Row],[フリガナ]])-FIND(" ",テーブル6[[#This Row],[フリガナ]])),"")</f>
        <v/>
      </c>
    </row>
    <row r="2331" spans="1:9">
      <c r="A2331" s="24" t="s">
        <v>2689</v>
      </c>
      <c r="B2331" s="25" t="s">
        <v>2690</v>
      </c>
      <c r="C2331" s="24" t="s">
        <v>1428</v>
      </c>
      <c r="D2331" s="25" t="s">
        <v>458</v>
      </c>
      <c r="E2331" s="26" t="str">
        <f t="shared" si="72"/>
        <v>0542239</v>
      </c>
      <c r="F2331" s="27" t="str">
        <f t="shared" si="73"/>
        <v>愛知銀行　高畑支店</v>
      </c>
      <c r="H2331" s="28" t="str">
        <f>IFERROR(LEFT(テーブル6[[#This Row],[フリガナ]],FIND(" ",テーブル6[[#This Row],[フリガナ]])-1),"")</f>
        <v/>
      </c>
      <c r="I2331" s="28" t="str">
        <f>IFERROR(RIGHT(テーブル6[[#This Row],[フリガナ]],LEN(テーブル6[[#This Row],[フリガナ]])-FIND(" ",テーブル6[[#This Row],[フリガナ]])),"")</f>
        <v/>
      </c>
    </row>
    <row r="2332" spans="1:9">
      <c r="A2332" s="24" t="s">
        <v>2689</v>
      </c>
      <c r="B2332" s="25" t="s">
        <v>2690</v>
      </c>
      <c r="C2332" s="24" t="s">
        <v>401</v>
      </c>
      <c r="D2332" s="25" t="s">
        <v>462</v>
      </c>
      <c r="E2332" s="26" t="str">
        <f t="shared" si="72"/>
        <v>0542242</v>
      </c>
      <c r="F2332" s="27" t="str">
        <f t="shared" si="73"/>
        <v>愛知銀行　大森支店</v>
      </c>
      <c r="H2332" s="28" t="str">
        <f>IFERROR(LEFT(テーブル6[[#This Row],[フリガナ]],FIND(" ",テーブル6[[#This Row],[フリガナ]])-1),"")</f>
        <v/>
      </c>
      <c r="I2332" s="28" t="str">
        <f>IFERROR(RIGHT(テーブル6[[#This Row],[フリガナ]],LEN(テーブル6[[#This Row],[フリガナ]])-FIND(" ",テーブル6[[#This Row],[フリガナ]])),"")</f>
        <v/>
      </c>
    </row>
    <row r="2333" spans="1:9">
      <c r="A2333" s="24" t="s">
        <v>2689</v>
      </c>
      <c r="B2333" s="25" t="s">
        <v>2690</v>
      </c>
      <c r="C2333" s="24" t="s">
        <v>2706</v>
      </c>
      <c r="D2333" s="25" t="s">
        <v>466</v>
      </c>
      <c r="E2333" s="26" t="str">
        <f t="shared" si="72"/>
        <v>0542244</v>
      </c>
      <c r="F2333" s="27" t="str">
        <f t="shared" si="73"/>
        <v>愛知銀行　東海通支店</v>
      </c>
      <c r="H2333" s="28" t="str">
        <f>IFERROR(LEFT(テーブル6[[#This Row],[フリガナ]],FIND(" ",テーブル6[[#This Row],[フリガナ]])-1),"")</f>
        <v/>
      </c>
      <c r="I2333" s="28" t="str">
        <f>IFERROR(RIGHT(テーブル6[[#This Row],[フリガナ]],LEN(テーブル6[[#This Row],[フリガナ]])-FIND(" ",テーブル6[[#This Row],[フリガナ]])),"")</f>
        <v/>
      </c>
    </row>
    <row r="2334" spans="1:9">
      <c r="A2334" s="24" t="s">
        <v>2689</v>
      </c>
      <c r="B2334" s="25" t="s">
        <v>2690</v>
      </c>
      <c r="C2334" s="24" t="s">
        <v>1847</v>
      </c>
      <c r="D2334" s="25" t="s">
        <v>468</v>
      </c>
      <c r="E2334" s="26" t="str">
        <f t="shared" si="72"/>
        <v>0542245</v>
      </c>
      <c r="F2334" s="27" t="str">
        <f t="shared" si="73"/>
        <v>愛知銀行　柴田支店</v>
      </c>
      <c r="H2334" s="28" t="str">
        <f>IFERROR(LEFT(テーブル6[[#This Row],[フリガナ]],FIND(" ",テーブル6[[#This Row],[フリガナ]])-1),"")</f>
        <v/>
      </c>
      <c r="I2334" s="28" t="str">
        <f>IFERROR(RIGHT(テーブル6[[#This Row],[フリガナ]],LEN(テーブル6[[#This Row],[フリガナ]])-FIND(" ",テーブル6[[#This Row],[フリガナ]])),"")</f>
        <v/>
      </c>
    </row>
    <row r="2335" spans="1:9">
      <c r="A2335" s="24" t="s">
        <v>2689</v>
      </c>
      <c r="B2335" s="25" t="s">
        <v>2690</v>
      </c>
      <c r="C2335" s="24" t="s">
        <v>2707</v>
      </c>
      <c r="D2335" s="25" t="s">
        <v>470</v>
      </c>
      <c r="E2335" s="26" t="str">
        <f t="shared" si="72"/>
        <v>0542246</v>
      </c>
      <c r="F2335" s="27" t="str">
        <f t="shared" si="73"/>
        <v>愛知銀行　楠町支店</v>
      </c>
      <c r="H2335" s="28" t="str">
        <f>IFERROR(LEFT(テーブル6[[#This Row],[フリガナ]],FIND(" ",テーブル6[[#This Row],[フリガナ]])-1),"")</f>
        <v/>
      </c>
      <c r="I2335" s="28" t="str">
        <f>IFERROR(RIGHT(テーブル6[[#This Row],[フリガナ]],LEN(テーブル6[[#This Row],[フリガナ]])-FIND(" ",テーブル6[[#This Row],[フリガナ]])),"")</f>
        <v/>
      </c>
    </row>
    <row r="2336" spans="1:9">
      <c r="A2336" s="24" t="s">
        <v>2689</v>
      </c>
      <c r="B2336" s="25" t="s">
        <v>2690</v>
      </c>
      <c r="C2336" s="24" t="s">
        <v>2708</v>
      </c>
      <c r="D2336" s="25" t="s">
        <v>472</v>
      </c>
      <c r="E2336" s="26" t="str">
        <f t="shared" si="72"/>
        <v>0542247</v>
      </c>
      <c r="F2336" s="27" t="str">
        <f t="shared" si="73"/>
        <v>愛知銀行　南陽町支店</v>
      </c>
      <c r="H2336" s="28" t="str">
        <f>IFERROR(LEFT(テーブル6[[#This Row],[フリガナ]],FIND(" ",テーブル6[[#This Row],[フリガナ]])-1),"")</f>
        <v/>
      </c>
      <c r="I2336" s="28" t="str">
        <f>IFERROR(RIGHT(テーブル6[[#This Row],[フリガナ]],LEN(テーブル6[[#This Row],[フリガナ]])-FIND(" ",テーブル6[[#This Row],[フリガナ]])),"")</f>
        <v/>
      </c>
    </row>
    <row r="2337" spans="1:9">
      <c r="A2337" s="24" t="s">
        <v>2689</v>
      </c>
      <c r="B2337" s="25" t="s">
        <v>2690</v>
      </c>
      <c r="C2337" s="24" t="s">
        <v>2596</v>
      </c>
      <c r="D2337" s="25" t="s">
        <v>474</v>
      </c>
      <c r="E2337" s="26" t="str">
        <f t="shared" si="72"/>
        <v>0542248</v>
      </c>
      <c r="F2337" s="27" t="str">
        <f t="shared" si="73"/>
        <v>愛知銀行　大高支店</v>
      </c>
      <c r="H2337" s="28" t="str">
        <f>IFERROR(LEFT(テーブル6[[#This Row],[フリガナ]],FIND(" ",テーブル6[[#This Row],[フリガナ]])-1),"")</f>
        <v/>
      </c>
      <c r="I2337" s="28" t="str">
        <f>IFERROR(RIGHT(テーブル6[[#This Row],[フリガナ]],LEN(テーブル6[[#This Row],[フリガナ]])-FIND(" ",テーブル6[[#This Row],[フリガナ]])),"")</f>
        <v/>
      </c>
    </row>
    <row r="2338" spans="1:9">
      <c r="A2338" s="24" t="s">
        <v>2689</v>
      </c>
      <c r="B2338" s="25" t="s">
        <v>2690</v>
      </c>
      <c r="C2338" s="24" t="s">
        <v>2564</v>
      </c>
      <c r="D2338" s="25" t="s">
        <v>476</v>
      </c>
      <c r="E2338" s="26" t="str">
        <f t="shared" si="72"/>
        <v>0542249</v>
      </c>
      <c r="F2338" s="27" t="str">
        <f t="shared" si="73"/>
        <v>愛知銀行　富田支店</v>
      </c>
      <c r="H2338" s="28" t="str">
        <f>IFERROR(LEFT(テーブル6[[#This Row],[フリガナ]],FIND(" ",テーブル6[[#This Row],[フリガナ]])-1),"")</f>
        <v/>
      </c>
      <c r="I2338" s="28" t="str">
        <f>IFERROR(RIGHT(テーブル6[[#This Row],[フリガナ]],LEN(テーブル6[[#This Row],[フリガナ]])-FIND(" ",テーブル6[[#This Row],[フリガナ]])),"")</f>
        <v/>
      </c>
    </row>
    <row r="2339" spans="1:9">
      <c r="A2339" s="24" t="s">
        <v>2689</v>
      </c>
      <c r="B2339" s="25" t="s">
        <v>2690</v>
      </c>
      <c r="C2339" s="24" t="s">
        <v>1376</v>
      </c>
      <c r="D2339" s="25" t="s">
        <v>478</v>
      </c>
      <c r="E2339" s="26" t="str">
        <f t="shared" si="72"/>
        <v>0542250</v>
      </c>
      <c r="F2339" s="27" t="str">
        <f t="shared" si="73"/>
        <v>愛知銀行　小田井支店</v>
      </c>
      <c r="H2339" s="28" t="str">
        <f>IFERROR(LEFT(テーブル6[[#This Row],[フリガナ]],FIND(" ",テーブル6[[#This Row],[フリガナ]])-1),"")</f>
        <v/>
      </c>
      <c r="I2339" s="28" t="str">
        <f>IFERROR(RIGHT(テーブル6[[#This Row],[フリガナ]],LEN(テーブル6[[#This Row],[フリガナ]])-FIND(" ",テーブル6[[#This Row],[フリガナ]])),"")</f>
        <v/>
      </c>
    </row>
    <row r="2340" spans="1:9">
      <c r="A2340" s="24" t="s">
        <v>2689</v>
      </c>
      <c r="B2340" s="25" t="s">
        <v>2690</v>
      </c>
      <c r="C2340" s="24" t="s">
        <v>1430</v>
      </c>
      <c r="D2340" s="25" t="s">
        <v>482</v>
      </c>
      <c r="E2340" s="26" t="str">
        <f t="shared" si="72"/>
        <v>0542253</v>
      </c>
      <c r="F2340" s="27" t="str">
        <f t="shared" si="73"/>
        <v>愛知銀行　鳴子支店</v>
      </c>
      <c r="H2340" s="28" t="str">
        <f>IFERROR(LEFT(テーブル6[[#This Row],[フリガナ]],FIND(" ",テーブル6[[#This Row],[フリガナ]])-1),"")</f>
        <v/>
      </c>
      <c r="I2340" s="28" t="str">
        <f>IFERROR(RIGHT(テーブル6[[#This Row],[フリガナ]],LEN(テーブル6[[#This Row],[フリガナ]])-FIND(" ",テーブル6[[#This Row],[フリガナ]])),"")</f>
        <v/>
      </c>
    </row>
    <row r="2341" spans="1:9">
      <c r="A2341" s="24" t="s">
        <v>2689</v>
      </c>
      <c r="B2341" s="25" t="s">
        <v>2690</v>
      </c>
      <c r="C2341" s="24" t="s">
        <v>739</v>
      </c>
      <c r="D2341" s="25" t="s">
        <v>552</v>
      </c>
      <c r="E2341" s="26" t="str">
        <f t="shared" si="72"/>
        <v>0542301</v>
      </c>
      <c r="F2341" s="27" t="str">
        <f t="shared" si="73"/>
        <v>愛知銀行　一宮支店</v>
      </c>
      <c r="H2341" s="28" t="str">
        <f>IFERROR(LEFT(テーブル6[[#This Row],[フリガナ]],FIND(" ",テーブル6[[#This Row],[フリガナ]])-1),"")</f>
        <v/>
      </c>
      <c r="I2341" s="28" t="str">
        <f>IFERROR(RIGHT(テーブル6[[#This Row],[フリガナ]],LEN(テーブル6[[#This Row],[フリガナ]])-FIND(" ",テーブル6[[#This Row],[フリガナ]])),"")</f>
        <v/>
      </c>
    </row>
    <row r="2342" spans="1:9">
      <c r="A2342" s="24" t="s">
        <v>2689</v>
      </c>
      <c r="B2342" s="25" t="s">
        <v>2690</v>
      </c>
      <c r="C2342" s="24" t="s">
        <v>1553</v>
      </c>
      <c r="D2342" s="25" t="s">
        <v>554</v>
      </c>
      <c r="E2342" s="26" t="str">
        <f t="shared" si="72"/>
        <v>0542302</v>
      </c>
      <c r="F2342" s="27" t="str">
        <f t="shared" si="73"/>
        <v>愛知銀行　半田支店</v>
      </c>
      <c r="H2342" s="28" t="str">
        <f>IFERROR(LEFT(テーブル6[[#This Row],[フリガナ]],FIND(" ",テーブル6[[#This Row],[フリガナ]])-1),"")</f>
        <v/>
      </c>
      <c r="I2342" s="28" t="str">
        <f>IFERROR(RIGHT(テーブル6[[#This Row],[フリガナ]],LEN(テーブル6[[#This Row],[フリガナ]])-FIND(" ",テーブル6[[#This Row],[フリガナ]])),"")</f>
        <v/>
      </c>
    </row>
    <row r="2343" spans="1:9">
      <c r="A2343" s="24" t="s">
        <v>2689</v>
      </c>
      <c r="B2343" s="25" t="s">
        <v>2690</v>
      </c>
      <c r="C2343" s="24" t="s">
        <v>1894</v>
      </c>
      <c r="D2343" s="25" t="s">
        <v>556</v>
      </c>
      <c r="E2343" s="26" t="str">
        <f t="shared" si="72"/>
        <v>0542303</v>
      </c>
      <c r="F2343" s="27" t="str">
        <f t="shared" si="73"/>
        <v>愛知銀行　江南支店</v>
      </c>
      <c r="H2343" s="28" t="str">
        <f>IFERROR(LEFT(テーブル6[[#This Row],[フリガナ]],FIND(" ",テーブル6[[#This Row],[フリガナ]])-1),"")</f>
        <v/>
      </c>
      <c r="I2343" s="28" t="str">
        <f>IFERROR(RIGHT(テーブル6[[#This Row],[フリガナ]],LEN(テーブル6[[#This Row],[フリガナ]])-FIND(" ",テーブル6[[#This Row],[フリガナ]])),"")</f>
        <v/>
      </c>
    </row>
    <row r="2344" spans="1:9">
      <c r="A2344" s="24" t="s">
        <v>2689</v>
      </c>
      <c r="B2344" s="25" t="s">
        <v>2690</v>
      </c>
      <c r="C2344" s="24" t="s">
        <v>1455</v>
      </c>
      <c r="D2344" s="25" t="s">
        <v>1433</v>
      </c>
      <c r="E2344" s="26" t="str">
        <f t="shared" si="72"/>
        <v>0542304</v>
      </c>
      <c r="F2344" s="27" t="str">
        <f t="shared" si="73"/>
        <v>愛知銀行　小牧支店</v>
      </c>
      <c r="H2344" s="28" t="str">
        <f>IFERROR(LEFT(テーブル6[[#This Row],[フリガナ]],FIND(" ",テーブル6[[#This Row],[フリガナ]])-1),"")</f>
        <v/>
      </c>
      <c r="I2344" s="28" t="str">
        <f>IFERROR(RIGHT(テーブル6[[#This Row],[フリガナ]],LEN(テーブル6[[#This Row],[フリガナ]])-FIND(" ",テーブル6[[#This Row],[フリガナ]])),"")</f>
        <v/>
      </c>
    </row>
    <row r="2345" spans="1:9">
      <c r="A2345" s="24" t="s">
        <v>2689</v>
      </c>
      <c r="B2345" s="25" t="s">
        <v>2690</v>
      </c>
      <c r="C2345" s="24" t="s">
        <v>1354</v>
      </c>
      <c r="D2345" s="25" t="s">
        <v>558</v>
      </c>
      <c r="E2345" s="26" t="str">
        <f t="shared" si="72"/>
        <v>0542305</v>
      </c>
      <c r="F2345" s="27" t="str">
        <f t="shared" si="73"/>
        <v>愛知銀行　瀬戸支店</v>
      </c>
      <c r="H2345" s="28" t="str">
        <f>IFERROR(LEFT(テーブル6[[#This Row],[フリガナ]],FIND(" ",テーブル6[[#This Row],[フリガナ]])-1),"")</f>
        <v/>
      </c>
      <c r="I2345" s="28" t="str">
        <f>IFERROR(RIGHT(テーブル6[[#This Row],[フリガナ]],LEN(テーブル6[[#This Row],[フリガナ]])-FIND(" ",テーブル6[[#This Row],[フリガナ]])),"")</f>
        <v/>
      </c>
    </row>
    <row r="2346" spans="1:9">
      <c r="A2346" s="24" t="s">
        <v>2689</v>
      </c>
      <c r="B2346" s="25" t="s">
        <v>2690</v>
      </c>
      <c r="C2346" s="24" t="s">
        <v>1665</v>
      </c>
      <c r="D2346" s="25" t="s">
        <v>560</v>
      </c>
      <c r="E2346" s="26" t="str">
        <f t="shared" si="72"/>
        <v>0542306</v>
      </c>
      <c r="F2346" s="27" t="str">
        <f t="shared" si="73"/>
        <v>愛知銀行　津島支店</v>
      </c>
      <c r="H2346" s="28" t="str">
        <f>IFERROR(LEFT(テーブル6[[#This Row],[フリガナ]],FIND(" ",テーブル6[[#This Row],[フリガナ]])-1),"")</f>
        <v/>
      </c>
      <c r="I2346" s="28" t="str">
        <f>IFERROR(RIGHT(テーブル6[[#This Row],[フリガナ]],LEN(テーブル6[[#This Row],[フリガナ]])-FIND(" ",テーブル6[[#This Row],[フリガナ]])),"")</f>
        <v/>
      </c>
    </row>
    <row r="2347" spans="1:9">
      <c r="A2347" s="24" t="s">
        <v>2689</v>
      </c>
      <c r="B2347" s="25" t="s">
        <v>2690</v>
      </c>
      <c r="C2347" s="24" t="s">
        <v>1353</v>
      </c>
      <c r="D2347" s="25" t="s">
        <v>562</v>
      </c>
      <c r="E2347" s="26" t="str">
        <f t="shared" si="72"/>
        <v>0542307</v>
      </c>
      <c r="F2347" s="27" t="str">
        <f t="shared" si="73"/>
        <v>愛知銀行　春日井支店</v>
      </c>
      <c r="H2347" s="28" t="str">
        <f>IFERROR(LEFT(テーブル6[[#This Row],[フリガナ]],FIND(" ",テーブル6[[#This Row],[フリガナ]])-1),"")</f>
        <v/>
      </c>
      <c r="I2347" s="28" t="str">
        <f>IFERROR(RIGHT(テーブル6[[#This Row],[フリガナ]],LEN(テーブル6[[#This Row],[フリガナ]])-FIND(" ",テーブル6[[#This Row],[フリガナ]])),"")</f>
        <v/>
      </c>
    </row>
    <row r="2348" spans="1:9">
      <c r="A2348" s="24" t="s">
        <v>2689</v>
      </c>
      <c r="B2348" s="25" t="s">
        <v>2690</v>
      </c>
      <c r="C2348" s="24" t="s">
        <v>1440</v>
      </c>
      <c r="D2348" s="25" t="s">
        <v>1439</v>
      </c>
      <c r="E2348" s="26" t="str">
        <f t="shared" si="72"/>
        <v>0542309</v>
      </c>
      <c r="F2348" s="27" t="str">
        <f t="shared" si="73"/>
        <v>愛知銀行　東海支店</v>
      </c>
      <c r="H2348" s="28" t="str">
        <f>IFERROR(LEFT(テーブル6[[#This Row],[フリガナ]],FIND(" ",テーブル6[[#This Row],[フリガナ]])-1),"")</f>
        <v/>
      </c>
      <c r="I2348" s="28" t="str">
        <f>IFERROR(RIGHT(テーブル6[[#This Row],[フリガナ]],LEN(テーブル6[[#This Row],[フリガナ]])-FIND(" ",テーブル6[[#This Row],[フリガナ]])),"")</f>
        <v/>
      </c>
    </row>
    <row r="2349" spans="1:9">
      <c r="A2349" s="24" t="s">
        <v>2689</v>
      </c>
      <c r="B2349" s="25" t="s">
        <v>2690</v>
      </c>
      <c r="C2349" s="24" t="s">
        <v>1675</v>
      </c>
      <c r="D2349" s="25" t="s">
        <v>566</v>
      </c>
      <c r="E2349" s="26" t="str">
        <f t="shared" si="72"/>
        <v>0542310</v>
      </c>
      <c r="F2349" s="27" t="str">
        <f t="shared" si="73"/>
        <v>愛知銀行　知多支店</v>
      </c>
      <c r="H2349" s="28" t="str">
        <f>IFERROR(LEFT(テーブル6[[#This Row],[フリガナ]],FIND(" ",テーブル6[[#This Row],[フリガナ]])-1),"")</f>
        <v/>
      </c>
      <c r="I2349" s="28" t="str">
        <f>IFERROR(RIGHT(テーブル6[[#This Row],[フリガナ]],LEN(テーブル6[[#This Row],[フリガナ]])-FIND(" ",テーブル6[[#This Row],[フリガナ]])),"")</f>
        <v/>
      </c>
    </row>
    <row r="2350" spans="1:9">
      <c r="A2350" s="24" t="s">
        <v>2689</v>
      </c>
      <c r="B2350" s="25" t="s">
        <v>2690</v>
      </c>
      <c r="C2350" s="24" t="s">
        <v>2709</v>
      </c>
      <c r="D2350" s="25" t="s">
        <v>568</v>
      </c>
      <c r="E2350" s="26" t="str">
        <f t="shared" si="72"/>
        <v>0542311</v>
      </c>
      <c r="F2350" s="27" t="str">
        <f t="shared" si="73"/>
        <v>愛知銀行　岡田支店</v>
      </c>
      <c r="H2350" s="28" t="str">
        <f>IFERROR(LEFT(テーブル6[[#This Row],[フリガナ]],FIND(" ",テーブル6[[#This Row],[フリガナ]])-1),"")</f>
        <v/>
      </c>
      <c r="I2350" s="28" t="str">
        <f>IFERROR(RIGHT(テーブル6[[#This Row],[フリガナ]],LEN(テーブル6[[#This Row],[フリガナ]])-FIND(" ",テーブル6[[#This Row],[フリガナ]])),"")</f>
        <v/>
      </c>
    </row>
    <row r="2351" spans="1:9">
      <c r="A2351" s="24" t="s">
        <v>2689</v>
      </c>
      <c r="B2351" s="25" t="s">
        <v>2690</v>
      </c>
      <c r="C2351" s="24" t="s">
        <v>2710</v>
      </c>
      <c r="D2351" s="25" t="s">
        <v>570</v>
      </c>
      <c r="E2351" s="26" t="str">
        <f t="shared" si="72"/>
        <v>0542312</v>
      </c>
      <c r="F2351" s="27" t="str">
        <f t="shared" si="73"/>
        <v>愛知銀行　名和支店</v>
      </c>
      <c r="H2351" s="28" t="str">
        <f>IFERROR(LEFT(テーブル6[[#This Row],[フリガナ]],FIND(" ",テーブル6[[#This Row],[フリガナ]])-1),"")</f>
        <v/>
      </c>
      <c r="I2351" s="28" t="str">
        <f>IFERROR(RIGHT(テーブル6[[#This Row],[フリガナ]],LEN(テーブル6[[#This Row],[フリガナ]])-FIND(" ",テーブル6[[#This Row],[フリガナ]])),"")</f>
        <v/>
      </c>
    </row>
    <row r="2352" spans="1:9">
      <c r="A2352" s="24" t="s">
        <v>2689</v>
      </c>
      <c r="B2352" s="25" t="s">
        <v>2690</v>
      </c>
      <c r="C2352" s="24" t="s">
        <v>2711</v>
      </c>
      <c r="D2352" s="25" t="s">
        <v>572</v>
      </c>
      <c r="E2352" s="26" t="str">
        <f t="shared" si="72"/>
        <v>0542316</v>
      </c>
      <c r="F2352" s="27" t="str">
        <f t="shared" si="73"/>
        <v>愛知銀行　高蔵寺出張所</v>
      </c>
      <c r="H2352" s="28" t="str">
        <f>IFERROR(LEFT(テーブル6[[#This Row],[フリガナ]],FIND(" ",テーブル6[[#This Row],[フリガナ]])-1),"")</f>
        <v/>
      </c>
      <c r="I2352" s="28" t="str">
        <f>IFERROR(RIGHT(テーブル6[[#This Row],[フリガナ]],LEN(テーブル6[[#This Row],[フリガナ]])-FIND(" ",テーブル6[[#This Row],[フリガナ]])),"")</f>
        <v/>
      </c>
    </row>
    <row r="2353" spans="1:9">
      <c r="A2353" s="24" t="s">
        <v>2689</v>
      </c>
      <c r="B2353" s="25" t="s">
        <v>2690</v>
      </c>
      <c r="C2353" s="24" t="s">
        <v>2152</v>
      </c>
      <c r="D2353" s="25" t="s">
        <v>1449</v>
      </c>
      <c r="E2353" s="26" t="str">
        <f t="shared" si="72"/>
        <v>0542317</v>
      </c>
      <c r="F2353" s="27" t="str">
        <f t="shared" si="73"/>
        <v>愛知銀行　赤池支店</v>
      </c>
      <c r="H2353" s="28" t="str">
        <f>IFERROR(LEFT(テーブル6[[#This Row],[フリガナ]],FIND(" ",テーブル6[[#This Row],[フリガナ]])-1),"")</f>
        <v/>
      </c>
      <c r="I2353" s="28" t="str">
        <f>IFERROR(RIGHT(テーブル6[[#This Row],[フリガナ]],LEN(テーブル6[[#This Row],[フリガナ]])-FIND(" ",テーブル6[[#This Row],[フリガナ]])),"")</f>
        <v/>
      </c>
    </row>
    <row r="2354" spans="1:9">
      <c r="A2354" s="24" t="s">
        <v>2689</v>
      </c>
      <c r="B2354" s="25" t="s">
        <v>2690</v>
      </c>
      <c r="C2354" s="24" t="s">
        <v>1067</v>
      </c>
      <c r="D2354" s="25" t="s">
        <v>574</v>
      </c>
      <c r="E2354" s="26" t="str">
        <f t="shared" si="72"/>
        <v>0542318</v>
      </c>
      <c r="F2354" s="27" t="str">
        <f t="shared" si="73"/>
        <v>愛知銀行　三郷支店</v>
      </c>
      <c r="H2354" s="28" t="str">
        <f>IFERROR(LEFT(テーブル6[[#This Row],[フリガナ]],FIND(" ",テーブル6[[#This Row],[フリガナ]])-1),"")</f>
        <v/>
      </c>
      <c r="I2354" s="28" t="str">
        <f>IFERROR(RIGHT(テーブル6[[#This Row],[フリガナ]],LEN(テーブル6[[#This Row],[フリガナ]])-FIND(" ",テーブル6[[#This Row],[フリガナ]])),"")</f>
        <v/>
      </c>
    </row>
    <row r="2355" spans="1:9">
      <c r="A2355" s="24" t="s">
        <v>2689</v>
      </c>
      <c r="B2355" s="25" t="s">
        <v>2690</v>
      </c>
      <c r="C2355" s="24" t="s">
        <v>2712</v>
      </c>
      <c r="D2355" s="25" t="s">
        <v>576</v>
      </c>
      <c r="E2355" s="26" t="str">
        <f t="shared" si="72"/>
        <v>0542319</v>
      </c>
      <c r="F2355" s="27" t="str">
        <f t="shared" si="73"/>
        <v>愛知銀行　師勝支店</v>
      </c>
      <c r="H2355" s="28" t="str">
        <f>IFERROR(LEFT(テーブル6[[#This Row],[フリガナ]],FIND(" ",テーブル6[[#This Row],[フリガナ]])-1),"")</f>
        <v/>
      </c>
      <c r="I2355" s="28" t="str">
        <f>IFERROR(RIGHT(テーブル6[[#This Row],[フリガナ]],LEN(テーブル6[[#This Row],[フリガナ]])-FIND(" ",テーブル6[[#This Row],[フリガナ]])),"")</f>
        <v/>
      </c>
    </row>
    <row r="2356" spans="1:9">
      <c r="A2356" s="24" t="s">
        <v>2689</v>
      </c>
      <c r="B2356" s="25" t="s">
        <v>2690</v>
      </c>
      <c r="C2356" s="24" t="s">
        <v>1832</v>
      </c>
      <c r="D2356" s="25" t="s">
        <v>578</v>
      </c>
      <c r="E2356" s="26" t="str">
        <f t="shared" si="72"/>
        <v>0542320</v>
      </c>
      <c r="F2356" s="27" t="str">
        <f t="shared" si="73"/>
        <v>愛知銀行　豊明支店</v>
      </c>
      <c r="H2356" s="28" t="str">
        <f>IFERROR(LEFT(テーブル6[[#This Row],[フリガナ]],FIND(" ",テーブル6[[#This Row],[フリガナ]])-1),"")</f>
        <v/>
      </c>
      <c r="I2356" s="28" t="str">
        <f>IFERROR(RIGHT(テーブル6[[#This Row],[フリガナ]],LEN(テーブル6[[#This Row],[フリガナ]])-FIND(" ",テーブル6[[#This Row],[フリガナ]])),"")</f>
        <v/>
      </c>
    </row>
    <row r="2357" spans="1:9">
      <c r="A2357" s="24" t="s">
        <v>2689</v>
      </c>
      <c r="B2357" s="25" t="s">
        <v>2690</v>
      </c>
      <c r="C2357" s="24" t="s">
        <v>2713</v>
      </c>
      <c r="D2357" s="25" t="s">
        <v>1453</v>
      </c>
      <c r="E2357" s="26" t="str">
        <f t="shared" si="72"/>
        <v>0542321</v>
      </c>
      <c r="F2357" s="27" t="str">
        <f t="shared" si="73"/>
        <v>愛知銀行　大口支店</v>
      </c>
      <c r="H2357" s="28" t="str">
        <f>IFERROR(LEFT(テーブル6[[#This Row],[フリガナ]],FIND(" ",テーブル6[[#This Row],[フリガナ]])-1),"")</f>
        <v/>
      </c>
      <c r="I2357" s="28" t="str">
        <f>IFERROR(RIGHT(テーブル6[[#This Row],[フリガナ]],LEN(テーブル6[[#This Row],[フリガナ]])-FIND(" ",テーブル6[[#This Row],[フリガナ]])),"")</f>
        <v/>
      </c>
    </row>
    <row r="2358" spans="1:9">
      <c r="A2358" s="24" t="s">
        <v>2689</v>
      </c>
      <c r="B2358" s="25" t="s">
        <v>2690</v>
      </c>
      <c r="C2358" s="24" t="s">
        <v>2714</v>
      </c>
      <c r="D2358" s="25" t="s">
        <v>580</v>
      </c>
      <c r="E2358" s="26" t="str">
        <f t="shared" si="72"/>
        <v>0542322</v>
      </c>
      <c r="F2358" s="27" t="str">
        <f t="shared" si="73"/>
        <v>愛知銀行　豊山支店</v>
      </c>
      <c r="H2358" s="28" t="str">
        <f>IFERROR(LEFT(テーブル6[[#This Row],[フリガナ]],FIND(" ",テーブル6[[#This Row],[フリガナ]])-1),"")</f>
        <v/>
      </c>
      <c r="I2358" s="28" t="str">
        <f>IFERROR(RIGHT(テーブル6[[#This Row],[フリガナ]],LEN(テーブル6[[#This Row],[フリガナ]])-FIND(" ",テーブル6[[#This Row],[フリガナ]])),"")</f>
        <v/>
      </c>
    </row>
    <row r="2359" spans="1:9">
      <c r="A2359" s="24" t="s">
        <v>2689</v>
      </c>
      <c r="B2359" s="25" t="s">
        <v>2690</v>
      </c>
      <c r="C2359" s="24" t="s">
        <v>2715</v>
      </c>
      <c r="D2359" s="25" t="s">
        <v>582</v>
      </c>
      <c r="E2359" s="26" t="str">
        <f t="shared" si="72"/>
        <v>0542323</v>
      </c>
      <c r="F2359" s="27" t="str">
        <f t="shared" si="73"/>
        <v>愛知銀行　春日井西支店</v>
      </c>
      <c r="H2359" s="28" t="str">
        <f>IFERROR(LEFT(テーブル6[[#This Row],[フリガナ]],FIND(" ",テーブル6[[#This Row],[フリガナ]])-1),"")</f>
        <v/>
      </c>
      <c r="I2359" s="28" t="str">
        <f>IFERROR(RIGHT(テーブル6[[#This Row],[フリガナ]],LEN(テーブル6[[#This Row],[フリガナ]])-FIND(" ",テーブル6[[#This Row],[フリガナ]])),"")</f>
        <v/>
      </c>
    </row>
    <row r="2360" spans="1:9">
      <c r="A2360" s="24" t="s">
        <v>2689</v>
      </c>
      <c r="B2360" s="25" t="s">
        <v>2690</v>
      </c>
      <c r="C2360" s="24" t="s">
        <v>2716</v>
      </c>
      <c r="D2360" s="25" t="s">
        <v>1457</v>
      </c>
      <c r="E2360" s="26" t="str">
        <f t="shared" si="72"/>
        <v>0542324</v>
      </c>
      <c r="F2360" s="27" t="str">
        <f t="shared" si="73"/>
        <v>愛知銀行　千秋支店</v>
      </c>
      <c r="H2360" s="28" t="str">
        <f>IFERROR(LEFT(テーブル6[[#This Row],[フリガナ]],FIND(" ",テーブル6[[#This Row],[フリガナ]])-1),"")</f>
        <v/>
      </c>
      <c r="I2360" s="28" t="str">
        <f>IFERROR(RIGHT(テーブル6[[#This Row],[フリガナ]],LEN(テーブル6[[#This Row],[フリガナ]])-FIND(" ",テーブル6[[#This Row],[フリガナ]])),"")</f>
        <v/>
      </c>
    </row>
    <row r="2361" spans="1:9">
      <c r="A2361" s="24" t="s">
        <v>2689</v>
      </c>
      <c r="B2361" s="25" t="s">
        <v>2690</v>
      </c>
      <c r="C2361" s="24" t="s">
        <v>2717</v>
      </c>
      <c r="D2361" s="25" t="s">
        <v>584</v>
      </c>
      <c r="E2361" s="26" t="str">
        <f t="shared" si="72"/>
        <v>0542325</v>
      </c>
      <c r="F2361" s="27" t="str">
        <f t="shared" si="73"/>
        <v>愛知銀行　美和支店</v>
      </c>
      <c r="H2361" s="28" t="str">
        <f>IFERROR(LEFT(テーブル6[[#This Row],[フリガナ]],FIND(" ",テーブル6[[#This Row],[フリガナ]])-1),"")</f>
        <v/>
      </c>
      <c r="I2361" s="28" t="str">
        <f>IFERROR(RIGHT(テーブル6[[#This Row],[フリガナ]],LEN(テーブル6[[#This Row],[フリガナ]])-FIND(" ",テーブル6[[#This Row],[フリガナ]])),"")</f>
        <v/>
      </c>
    </row>
    <row r="2362" spans="1:9">
      <c r="A2362" s="24" t="s">
        <v>2689</v>
      </c>
      <c r="B2362" s="25" t="s">
        <v>2690</v>
      </c>
      <c r="C2362" s="24" t="s">
        <v>1371</v>
      </c>
      <c r="D2362" s="25" t="s">
        <v>586</v>
      </c>
      <c r="E2362" s="26" t="str">
        <f t="shared" si="72"/>
        <v>0542326</v>
      </c>
      <c r="F2362" s="27" t="str">
        <f t="shared" si="73"/>
        <v>愛知銀行　蟹江支店</v>
      </c>
      <c r="H2362" s="28" t="str">
        <f>IFERROR(LEFT(テーブル6[[#This Row],[フリガナ]],FIND(" ",テーブル6[[#This Row],[フリガナ]])-1),"")</f>
        <v/>
      </c>
      <c r="I2362" s="28" t="str">
        <f>IFERROR(RIGHT(テーブル6[[#This Row],[フリガナ]],LEN(テーブル6[[#This Row],[フリガナ]])-FIND(" ",テーブル6[[#This Row],[フリガナ]])),"")</f>
        <v/>
      </c>
    </row>
    <row r="2363" spans="1:9">
      <c r="A2363" s="24" t="s">
        <v>2689</v>
      </c>
      <c r="B2363" s="25" t="s">
        <v>2690</v>
      </c>
      <c r="C2363" s="24" t="s">
        <v>2718</v>
      </c>
      <c r="D2363" s="25" t="s">
        <v>588</v>
      </c>
      <c r="E2363" s="26" t="str">
        <f t="shared" si="72"/>
        <v>0542327</v>
      </c>
      <c r="F2363" s="27" t="str">
        <f t="shared" si="73"/>
        <v>愛知銀行　大治支店</v>
      </c>
      <c r="H2363" s="28" t="str">
        <f>IFERROR(LEFT(テーブル6[[#This Row],[フリガナ]],FIND(" ",テーブル6[[#This Row],[フリガナ]])-1),"")</f>
        <v/>
      </c>
      <c r="I2363" s="28" t="str">
        <f>IFERROR(RIGHT(テーブル6[[#This Row],[フリガナ]],LEN(テーブル6[[#This Row],[フリガナ]])-FIND(" ",テーブル6[[#This Row],[フリガナ]])),"")</f>
        <v/>
      </c>
    </row>
    <row r="2364" spans="1:9">
      <c r="A2364" s="24" t="s">
        <v>2689</v>
      </c>
      <c r="B2364" s="25" t="s">
        <v>2690</v>
      </c>
      <c r="C2364" s="24" t="s">
        <v>1802</v>
      </c>
      <c r="D2364" s="25" t="s">
        <v>2363</v>
      </c>
      <c r="E2364" s="26" t="str">
        <f t="shared" si="72"/>
        <v>0542328</v>
      </c>
      <c r="F2364" s="27" t="str">
        <f t="shared" si="73"/>
        <v>愛知銀行　犬山支店</v>
      </c>
      <c r="H2364" s="28" t="str">
        <f>IFERROR(LEFT(テーブル6[[#This Row],[フリガナ]],FIND(" ",テーブル6[[#This Row],[フリガナ]])-1),"")</f>
        <v/>
      </c>
      <c r="I2364" s="28" t="str">
        <f>IFERROR(RIGHT(テーブル6[[#This Row],[フリガナ]],LEN(テーブル6[[#This Row],[フリガナ]])-FIND(" ",テーブル6[[#This Row],[フリガナ]])),"")</f>
        <v/>
      </c>
    </row>
    <row r="2365" spans="1:9">
      <c r="A2365" s="24" t="s">
        <v>2689</v>
      </c>
      <c r="B2365" s="25" t="s">
        <v>2690</v>
      </c>
      <c r="C2365" s="24" t="s">
        <v>1467</v>
      </c>
      <c r="D2365" s="25" t="s">
        <v>590</v>
      </c>
      <c r="E2365" s="26" t="str">
        <f t="shared" si="72"/>
        <v>0542329</v>
      </c>
      <c r="F2365" s="27" t="str">
        <f t="shared" si="73"/>
        <v>愛知銀行　大府支店</v>
      </c>
      <c r="H2365" s="28" t="str">
        <f>IFERROR(LEFT(テーブル6[[#This Row],[フリガナ]],FIND(" ",テーブル6[[#This Row],[フリガナ]])-1),"")</f>
        <v/>
      </c>
      <c r="I2365" s="28" t="str">
        <f>IFERROR(RIGHT(テーブル6[[#This Row],[フリガナ]],LEN(テーブル6[[#This Row],[フリガナ]])-FIND(" ",テーブル6[[#This Row],[フリガナ]])),"")</f>
        <v/>
      </c>
    </row>
    <row r="2366" spans="1:9">
      <c r="A2366" s="24" t="s">
        <v>2689</v>
      </c>
      <c r="B2366" s="25" t="s">
        <v>2690</v>
      </c>
      <c r="C2366" s="24" t="s">
        <v>2719</v>
      </c>
      <c r="D2366" s="25" t="s">
        <v>1459</v>
      </c>
      <c r="E2366" s="26" t="str">
        <f t="shared" si="72"/>
        <v>0542330</v>
      </c>
      <c r="F2366" s="27" t="str">
        <f t="shared" si="73"/>
        <v>愛知銀行　小牧西支店</v>
      </c>
      <c r="H2366" s="28" t="str">
        <f>IFERROR(LEFT(テーブル6[[#This Row],[フリガナ]],FIND(" ",テーブル6[[#This Row],[フリガナ]])-1),"")</f>
        <v/>
      </c>
      <c r="I2366" s="28" t="str">
        <f>IFERROR(RIGHT(テーブル6[[#This Row],[フリガナ]],LEN(テーブル6[[#This Row],[フリガナ]])-FIND(" ",テーブル6[[#This Row],[フリガナ]])),"")</f>
        <v/>
      </c>
    </row>
    <row r="2367" spans="1:9">
      <c r="A2367" s="24" t="s">
        <v>2689</v>
      </c>
      <c r="B2367" s="25" t="s">
        <v>2690</v>
      </c>
      <c r="C2367" s="24" t="s">
        <v>1502</v>
      </c>
      <c r="D2367" s="25" t="s">
        <v>1460</v>
      </c>
      <c r="E2367" s="26" t="str">
        <f t="shared" si="72"/>
        <v>0542331</v>
      </c>
      <c r="F2367" s="27" t="str">
        <f t="shared" si="73"/>
        <v>愛知銀行　稲沢支店</v>
      </c>
      <c r="H2367" s="28" t="str">
        <f>IFERROR(LEFT(テーブル6[[#This Row],[フリガナ]],FIND(" ",テーブル6[[#This Row],[フリガナ]])-1),"")</f>
        <v/>
      </c>
      <c r="I2367" s="28" t="str">
        <f>IFERROR(RIGHT(テーブル6[[#This Row],[フリガナ]],LEN(テーブル6[[#This Row],[フリガナ]])-FIND(" ",テーブル6[[#This Row],[フリガナ]])),"")</f>
        <v/>
      </c>
    </row>
    <row r="2368" spans="1:9">
      <c r="A2368" s="24" t="s">
        <v>2689</v>
      </c>
      <c r="B2368" s="25" t="s">
        <v>2690</v>
      </c>
      <c r="C2368" s="24" t="s">
        <v>2720</v>
      </c>
      <c r="D2368" s="25" t="s">
        <v>592</v>
      </c>
      <c r="E2368" s="26" t="str">
        <f t="shared" si="72"/>
        <v>0542332</v>
      </c>
      <c r="F2368" s="27" t="str">
        <f t="shared" si="73"/>
        <v>愛知銀行　一宮南支店</v>
      </c>
      <c r="H2368" s="28" t="str">
        <f>IFERROR(LEFT(テーブル6[[#This Row],[フリガナ]],FIND(" ",テーブル6[[#This Row],[フリガナ]])-1),"")</f>
        <v/>
      </c>
      <c r="I2368" s="28" t="str">
        <f>IFERROR(RIGHT(テーブル6[[#This Row],[フリガナ]],LEN(テーブル6[[#This Row],[フリガナ]])-FIND(" ",テーブル6[[#This Row],[フリガナ]])),"")</f>
        <v/>
      </c>
    </row>
    <row r="2369" spans="1:9">
      <c r="A2369" s="24" t="s">
        <v>2689</v>
      </c>
      <c r="B2369" s="25" t="s">
        <v>2690</v>
      </c>
      <c r="C2369" s="24" t="s">
        <v>2721</v>
      </c>
      <c r="D2369" s="25" t="s">
        <v>594</v>
      </c>
      <c r="E2369" s="26" t="str">
        <f t="shared" si="72"/>
        <v>0542333</v>
      </c>
      <c r="F2369" s="27" t="str">
        <f t="shared" si="73"/>
        <v>愛知銀行　江南西支店</v>
      </c>
      <c r="H2369" s="28" t="str">
        <f>IFERROR(LEFT(テーブル6[[#This Row],[フリガナ]],FIND(" ",テーブル6[[#This Row],[フリガナ]])-1),"")</f>
        <v/>
      </c>
      <c r="I2369" s="28" t="str">
        <f>IFERROR(RIGHT(テーブル6[[#This Row],[フリガナ]],LEN(テーブル6[[#This Row],[フリガナ]])-FIND(" ",テーブル6[[#This Row],[フリガナ]])),"")</f>
        <v/>
      </c>
    </row>
    <row r="2370" spans="1:9">
      <c r="A2370" s="24" t="s">
        <v>2689</v>
      </c>
      <c r="B2370" s="25" t="s">
        <v>2690</v>
      </c>
      <c r="C2370" s="24" t="s">
        <v>2722</v>
      </c>
      <c r="D2370" s="25" t="s">
        <v>596</v>
      </c>
      <c r="E2370" s="26" t="str">
        <f t="shared" si="72"/>
        <v>0542334</v>
      </c>
      <c r="F2370" s="27" t="str">
        <f t="shared" si="73"/>
        <v>愛知銀行　南加木屋支店</v>
      </c>
      <c r="H2370" s="28" t="str">
        <f>IFERROR(LEFT(テーブル6[[#This Row],[フリガナ]],FIND(" ",テーブル6[[#This Row],[フリガナ]])-1),"")</f>
        <v/>
      </c>
      <c r="I2370" s="28" t="str">
        <f>IFERROR(RIGHT(テーブル6[[#This Row],[フリガナ]],LEN(テーブル6[[#This Row],[フリガナ]])-FIND(" ",テーブル6[[#This Row],[フリガナ]])),"")</f>
        <v/>
      </c>
    </row>
    <row r="2371" spans="1:9">
      <c r="A2371" s="24" t="s">
        <v>2689</v>
      </c>
      <c r="B2371" s="25" t="s">
        <v>2690</v>
      </c>
      <c r="C2371" s="24" t="s">
        <v>1375</v>
      </c>
      <c r="D2371" s="25" t="s">
        <v>598</v>
      </c>
      <c r="E2371" s="26" t="str">
        <f t="shared" ref="E2371:E2434" si="74">B2371&amp;D2371</f>
        <v>0542335</v>
      </c>
      <c r="F2371" s="27" t="str">
        <f t="shared" ref="F2371:F2434" si="75">A2371&amp;"　"&amp;C2371</f>
        <v>愛知銀行　西春支店</v>
      </c>
      <c r="H2371" s="28" t="str">
        <f>IFERROR(LEFT(テーブル6[[#This Row],[フリガナ]],FIND(" ",テーブル6[[#This Row],[フリガナ]])-1),"")</f>
        <v/>
      </c>
      <c r="I2371" s="28" t="str">
        <f>IFERROR(RIGHT(テーブル6[[#This Row],[フリガナ]],LEN(テーブル6[[#This Row],[フリガナ]])-FIND(" ",テーブル6[[#This Row],[フリガナ]])),"")</f>
        <v/>
      </c>
    </row>
    <row r="2372" spans="1:9">
      <c r="A2372" s="24" t="s">
        <v>2689</v>
      </c>
      <c r="B2372" s="25" t="s">
        <v>2690</v>
      </c>
      <c r="C2372" s="24" t="s">
        <v>1871</v>
      </c>
      <c r="D2372" s="25" t="s">
        <v>600</v>
      </c>
      <c r="E2372" s="26" t="str">
        <f t="shared" si="74"/>
        <v>0542336</v>
      </c>
      <c r="F2372" s="27" t="str">
        <f t="shared" si="75"/>
        <v>愛知銀行　岩倉支店</v>
      </c>
      <c r="H2372" s="28" t="str">
        <f>IFERROR(LEFT(テーブル6[[#This Row],[フリガナ]],FIND(" ",テーブル6[[#This Row],[フリガナ]])-1),"")</f>
        <v/>
      </c>
      <c r="I2372" s="28" t="str">
        <f>IFERROR(RIGHT(テーブル6[[#This Row],[フリガナ]],LEN(テーブル6[[#This Row],[フリガナ]])-FIND(" ",テーブル6[[#This Row],[フリガナ]])),"")</f>
        <v/>
      </c>
    </row>
    <row r="2373" spans="1:9">
      <c r="A2373" s="24" t="s">
        <v>2689</v>
      </c>
      <c r="B2373" s="25" t="s">
        <v>2690</v>
      </c>
      <c r="C2373" s="24" t="s">
        <v>1352</v>
      </c>
      <c r="D2373" s="25" t="s">
        <v>602</v>
      </c>
      <c r="E2373" s="26" t="str">
        <f t="shared" si="74"/>
        <v>0542338</v>
      </c>
      <c r="F2373" s="27" t="str">
        <f t="shared" si="75"/>
        <v>愛知銀行　勝川支店</v>
      </c>
      <c r="H2373" s="28" t="str">
        <f>IFERROR(LEFT(テーブル6[[#This Row],[フリガナ]],FIND(" ",テーブル6[[#This Row],[フリガナ]])-1),"")</f>
        <v/>
      </c>
      <c r="I2373" s="28" t="str">
        <f>IFERROR(RIGHT(テーブル6[[#This Row],[フリガナ]],LEN(テーブル6[[#This Row],[フリガナ]])-FIND(" ",テーブル6[[#This Row],[フリガナ]])),"")</f>
        <v/>
      </c>
    </row>
    <row r="2374" spans="1:9">
      <c r="A2374" s="24" t="s">
        <v>2689</v>
      </c>
      <c r="B2374" s="25" t="s">
        <v>2690</v>
      </c>
      <c r="C2374" s="24" t="s">
        <v>2723</v>
      </c>
      <c r="D2374" s="25" t="s">
        <v>604</v>
      </c>
      <c r="E2374" s="26" t="str">
        <f t="shared" si="74"/>
        <v>0542339</v>
      </c>
      <c r="F2374" s="27" t="str">
        <f t="shared" si="75"/>
        <v>愛知銀行　荒尾支店</v>
      </c>
      <c r="H2374" s="28" t="str">
        <f>IFERROR(LEFT(テーブル6[[#This Row],[フリガナ]],FIND(" ",テーブル6[[#This Row],[フリガナ]])-1),"")</f>
        <v/>
      </c>
      <c r="I2374" s="28" t="str">
        <f>IFERROR(RIGHT(テーブル6[[#This Row],[フリガナ]],LEN(テーブル6[[#This Row],[フリガナ]])-FIND(" ",テーブル6[[#This Row],[フリガナ]])),"")</f>
        <v/>
      </c>
    </row>
    <row r="2375" spans="1:9">
      <c r="A2375" s="24" t="s">
        <v>2689</v>
      </c>
      <c r="B2375" s="25" t="s">
        <v>2690</v>
      </c>
      <c r="C2375" s="24" t="s">
        <v>2724</v>
      </c>
      <c r="D2375" s="25" t="s">
        <v>606</v>
      </c>
      <c r="E2375" s="26" t="str">
        <f t="shared" si="74"/>
        <v>0542340</v>
      </c>
      <c r="F2375" s="27" t="str">
        <f t="shared" si="75"/>
        <v>愛知銀行　長久手支店</v>
      </c>
      <c r="H2375" s="28" t="str">
        <f>IFERROR(LEFT(テーブル6[[#This Row],[フリガナ]],FIND(" ",テーブル6[[#This Row],[フリガナ]])-1),"")</f>
        <v/>
      </c>
      <c r="I2375" s="28" t="str">
        <f>IFERROR(RIGHT(テーブル6[[#This Row],[フリガナ]],LEN(テーブル6[[#This Row],[フリガナ]])-FIND(" ",テーブル6[[#This Row],[フリガナ]])),"")</f>
        <v/>
      </c>
    </row>
    <row r="2376" spans="1:9">
      <c r="A2376" s="24" t="s">
        <v>2689</v>
      </c>
      <c r="B2376" s="25" t="s">
        <v>2690</v>
      </c>
      <c r="C2376" s="24" t="s">
        <v>737</v>
      </c>
      <c r="D2376" s="25" t="s">
        <v>698</v>
      </c>
      <c r="E2376" s="26" t="str">
        <f t="shared" si="74"/>
        <v>0542401</v>
      </c>
      <c r="F2376" s="27" t="str">
        <f t="shared" si="75"/>
        <v>愛知銀行　豊橋支店</v>
      </c>
      <c r="H2376" s="28" t="str">
        <f>IFERROR(LEFT(テーブル6[[#This Row],[フリガナ]],FIND(" ",テーブル6[[#This Row],[フリガナ]])-1),"")</f>
        <v/>
      </c>
      <c r="I2376" s="28" t="str">
        <f>IFERROR(RIGHT(テーブル6[[#This Row],[フリガナ]],LEN(テーブル6[[#This Row],[フリガナ]])-FIND(" ",テーブル6[[#This Row],[フリガナ]])),"")</f>
        <v/>
      </c>
    </row>
    <row r="2377" spans="1:9">
      <c r="A2377" s="24" t="s">
        <v>2689</v>
      </c>
      <c r="B2377" s="25" t="s">
        <v>2690</v>
      </c>
      <c r="C2377" s="24" t="s">
        <v>741</v>
      </c>
      <c r="D2377" s="25" t="s">
        <v>700</v>
      </c>
      <c r="E2377" s="26" t="str">
        <f t="shared" si="74"/>
        <v>0542402</v>
      </c>
      <c r="F2377" s="27" t="str">
        <f t="shared" si="75"/>
        <v>愛知銀行　岡崎支店</v>
      </c>
      <c r="H2377" s="28" t="str">
        <f>IFERROR(LEFT(テーブル6[[#This Row],[フリガナ]],FIND(" ",テーブル6[[#This Row],[フリガナ]])-1),"")</f>
        <v/>
      </c>
      <c r="I2377" s="28" t="str">
        <f>IFERROR(RIGHT(テーブル6[[#This Row],[フリガナ]],LEN(テーブル6[[#This Row],[フリガナ]])-FIND(" ",テーブル6[[#This Row],[フリガナ]])),"")</f>
        <v/>
      </c>
    </row>
    <row r="2378" spans="1:9">
      <c r="A2378" s="24" t="s">
        <v>2689</v>
      </c>
      <c r="B2378" s="25" t="s">
        <v>2690</v>
      </c>
      <c r="C2378" s="24" t="s">
        <v>1582</v>
      </c>
      <c r="D2378" s="25" t="s">
        <v>1507</v>
      </c>
      <c r="E2378" s="26" t="str">
        <f t="shared" si="74"/>
        <v>0542403</v>
      </c>
      <c r="F2378" s="27" t="str">
        <f t="shared" si="75"/>
        <v>愛知銀行　蒲郡支店</v>
      </c>
      <c r="H2378" s="28" t="str">
        <f>IFERROR(LEFT(テーブル6[[#This Row],[フリガナ]],FIND(" ",テーブル6[[#This Row],[フリガナ]])-1),"")</f>
        <v/>
      </c>
      <c r="I2378" s="28" t="str">
        <f>IFERROR(RIGHT(テーブル6[[#This Row],[フリガナ]],LEN(テーブル6[[#This Row],[フリガナ]])-FIND(" ",テーブル6[[#This Row],[フリガナ]])),"")</f>
        <v/>
      </c>
    </row>
    <row r="2379" spans="1:9">
      <c r="A2379" s="24" t="s">
        <v>2689</v>
      </c>
      <c r="B2379" s="25" t="s">
        <v>2690</v>
      </c>
      <c r="C2379" s="24" t="s">
        <v>1564</v>
      </c>
      <c r="D2379" s="25" t="s">
        <v>1509</v>
      </c>
      <c r="E2379" s="26" t="str">
        <f t="shared" si="74"/>
        <v>0542404</v>
      </c>
      <c r="F2379" s="27" t="str">
        <f t="shared" si="75"/>
        <v>愛知銀行　西尾支店</v>
      </c>
      <c r="H2379" s="28" t="str">
        <f>IFERROR(LEFT(テーブル6[[#This Row],[フリガナ]],FIND(" ",テーブル6[[#This Row],[フリガナ]])-1),"")</f>
        <v/>
      </c>
      <c r="I2379" s="28" t="str">
        <f>IFERROR(RIGHT(テーブル6[[#This Row],[フリガナ]],LEN(テーブル6[[#This Row],[フリガナ]])-FIND(" ",テーブル6[[#This Row],[フリガナ]])),"")</f>
        <v/>
      </c>
    </row>
    <row r="2380" spans="1:9">
      <c r="A2380" s="24" t="s">
        <v>2689</v>
      </c>
      <c r="B2380" s="25" t="s">
        <v>2690</v>
      </c>
      <c r="C2380" s="24" t="s">
        <v>1667</v>
      </c>
      <c r="D2380" s="25" t="s">
        <v>1511</v>
      </c>
      <c r="E2380" s="26" t="str">
        <f t="shared" si="74"/>
        <v>0542405</v>
      </c>
      <c r="F2380" s="27" t="str">
        <f t="shared" si="75"/>
        <v>愛知銀行　新城支店</v>
      </c>
      <c r="H2380" s="28" t="str">
        <f>IFERROR(LEFT(テーブル6[[#This Row],[フリガナ]],FIND(" ",テーブル6[[#This Row],[フリガナ]])-1),"")</f>
        <v/>
      </c>
      <c r="I2380" s="28" t="str">
        <f>IFERROR(RIGHT(テーブル6[[#This Row],[フリガナ]],LEN(テーブル6[[#This Row],[フリガナ]])-FIND(" ",テーブル6[[#This Row],[フリガナ]])),"")</f>
        <v/>
      </c>
    </row>
    <row r="2381" spans="1:9">
      <c r="A2381" s="24" t="s">
        <v>2689</v>
      </c>
      <c r="B2381" s="25" t="s">
        <v>2690</v>
      </c>
      <c r="C2381" s="24" t="s">
        <v>1517</v>
      </c>
      <c r="D2381" s="25" t="s">
        <v>702</v>
      </c>
      <c r="E2381" s="26" t="str">
        <f t="shared" si="74"/>
        <v>0542406</v>
      </c>
      <c r="F2381" s="27" t="str">
        <f t="shared" si="75"/>
        <v>愛知銀行　刈谷支店</v>
      </c>
      <c r="H2381" s="28" t="str">
        <f>IFERROR(LEFT(テーブル6[[#This Row],[フリガナ]],FIND(" ",テーブル6[[#This Row],[フリガナ]])-1),"")</f>
        <v/>
      </c>
      <c r="I2381" s="28" t="str">
        <f>IFERROR(RIGHT(テーブル6[[#This Row],[フリガナ]],LEN(テーブル6[[#This Row],[フリガナ]])-FIND(" ",テーブル6[[#This Row],[フリガナ]])),"")</f>
        <v/>
      </c>
    </row>
    <row r="2382" spans="1:9">
      <c r="A2382" s="24" t="s">
        <v>2689</v>
      </c>
      <c r="B2382" s="25" t="s">
        <v>2690</v>
      </c>
      <c r="C2382" s="24" t="s">
        <v>1527</v>
      </c>
      <c r="D2382" s="25" t="s">
        <v>2067</v>
      </c>
      <c r="E2382" s="26" t="str">
        <f t="shared" si="74"/>
        <v>0542407</v>
      </c>
      <c r="F2382" s="27" t="str">
        <f t="shared" si="75"/>
        <v>愛知銀行　碧南支店</v>
      </c>
      <c r="H2382" s="28" t="str">
        <f>IFERROR(LEFT(テーブル6[[#This Row],[フリガナ]],FIND(" ",テーブル6[[#This Row],[フリガナ]])-1),"")</f>
        <v/>
      </c>
      <c r="I2382" s="28" t="str">
        <f>IFERROR(RIGHT(テーブル6[[#This Row],[フリガナ]],LEN(テーブル6[[#This Row],[フリガナ]])-FIND(" ",テーブル6[[#This Row],[フリガナ]])),"")</f>
        <v/>
      </c>
    </row>
    <row r="2383" spans="1:9">
      <c r="A2383" s="24" t="s">
        <v>2689</v>
      </c>
      <c r="B2383" s="25" t="s">
        <v>2690</v>
      </c>
      <c r="C2383" s="24" t="s">
        <v>1508</v>
      </c>
      <c r="D2383" s="25" t="s">
        <v>1514</v>
      </c>
      <c r="E2383" s="26" t="str">
        <f t="shared" si="74"/>
        <v>0542409</v>
      </c>
      <c r="F2383" s="27" t="str">
        <f t="shared" si="75"/>
        <v>愛知銀行　豊田支店</v>
      </c>
      <c r="H2383" s="28" t="str">
        <f>IFERROR(LEFT(テーブル6[[#This Row],[フリガナ]],FIND(" ",テーブル6[[#This Row],[フリガナ]])-1),"")</f>
        <v/>
      </c>
      <c r="I2383" s="28" t="str">
        <f>IFERROR(RIGHT(テーブル6[[#This Row],[フリガナ]],LEN(テーブル6[[#This Row],[フリガナ]])-FIND(" ",テーブル6[[#This Row],[フリガナ]])),"")</f>
        <v/>
      </c>
    </row>
    <row r="2384" spans="1:9">
      <c r="A2384" s="24" t="s">
        <v>2689</v>
      </c>
      <c r="B2384" s="25" t="s">
        <v>2690</v>
      </c>
      <c r="C2384" s="24" t="s">
        <v>2725</v>
      </c>
      <c r="D2384" s="25" t="s">
        <v>1516</v>
      </c>
      <c r="E2384" s="26" t="str">
        <f t="shared" si="74"/>
        <v>0542410</v>
      </c>
      <c r="F2384" s="27" t="str">
        <f t="shared" si="75"/>
        <v>愛知銀行　知立団地出張所</v>
      </c>
      <c r="H2384" s="28" t="str">
        <f>IFERROR(LEFT(テーブル6[[#This Row],[フリガナ]],FIND(" ",テーブル6[[#This Row],[フリガナ]])-1),"")</f>
        <v/>
      </c>
      <c r="I2384" s="28" t="str">
        <f>IFERROR(RIGHT(テーブル6[[#This Row],[フリガナ]],LEN(テーブル6[[#This Row],[フリガナ]])-FIND(" ",テーブル6[[#This Row],[フリガナ]])),"")</f>
        <v/>
      </c>
    </row>
    <row r="2385" spans="1:9">
      <c r="A2385" s="24" t="s">
        <v>2689</v>
      </c>
      <c r="B2385" s="25" t="s">
        <v>2690</v>
      </c>
      <c r="C2385" s="24" t="s">
        <v>1520</v>
      </c>
      <c r="D2385" s="25" t="s">
        <v>706</v>
      </c>
      <c r="E2385" s="26" t="str">
        <f t="shared" si="74"/>
        <v>0542411</v>
      </c>
      <c r="F2385" s="27" t="str">
        <f t="shared" si="75"/>
        <v>愛知銀行　安城支店</v>
      </c>
      <c r="H2385" s="28" t="str">
        <f>IFERROR(LEFT(テーブル6[[#This Row],[フリガナ]],FIND(" ",テーブル6[[#This Row],[フリガナ]])-1),"")</f>
        <v/>
      </c>
      <c r="I2385" s="28" t="str">
        <f>IFERROR(RIGHT(テーブル6[[#This Row],[フリガナ]],LEN(テーブル6[[#This Row],[フリガナ]])-FIND(" ",テーブル6[[#This Row],[フリガナ]])),"")</f>
        <v/>
      </c>
    </row>
    <row r="2386" spans="1:9">
      <c r="A2386" s="24" t="s">
        <v>2689</v>
      </c>
      <c r="B2386" s="25" t="s">
        <v>2690</v>
      </c>
      <c r="C2386" s="24" t="s">
        <v>2726</v>
      </c>
      <c r="D2386" s="25" t="s">
        <v>1519</v>
      </c>
      <c r="E2386" s="26" t="str">
        <f t="shared" si="74"/>
        <v>0542412</v>
      </c>
      <c r="F2386" s="27" t="str">
        <f t="shared" si="75"/>
        <v>愛知銀行　豊橋南支店</v>
      </c>
      <c r="H2386" s="28" t="str">
        <f>IFERROR(LEFT(テーブル6[[#This Row],[フリガナ]],FIND(" ",テーブル6[[#This Row],[フリガナ]])-1),"")</f>
        <v/>
      </c>
      <c r="I2386" s="28" t="str">
        <f>IFERROR(RIGHT(テーブル6[[#This Row],[フリガナ]],LEN(テーブル6[[#This Row],[フリガナ]])-FIND(" ",テーブル6[[#This Row],[フリガナ]])),"")</f>
        <v/>
      </c>
    </row>
    <row r="2387" spans="1:9">
      <c r="A2387" s="24" t="s">
        <v>2689</v>
      </c>
      <c r="B2387" s="25" t="s">
        <v>2690</v>
      </c>
      <c r="C2387" s="24" t="s">
        <v>2727</v>
      </c>
      <c r="D2387" s="25" t="s">
        <v>1521</v>
      </c>
      <c r="E2387" s="26" t="str">
        <f t="shared" si="74"/>
        <v>0542413</v>
      </c>
      <c r="F2387" s="27" t="str">
        <f t="shared" si="75"/>
        <v>愛知銀行　一ツ木支店</v>
      </c>
      <c r="H2387" s="28" t="str">
        <f>IFERROR(LEFT(テーブル6[[#This Row],[フリガナ]],FIND(" ",テーブル6[[#This Row],[フリガナ]])-1),"")</f>
        <v/>
      </c>
      <c r="I2387" s="28" t="str">
        <f>IFERROR(RIGHT(テーブル6[[#This Row],[フリガナ]],LEN(テーブル6[[#This Row],[フリガナ]])-FIND(" ",テーブル6[[#This Row],[フリガナ]])),"")</f>
        <v/>
      </c>
    </row>
    <row r="2388" spans="1:9">
      <c r="A2388" s="24" t="s">
        <v>2689</v>
      </c>
      <c r="B2388" s="25" t="s">
        <v>2690</v>
      </c>
      <c r="C2388" s="24" t="s">
        <v>2728</v>
      </c>
      <c r="D2388" s="25" t="s">
        <v>1524</v>
      </c>
      <c r="E2388" s="26" t="str">
        <f t="shared" si="74"/>
        <v>0542414</v>
      </c>
      <c r="F2388" s="27" t="str">
        <f t="shared" si="75"/>
        <v>愛知銀行　岡崎南支店</v>
      </c>
      <c r="H2388" s="28" t="str">
        <f>IFERROR(LEFT(テーブル6[[#This Row],[フリガナ]],FIND(" ",テーブル6[[#This Row],[フリガナ]])-1),"")</f>
        <v/>
      </c>
      <c r="I2388" s="28" t="str">
        <f>IFERROR(RIGHT(テーブル6[[#This Row],[フリガナ]],LEN(テーブル6[[#This Row],[フリガナ]])-FIND(" ",テーブル6[[#This Row],[フリガナ]])),"")</f>
        <v/>
      </c>
    </row>
    <row r="2389" spans="1:9">
      <c r="A2389" s="24" t="s">
        <v>2689</v>
      </c>
      <c r="B2389" s="25" t="s">
        <v>2690</v>
      </c>
      <c r="C2389" s="24" t="s">
        <v>1512</v>
      </c>
      <c r="D2389" s="25" t="s">
        <v>1526</v>
      </c>
      <c r="E2389" s="26" t="str">
        <f t="shared" si="74"/>
        <v>0542415</v>
      </c>
      <c r="F2389" s="27" t="str">
        <f t="shared" si="75"/>
        <v>愛知銀行　豊田南支店</v>
      </c>
      <c r="H2389" s="28" t="str">
        <f>IFERROR(LEFT(テーブル6[[#This Row],[フリガナ]],FIND(" ",テーブル6[[#This Row],[フリガナ]])-1),"")</f>
        <v/>
      </c>
      <c r="I2389" s="28" t="str">
        <f>IFERROR(RIGHT(テーブル6[[#This Row],[フリガナ]],LEN(テーブル6[[#This Row],[フリガナ]])-FIND(" ",テーブル6[[#This Row],[フリガナ]])),"")</f>
        <v/>
      </c>
    </row>
    <row r="2390" spans="1:9">
      <c r="A2390" s="24" t="s">
        <v>2689</v>
      </c>
      <c r="B2390" s="25" t="s">
        <v>2690</v>
      </c>
      <c r="C2390" s="24" t="s">
        <v>2729</v>
      </c>
      <c r="D2390" s="25" t="s">
        <v>1530</v>
      </c>
      <c r="E2390" s="26" t="str">
        <f t="shared" si="74"/>
        <v>0542417</v>
      </c>
      <c r="F2390" s="27" t="str">
        <f t="shared" si="75"/>
        <v>愛知銀行　豊田浄水支店</v>
      </c>
      <c r="H2390" s="28" t="str">
        <f>IFERROR(LEFT(テーブル6[[#This Row],[フリガナ]],FIND(" ",テーブル6[[#This Row],[フリガナ]])-1),"")</f>
        <v/>
      </c>
      <c r="I2390" s="28" t="str">
        <f>IFERROR(RIGHT(テーブル6[[#This Row],[フリガナ]],LEN(テーブル6[[#This Row],[フリガナ]])-FIND(" ",テーブル6[[#This Row],[フリガナ]])),"")</f>
        <v/>
      </c>
    </row>
    <row r="2391" spans="1:9">
      <c r="A2391" s="24" t="s">
        <v>2689</v>
      </c>
      <c r="B2391" s="25" t="s">
        <v>2690</v>
      </c>
      <c r="C2391" s="24" t="s">
        <v>1703</v>
      </c>
      <c r="D2391" s="25" t="s">
        <v>1617</v>
      </c>
      <c r="E2391" s="26" t="str">
        <f t="shared" si="74"/>
        <v>0542501</v>
      </c>
      <c r="F2391" s="27" t="str">
        <f t="shared" si="75"/>
        <v>愛知銀行　多治見支店</v>
      </c>
      <c r="H2391" s="28" t="str">
        <f>IFERROR(LEFT(テーブル6[[#This Row],[フリガナ]],FIND(" ",テーブル6[[#This Row],[フリガナ]])-1),"")</f>
        <v/>
      </c>
      <c r="I2391" s="28" t="str">
        <f>IFERROR(RIGHT(テーブル6[[#This Row],[フリガナ]],LEN(テーブル6[[#This Row],[フリガナ]])-FIND(" ",テーブル6[[#This Row],[フリガナ]])),"")</f>
        <v/>
      </c>
    </row>
    <row r="2392" spans="1:9">
      <c r="A2392" s="24" t="s">
        <v>2689</v>
      </c>
      <c r="B2392" s="25" t="s">
        <v>2690</v>
      </c>
      <c r="C2392" s="24" t="s">
        <v>717</v>
      </c>
      <c r="D2392" s="25" t="s">
        <v>802</v>
      </c>
      <c r="E2392" s="26" t="str">
        <f t="shared" si="74"/>
        <v>0542502</v>
      </c>
      <c r="F2392" s="27" t="str">
        <f t="shared" si="75"/>
        <v>愛知銀行　岐阜支店</v>
      </c>
      <c r="H2392" s="28" t="str">
        <f>IFERROR(LEFT(テーブル6[[#This Row],[フリガナ]],FIND(" ",テーブル6[[#This Row],[フリガナ]])-1),"")</f>
        <v/>
      </c>
      <c r="I2392" s="28" t="str">
        <f>IFERROR(RIGHT(テーブル6[[#This Row],[フリガナ]],LEN(テーブル6[[#This Row],[フリガナ]])-FIND(" ",テーブル6[[#This Row],[フリガナ]])),"")</f>
        <v/>
      </c>
    </row>
    <row r="2393" spans="1:9">
      <c r="A2393" s="24" t="s">
        <v>2689</v>
      </c>
      <c r="B2393" s="25" t="s">
        <v>2690</v>
      </c>
      <c r="C2393" s="24" t="s">
        <v>1853</v>
      </c>
      <c r="D2393" s="25" t="s">
        <v>1621</v>
      </c>
      <c r="E2393" s="26" t="str">
        <f t="shared" si="74"/>
        <v>0542505</v>
      </c>
      <c r="F2393" s="27" t="str">
        <f t="shared" si="75"/>
        <v>愛知銀行　中津川支店</v>
      </c>
      <c r="H2393" s="28" t="str">
        <f>IFERROR(LEFT(テーブル6[[#This Row],[フリガナ]],FIND(" ",テーブル6[[#This Row],[フリガナ]])-1),"")</f>
        <v/>
      </c>
      <c r="I2393" s="28" t="str">
        <f>IFERROR(RIGHT(テーブル6[[#This Row],[フリガナ]],LEN(テーブル6[[#This Row],[フリガナ]])-FIND(" ",テーブル6[[#This Row],[フリガナ]])),"")</f>
        <v/>
      </c>
    </row>
    <row r="2394" spans="1:9">
      <c r="A2394" s="24" t="s">
        <v>2689</v>
      </c>
      <c r="B2394" s="25" t="s">
        <v>2690</v>
      </c>
      <c r="C2394" s="24" t="s">
        <v>755</v>
      </c>
      <c r="D2394" s="25" t="s">
        <v>922</v>
      </c>
      <c r="E2394" s="26" t="str">
        <f t="shared" si="74"/>
        <v>0542602</v>
      </c>
      <c r="F2394" s="27" t="str">
        <f t="shared" si="75"/>
        <v>愛知銀行　四日市支店</v>
      </c>
      <c r="H2394" s="28" t="str">
        <f>IFERROR(LEFT(テーブル6[[#This Row],[フリガナ]],FIND(" ",テーブル6[[#This Row],[フリガナ]])-1),"")</f>
        <v/>
      </c>
      <c r="I2394" s="28" t="str">
        <f>IFERROR(RIGHT(テーブル6[[#This Row],[フリガナ]],LEN(テーブル6[[#This Row],[フリガナ]])-FIND(" ",テーブル6[[#This Row],[フリガナ]])),"")</f>
        <v/>
      </c>
    </row>
    <row r="2395" spans="1:9">
      <c r="A2395" s="24" t="s">
        <v>2689</v>
      </c>
      <c r="B2395" s="25" t="s">
        <v>2690</v>
      </c>
      <c r="C2395" s="24" t="s">
        <v>1652</v>
      </c>
      <c r="D2395" s="25" t="s">
        <v>926</v>
      </c>
      <c r="E2395" s="26" t="str">
        <f t="shared" si="74"/>
        <v>0542605</v>
      </c>
      <c r="F2395" s="27" t="str">
        <f t="shared" si="75"/>
        <v>愛知銀行　桑名支店</v>
      </c>
      <c r="H2395" s="28" t="str">
        <f>IFERROR(LEFT(テーブル6[[#This Row],[フリガナ]],FIND(" ",テーブル6[[#This Row],[フリガナ]])-1),"")</f>
        <v/>
      </c>
      <c r="I2395" s="28" t="str">
        <f>IFERROR(RIGHT(テーブル6[[#This Row],[フリガナ]],LEN(テーブル6[[#This Row],[フリガナ]])-FIND(" ",テーブル6[[#This Row],[フリガナ]])),"")</f>
        <v/>
      </c>
    </row>
    <row r="2396" spans="1:9">
      <c r="A2396" s="24" t="s">
        <v>2689</v>
      </c>
      <c r="B2396" s="25" t="s">
        <v>2690</v>
      </c>
      <c r="C2396" s="24" t="s">
        <v>909</v>
      </c>
      <c r="D2396" s="25" t="s">
        <v>1012</v>
      </c>
      <c r="E2396" s="26" t="str">
        <f t="shared" si="74"/>
        <v>0542701</v>
      </c>
      <c r="F2396" s="27" t="str">
        <f t="shared" si="75"/>
        <v>愛知銀行　浜松支店</v>
      </c>
      <c r="H2396" s="28" t="str">
        <f>IFERROR(LEFT(テーブル6[[#This Row],[フリガナ]],FIND(" ",テーブル6[[#This Row],[フリガナ]])-1),"")</f>
        <v/>
      </c>
      <c r="I2396" s="28" t="str">
        <f>IFERROR(RIGHT(テーブル6[[#This Row],[フリガナ]],LEN(テーブル6[[#This Row],[フリガナ]])-FIND(" ",テーブル6[[#This Row],[フリガナ]])),"")</f>
        <v/>
      </c>
    </row>
    <row r="2397" spans="1:9">
      <c r="A2397" s="24" t="s">
        <v>2689</v>
      </c>
      <c r="B2397" s="25" t="s">
        <v>2690</v>
      </c>
      <c r="C2397" s="24" t="s">
        <v>729</v>
      </c>
      <c r="D2397" s="25" t="s">
        <v>2428</v>
      </c>
      <c r="E2397" s="26" t="str">
        <f t="shared" si="74"/>
        <v>0542801</v>
      </c>
      <c r="F2397" s="27" t="str">
        <f t="shared" si="75"/>
        <v>愛知銀行　大阪支店</v>
      </c>
      <c r="H2397" s="28" t="str">
        <f>IFERROR(LEFT(テーブル6[[#This Row],[フリガナ]],FIND(" ",テーブル6[[#This Row],[フリガナ]])-1),"")</f>
        <v/>
      </c>
      <c r="I2397" s="28" t="str">
        <f>IFERROR(RIGHT(テーブル6[[#This Row],[フリガナ]],LEN(テーブル6[[#This Row],[フリガナ]])-FIND(" ",テーブル6[[#This Row],[フリガナ]])),"")</f>
        <v/>
      </c>
    </row>
    <row r="2398" spans="1:9">
      <c r="A2398" s="24" t="s">
        <v>2689</v>
      </c>
      <c r="B2398" s="25" t="s">
        <v>2690</v>
      </c>
      <c r="C2398" s="24" t="s">
        <v>697</v>
      </c>
      <c r="D2398" s="25" t="s">
        <v>2176</v>
      </c>
      <c r="E2398" s="26" t="str">
        <f t="shared" si="74"/>
        <v>0542810</v>
      </c>
      <c r="F2398" s="27" t="str">
        <f t="shared" si="75"/>
        <v>愛知銀行　東京支店</v>
      </c>
      <c r="H2398" s="28" t="str">
        <f>IFERROR(LEFT(テーブル6[[#This Row],[フリガナ]],FIND(" ",テーブル6[[#This Row],[フリガナ]])-1),"")</f>
        <v/>
      </c>
      <c r="I2398" s="28" t="str">
        <f>IFERROR(RIGHT(テーブル6[[#This Row],[フリガナ]],LEN(テーブル6[[#This Row],[フリガナ]])-FIND(" ",テーブル6[[#This Row],[フリガナ]])),"")</f>
        <v/>
      </c>
    </row>
    <row r="2399" spans="1:9">
      <c r="A2399" s="24" t="s">
        <v>2689</v>
      </c>
      <c r="B2399" s="25" t="s">
        <v>2690</v>
      </c>
      <c r="C2399" s="24" t="s">
        <v>2730</v>
      </c>
      <c r="D2399" s="25" t="s">
        <v>2290</v>
      </c>
      <c r="E2399" s="26" t="str">
        <f t="shared" si="74"/>
        <v>0542976</v>
      </c>
      <c r="F2399" s="27" t="str">
        <f t="shared" si="75"/>
        <v>愛知銀行　イーネット支店</v>
      </c>
      <c r="H2399" s="28" t="str">
        <f>IFERROR(LEFT(テーブル6[[#This Row],[フリガナ]],FIND(" ",テーブル6[[#This Row],[フリガナ]])-1),"")</f>
        <v/>
      </c>
      <c r="I2399" s="28" t="str">
        <f>IFERROR(RIGHT(テーブル6[[#This Row],[フリガナ]],LEN(テーブル6[[#This Row],[フリガナ]])-FIND(" ",テーブル6[[#This Row],[フリガナ]])),"")</f>
        <v/>
      </c>
    </row>
    <row r="2400" spans="1:9">
      <c r="A2400" s="24" t="s">
        <v>2731</v>
      </c>
      <c r="B2400" s="25" t="s">
        <v>2732</v>
      </c>
      <c r="C2400" s="24" t="s">
        <v>2733</v>
      </c>
      <c r="D2400" s="25" t="s">
        <v>1961</v>
      </c>
      <c r="E2400" s="26" t="str">
        <f t="shared" si="74"/>
        <v>0544008</v>
      </c>
      <c r="F2400" s="27" t="str">
        <f t="shared" si="75"/>
        <v>中京銀行　なごやめし支店</v>
      </c>
      <c r="H2400" s="28" t="str">
        <f>IFERROR(LEFT(テーブル6[[#This Row],[フリガナ]],FIND(" ",テーブル6[[#This Row],[フリガナ]])-1),"")</f>
        <v/>
      </c>
      <c r="I2400" s="28" t="str">
        <f>IFERROR(RIGHT(テーブル6[[#This Row],[フリガナ]],LEN(テーブル6[[#This Row],[フリガナ]])-FIND(" ",テーブル6[[#This Row],[フリガナ]])),"")</f>
        <v/>
      </c>
    </row>
    <row r="2401" spans="1:9">
      <c r="A2401" s="24" t="s">
        <v>2731</v>
      </c>
      <c r="B2401" s="25" t="s">
        <v>2732</v>
      </c>
      <c r="C2401" s="24" t="s">
        <v>2023</v>
      </c>
      <c r="D2401" s="25" t="s">
        <v>286</v>
      </c>
      <c r="E2401" s="26" t="str">
        <f t="shared" si="74"/>
        <v>0544100</v>
      </c>
      <c r="F2401" s="27" t="str">
        <f t="shared" si="75"/>
        <v>中京銀行　本店営業部</v>
      </c>
      <c r="H2401" s="28" t="str">
        <f>IFERROR(LEFT(テーブル6[[#This Row],[フリガナ]],FIND(" ",テーブル6[[#This Row],[フリガナ]])-1),"")</f>
        <v/>
      </c>
      <c r="I2401" s="28" t="str">
        <f>IFERROR(RIGHT(テーブル6[[#This Row],[フリガナ]],LEN(テーブル6[[#This Row],[フリガナ]])-FIND(" ",テーブル6[[#This Row],[フリガナ]])),"")</f>
        <v/>
      </c>
    </row>
    <row r="2402" spans="1:9">
      <c r="A2402" s="24" t="s">
        <v>2731</v>
      </c>
      <c r="B2402" s="25" t="s">
        <v>2732</v>
      </c>
      <c r="C2402" s="24" t="s">
        <v>793</v>
      </c>
      <c r="D2402" s="25" t="s">
        <v>1255</v>
      </c>
      <c r="E2402" s="26" t="str">
        <f t="shared" si="74"/>
        <v>0544102</v>
      </c>
      <c r="F2402" s="27" t="str">
        <f t="shared" si="75"/>
        <v>中京銀行　名古屋中央支店</v>
      </c>
      <c r="H2402" s="28" t="str">
        <f>IFERROR(LEFT(テーブル6[[#This Row],[フリガナ]],FIND(" ",テーブル6[[#This Row],[フリガナ]])-1),"")</f>
        <v/>
      </c>
      <c r="I2402" s="28" t="str">
        <f>IFERROR(RIGHT(テーブル6[[#This Row],[フリガナ]],LEN(テーブル6[[#This Row],[フリガナ]])-FIND(" ",テーブル6[[#This Row],[フリガナ]])),"")</f>
        <v/>
      </c>
    </row>
    <row r="2403" spans="1:9">
      <c r="A2403" s="24" t="s">
        <v>2731</v>
      </c>
      <c r="B2403" s="25" t="s">
        <v>2732</v>
      </c>
      <c r="C2403" s="24" t="s">
        <v>2734</v>
      </c>
      <c r="D2403" s="25" t="s">
        <v>1257</v>
      </c>
      <c r="E2403" s="26" t="str">
        <f t="shared" si="74"/>
        <v>0544103</v>
      </c>
      <c r="F2403" s="27" t="str">
        <f t="shared" si="75"/>
        <v>中京銀行　大津橋支店</v>
      </c>
      <c r="H2403" s="28" t="str">
        <f>IFERROR(LEFT(テーブル6[[#This Row],[フリガナ]],FIND(" ",テーブル6[[#This Row],[フリガナ]])-1),"")</f>
        <v/>
      </c>
      <c r="I2403" s="28" t="str">
        <f>IFERROR(RIGHT(テーブル6[[#This Row],[フリガナ]],LEN(テーブル6[[#This Row],[フリガナ]])-FIND(" ",テーブル6[[#This Row],[フリガナ]])),"")</f>
        <v/>
      </c>
    </row>
    <row r="2404" spans="1:9">
      <c r="A2404" s="24" t="s">
        <v>2731</v>
      </c>
      <c r="B2404" s="25" t="s">
        <v>2732</v>
      </c>
      <c r="C2404" s="24" t="s">
        <v>2735</v>
      </c>
      <c r="D2404" s="25" t="s">
        <v>288</v>
      </c>
      <c r="E2404" s="26" t="str">
        <f t="shared" si="74"/>
        <v>0544104</v>
      </c>
      <c r="F2404" s="27" t="str">
        <f t="shared" si="75"/>
        <v>中京銀行　東別院支店</v>
      </c>
      <c r="H2404" s="28" t="str">
        <f>IFERROR(LEFT(テーブル6[[#This Row],[フリガナ]],FIND(" ",テーブル6[[#This Row],[フリガナ]])-1),"")</f>
        <v/>
      </c>
      <c r="I2404" s="28" t="str">
        <f>IFERROR(RIGHT(テーブル6[[#This Row],[フリガナ]],LEN(テーブル6[[#This Row],[フリガナ]])-FIND(" ",テーブル6[[#This Row],[フリガナ]])),"")</f>
        <v/>
      </c>
    </row>
    <row r="2405" spans="1:9">
      <c r="A2405" s="24" t="s">
        <v>2731</v>
      </c>
      <c r="B2405" s="25" t="s">
        <v>2732</v>
      </c>
      <c r="C2405" s="24" t="s">
        <v>1394</v>
      </c>
      <c r="D2405" s="25" t="s">
        <v>1263</v>
      </c>
      <c r="E2405" s="26" t="str">
        <f t="shared" si="74"/>
        <v>0544111</v>
      </c>
      <c r="F2405" s="27" t="str">
        <f t="shared" si="75"/>
        <v>中京銀行　今池支店</v>
      </c>
      <c r="H2405" s="28" t="str">
        <f>IFERROR(LEFT(テーブル6[[#This Row],[フリガナ]],FIND(" ",テーブル6[[#This Row],[フリガナ]])-1),"")</f>
        <v/>
      </c>
      <c r="I2405" s="28" t="str">
        <f>IFERROR(RIGHT(テーブル6[[#This Row],[フリガナ]],LEN(テーブル6[[#This Row],[フリガナ]])-FIND(" ",テーブル6[[#This Row],[フリガナ]])),"")</f>
        <v/>
      </c>
    </row>
    <row r="2406" spans="1:9">
      <c r="A2406" s="24" t="s">
        <v>2731</v>
      </c>
      <c r="B2406" s="25" t="s">
        <v>2732</v>
      </c>
      <c r="C2406" s="24" t="s">
        <v>2695</v>
      </c>
      <c r="D2406" s="25" t="s">
        <v>1265</v>
      </c>
      <c r="E2406" s="26" t="str">
        <f t="shared" si="74"/>
        <v>0544112</v>
      </c>
      <c r="F2406" s="27" t="str">
        <f t="shared" si="75"/>
        <v>中京銀行　東山支店</v>
      </c>
      <c r="H2406" s="28" t="str">
        <f>IFERROR(LEFT(テーブル6[[#This Row],[フリガナ]],FIND(" ",テーブル6[[#This Row],[フリガナ]])-1),"")</f>
        <v/>
      </c>
      <c r="I2406" s="28" t="str">
        <f>IFERROR(RIGHT(テーブル6[[#This Row],[フリガナ]],LEN(テーブル6[[#This Row],[フリガナ]])-FIND(" ",テーブル6[[#This Row],[フリガナ]])),"")</f>
        <v/>
      </c>
    </row>
    <row r="2407" spans="1:9">
      <c r="A2407" s="24" t="s">
        <v>2731</v>
      </c>
      <c r="B2407" s="25" t="s">
        <v>2732</v>
      </c>
      <c r="C2407" s="24" t="s">
        <v>2736</v>
      </c>
      <c r="D2407" s="25" t="s">
        <v>2326</v>
      </c>
      <c r="E2407" s="26" t="str">
        <f t="shared" si="74"/>
        <v>0544113</v>
      </c>
      <c r="F2407" s="27" t="str">
        <f t="shared" si="75"/>
        <v>中京銀行　振甫支店</v>
      </c>
      <c r="H2407" s="28" t="str">
        <f>IFERROR(LEFT(テーブル6[[#This Row],[フリガナ]],FIND(" ",テーブル6[[#This Row],[フリガナ]])-1),"")</f>
        <v/>
      </c>
      <c r="I2407" s="28" t="str">
        <f>IFERROR(RIGHT(テーブル6[[#This Row],[フリガナ]],LEN(テーブル6[[#This Row],[フリガナ]])-FIND(" ",テーブル6[[#This Row],[フリガナ]])),"")</f>
        <v/>
      </c>
    </row>
    <row r="2408" spans="1:9">
      <c r="A2408" s="24" t="s">
        <v>2731</v>
      </c>
      <c r="B2408" s="25" t="s">
        <v>2732</v>
      </c>
      <c r="C2408" s="24" t="s">
        <v>2737</v>
      </c>
      <c r="D2408" s="25" t="s">
        <v>308</v>
      </c>
      <c r="E2408" s="26" t="str">
        <f t="shared" si="74"/>
        <v>0544121</v>
      </c>
      <c r="F2408" s="27" t="str">
        <f t="shared" si="75"/>
        <v>中京銀行　代官町支店</v>
      </c>
      <c r="H2408" s="28" t="str">
        <f>IFERROR(LEFT(テーブル6[[#This Row],[フリガナ]],FIND(" ",テーブル6[[#This Row],[フリガナ]])-1),"")</f>
        <v/>
      </c>
      <c r="I2408" s="28" t="str">
        <f>IFERROR(RIGHT(テーブル6[[#This Row],[フリガナ]],LEN(テーブル6[[#This Row],[フリガナ]])-FIND(" ",テーブル6[[#This Row],[フリガナ]])),"")</f>
        <v/>
      </c>
    </row>
    <row r="2409" spans="1:9">
      <c r="A2409" s="24" t="s">
        <v>2731</v>
      </c>
      <c r="B2409" s="25" t="s">
        <v>2732</v>
      </c>
      <c r="C2409" s="24" t="s">
        <v>723</v>
      </c>
      <c r="D2409" s="25" t="s">
        <v>1282</v>
      </c>
      <c r="E2409" s="26" t="str">
        <f t="shared" si="74"/>
        <v>0544131</v>
      </c>
      <c r="F2409" s="27" t="str">
        <f t="shared" si="75"/>
        <v>中京銀行　大曽根支店</v>
      </c>
      <c r="H2409" s="28" t="str">
        <f>IFERROR(LEFT(テーブル6[[#This Row],[フリガナ]],FIND(" ",テーブル6[[#This Row],[フリガナ]])-1),"")</f>
        <v/>
      </c>
      <c r="I2409" s="28" t="str">
        <f>IFERROR(RIGHT(テーブル6[[#This Row],[フリガナ]],LEN(テーブル6[[#This Row],[フリガナ]])-FIND(" ",テーブル6[[#This Row],[フリガナ]])),"")</f>
        <v/>
      </c>
    </row>
    <row r="2410" spans="1:9">
      <c r="A2410" s="24" t="s">
        <v>2731</v>
      </c>
      <c r="B2410" s="25" t="s">
        <v>2732</v>
      </c>
      <c r="C2410" s="24" t="s">
        <v>1358</v>
      </c>
      <c r="D2410" s="25" t="s">
        <v>320</v>
      </c>
      <c r="E2410" s="26" t="str">
        <f t="shared" si="74"/>
        <v>0544132</v>
      </c>
      <c r="F2410" s="27" t="str">
        <f t="shared" si="75"/>
        <v>中京銀行　上飯田支店</v>
      </c>
      <c r="H2410" s="28" t="str">
        <f>IFERROR(LEFT(テーブル6[[#This Row],[フリガナ]],FIND(" ",テーブル6[[#This Row],[フリガナ]])-1),"")</f>
        <v/>
      </c>
      <c r="I2410" s="28" t="str">
        <f>IFERROR(RIGHT(テーブル6[[#This Row],[フリガナ]],LEN(テーブル6[[#This Row],[フリガナ]])-FIND(" ",テーブル6[[#This Row],[フリガナ]])),"")</f>
        <v/>
      </c>
    </row>
    <row r="2411" spans="1:9">
      <c r="A2411" s="24" t="s">
        <v>2731</v>
      </c>
      <c r="B2411" s="25" t="s">
        <v>2732</v>
      </c>
      <c r="C2411" s="24" t="s">
        <v>2738</v>
      </c>
      <c r="D2411" s="25" t="s">
        <v>322</v>
      </c>
      <c r="E2411" s="26" t="str">
        <f t="shared" si="74"/>
        <v>0544133</v>
      </c>
      <c r="F2411" s="27" t="str">
        <f t="shared" si="75"/>
        <v>中京銀行　城北支店</v>
      </c>
      <c r="H2411" s="28" t="str">
        <f>IFERROR(LEFT(テーブル6[[#This Row],[フリガナ]],FIND(" ",テーブル6[[#This Row],[フリガナ]])-1),"")</f>
        <v/>
      </c>
      <c r="I2411" s="28" t="str">
        <f>IFERROR(RIGHT(テーブル6[[#This Row],[フリガナ]],LEN(テーブル6[[#This Row],[フリガナ]])-FIND(" ",テーブル6[[#This Row],[フリガナ]])),"")</f>
        <v/>
      </c>
    </row>
    <row r="2412" spans="1:9">
      <c r="A2412" s="24" t="s">
        <v>2731</v>
      </c>
      <c r="B2412" s="25" t="s">
        <v>2732</v>
      </c>
      <c r="C2412" s="24" t="s">
        <v>2707</v>
      </c>
      <c r="D2412" s="25" t="s">
        <v>324</v>
      </c>
      <c r="E2412" s="26" t="str">
        <f t="shared" si="74"/>
        <v>0544134</v>
      </c>
      <c r="F2412" s="27" t="str">
        <f t="shared" si="75"/>
        <v>中京銀行　楠町支店</v>
      </c>
      <c r="H2412" s="28" t="str">
        <f>IFERROR(LEFT(テーブル6[[#This Row],[フリガナ]],FIND(" ",テーブル6[[#This Row],[フリガナ]])-1),"")</f>
        <v/>
      </c>
      <c r="I2412" s="28" t="str">
        <f>IFERROR(RIGHT(テーブル6[[#This Row],[フリガナ]],LEN(テーブル6[[#This Row],[フリガナ]])-FIND(" ",テーブル6[[#This Row],[フリガナ]])),"")</f>
        <v/>
      </c>
    </row>
    <row r="2413" spans="1:9">
      <c r="A2413" s="24" t="s">
        <v>2731</v>
      </c>
      <c r="B2413" s="25" t="s">
        <v>2732</v>
      </c>
      <c r="C2413" s="24" t="s">
        <v>1505</v>
      </c>
      <c r="D2413" s="25" t="s">
        <v>328</v>
      </c>
      <c r="E2413" s="26" t="str">
        <f t="shared" si="74"/>
        <v>0544142</v>
      </c>
      <c r="F2413" s="27" t="str">
        <f t="shared" si="75"/>
        <v>中京銀行　浄心支店</v>
      </c>
      <c r="H2413" s="28" t="str">
        <f>IFERROR(LEFT(テーブル6[[#This Row],[フリガナ]],FIND(" ",テーブル6[[#This Row],[フリガナ]])-1),"")</f>
        <v/>
      </c>
      <c r="I2413" s="28" t="str">
        <f>IFERROR(RIGHT(テーブル6[[#This Row],[フリガナ]],LEN(テーブル6[[#This Row],[フリガナ]])-FIND(" ",テーブル6[[#This Row],[フリガナ]])),"")</f>
        <v/>
      </c>
    </row>
    <row r="2414" spans="1:9">
      <c r="A2414" s="24" t="s">
        <v>2731</v>
      </c>
      <c r="B2414" s="25" t="s">
        <v>2732</v>
      </c>
      <c r="C2414" s="24" t="s">
        <v>2739</v>
      </c>
      <c r="D2414" s="25" t="s">
        <v>330</v>
      </c>
      <c r="E2414" s="26" t="str">
        <f t="shared" si="74"/>
        <v>0544143</v>
      </c>
      <c r="F2414" s="27" t="str">
        <f t="shared" si="75"/>
        <v>中京銀行　名西支店</v>
      </c>
      <c r="H2414" s="28" t="str">
        <f>IFERROR(LEFT(テーブル6[[#This Row],[フリガナ]],FIND(" ",テーブル6[[#This Row],[フリガナ]])-1),"")</f>
        <v/>
      </c>
      <c r="I2414" s="28" t="str">
        <f>IFERROR(RIGHT(テーブル6[[#This Row],[フリガナ]],LEN(テーブル6[[#This Row],[フリガナ]])-FIND(" ",テーブル6[[#This Row],[フリガナ]])),"")</f>
        <v/>
      </c>
    </row>
    <row r="2415" spans="1:9">
      <c r="A2415" s="24" t="s">
        <v>2731</v>
      </c>
      <c r="B2415" s="25" t="s">
        <v>2732</v>
      </c>
      <c r="C2415" s="24" t="s">
        <v>1771</v>
      </c>
      <c r="D2415" s="25" t="s">
        <v>1304</v>
      </c>
      <c r="E2415" s="26" t="str">
        <f t="shared" si="74"/>
        <v>0544152</v>
      </c>
      <c r="F2415" s="27" t="str">
        <f t="shared" si="75"/>
        <v>中京銀行　中村支店</v>
      </c>
      <c r="H2415" s="28" t="str">
        <f>IFERROR(LEFT(テーブル6[[#This Row],[フリガナ]],FIND(" ",テーブル6[[#This Row],[フリガナ]])-1),"")</f>
        <v/>
      </c>
      <c r="I2415" s="28" t="str">
        <f>IFERROR(RIGHT(テーブル6[[#This Row],[フリガナ]],LEN(テーブル6[[#This Row],[フリガナ]])-FIND(" ",テーブル6[[#This Row],[フリガナ]])),"")</f>
        <v/>
      </c>
    </row>
    <row r="2416" spans="1:9">
      <c r="A2416" s="24" t="s">
        <v>2731</v>
      </c>
      <c r="B2416" s="25" t="s">
        <v>2732</v>
      </c>
      <c r="C2416" s="24" t="s">
        <v>2740</v>
      </c>
      <c r="D2416" s="25" t="s">
        <v>344</v>
      </c>
      <c r="E2416" s="26" t="str">
        <f t="shared" si="74"/>
        <v>0544153</v>
      </c>
      <c r="F2416" s="27" t="str">
        <f t="shared" si="75"/>
        <v>中京銀行　千成支店</v>
      </c>
      <c r="H2416" s="28" t="str">
        <f>IFERROR(LEFT(テーブル6[[#This Row],[フリガナ]],FIND(" ",テーブル6[[#This Row],[フリガナ]])-1),"")</f>
        <v/>
      </c>
      <c r="I2416" s="28" t="str">
        <f>IFERROR(RIGHT(テーブル6[[#This Row],[フリガナ]],LEN(テーブル6[[#This Row],[フリガナ]])-FIND(" ",テーブル6[[#This Row],[フリガナ]])),"")</f>
        <v/>
      </c>
    </row>
    <row r="2417" spans="1:9">
      <c r="A2417" s="24" t="s">
        <v>2731</v>
      </c>
      <c r="B2417" s="25" t="s">
        <v>2732</v>
      </c>
      <c r="C2417" s="24" t="s">
        <v>1796</v>
      </c>
      <c r="D2417" s="25" t="s">
        <v>350</v>
      </c>
      <c r="E2417" s="26" t="str">
        <f t="shared" si="74"/>
        <v>0544161</v>
      </c>
      <c r="F2417" s="27" t="str">
        <f t="shared" si="75"/>
        <v>中京銀行　野並支店</v>
      </c>
      <c r="H2417" s="28" t="str">
        <f>IFERROR(LEFT(テーブル6[[#This Row],[フリガナ]],FIND(" ",テーブル6[[#This Row],[フリガナ]])-1),"")</f>
        <v/>
      </c>
      <c r="I2417" s="28" t="str">
        <f>IFERROR(RIGHT(テーブル6[[#This Row],[フリガナ]],LEN(テーブル6[[#This Row],[フリガナ]])-FIND(" ",テーブル6[[#This Row],[フリガナ]])),"")</f>
        <v/>
      </c>
    </row>
    <row r="2418" spans="1:9">
      <c r="A2418" s="24" t="s">
        <v>2731</v>
      </c>
      <c r="B2418" s="25" t="s">
        <v>2732</v>
      </c>
      <c r="C2418" s="24" t="s">
        <v>2702</v>
      </c>
      <c r="D2418" s="25" t="s">
        <v>352</v>
      </c>
      <c r="E2418" s="26" t="str">
        <f t="shared" si="74"/>
        <v>0544162</v>
      </c>
      <c r="F2418" s="27" t="str">
        <f t="shared" si="75"/>
        <v>中京銀行　島田支店</v>
      </c>
      <c r="H2418" s="28" t="str">
        <f>IFERROR(LEFT(テーブル6[[#This Row],[フリガナ]],FIND(" ",テーブル6[[#This Row],[フリガナ]])-1),"")</f>
        <v/>
      </c>
      <c r="I2418" s="28" t="str">
        <f>IFERROR(RIGHT(テーブル6[[#This Row],[フリガナ]],LEN(テーブル6[[#This Row],[フリガナ]])-FIND(" ",テーブル6[[#This Row],[フリガナ]])),"")</f>
        <v/>
      </c>
    </row>
    <row r="2419" spans="1:9">
      <c r="A2419" s="24" t="s">
        <v>2731</v>
      </c>
      <c r="B2419" s="25" t="s">
        <v>2732</v>
      </c>
      <c r="C2419" s="24" t="s">
        <v>1828</v>
      </c>
      <c r="D2419" s="25" t="s">
        <v>2001</v>
      </c>
      <c r="E2419" s="26" t="str">
        <f t="shared" si="74"/>
        <v>0544163</v>
      </c>
      <c r="F2419" s="27" t="str">
        <f t="shared" si="75"/>
        <v>中京銀行　植田支店</v>
      </c>
      <c r="H2419" s="28" t="str">
        <f>IFERROR(LEFT(テーブル6[[#This Row],[フリガナ]],FIND(" ",テーブル6[[#This Row],[フリガナ]])-1),"")</f>
        <v/>
      </c>
      <c r="I2419" s="28" t="str">
        <f>IFERROR(RIGHT(テーブル6[[#This Row],[フリガナ]],LEN(テーブル6[[#This Row],[フリガナ]])-FIND(" ",テーブル6[[#This Row],[フリガナ]])),"")</f>
        <v/>
      </c>
    </row>
    <row r="2420" spans="1:9">
      <c r="A2420" s="24" t="s">
        <v>2731</v>
      </c>
      <c r="B2420" s="25" t="s">
        <v>2732</v>
      </c>
      <c r="C2420" s="24" t="s">
        <v>1529</v>
      </c>
      <c r="D2420" s="25" t="s">
        <v>1318</v>
      </c>
      <c r="E2420" s="26" t="str">
        <f t="shared" si="74"/>
        <v>0544171</v>
      </c>
      <c r="F2420" s="27" t="str">
        <f t="shared" si="75"/>
        <v>中京銀行　新瑞橋支店</v>
      </c>
      <c r="H2420" s="28" t="str">
        <f>IFERROR(LEFT(テーブル6[[#This Row],[フリガナ]],FIND(" ",テーブル6[[#This Row],[フリガナ]])-1),"")</f>
        <v/>
      </c>
      <c r="I2420" s="28" t="str">
        <f>IFERROR(RIGHT(テーブル6[[#This Row],[フリガナ]],LEN(テーブル6[[#This Row],[フリガナ]])-FIND(" ",テーブル6[[#This Row],[フリガナ]])),"")</f>
        <v/>
      </c>
    </row>
    <row r="2421" spans="1:9">
      <c r="A2421" s="24" t="s">
        <v>2731</v>
      </c>
      <c r="B2421" s="25" t="s">
        <v>2732</v>
      </c>
      <c r="C2421" s="24" t="s">
        <v>2741</v>
      </c>
      <c r="D2421" s="25" t="s">
        <v>362</v>
      </c>
      <c r="E2421" s="26" t="str">
        <f t="shared" si="74"/>
        <v>0544172</v>
      </c>
      <c r="F2421" s="27" t="str">
        <f t="shared" si="75"/>
        <v>中京銀行　弥富通出張所</v>
      </c>
      <c r="H2421" s="28" t="str">
        <f>IFERROR(LEFT(テーブル6[[#This Row],[フリガナ]],FIND(" ",テーブル6[[#This Row],[フリガナ]])-1),"")</f>
        <v/>
      </c>
      <c r="I2421" s="28" t="str">
        <f>IFERROR(RIGHT(テーブル6[[#This Row],[フリガナ]],LEN(テーブル6[[#This Row],[フリガナ]])-FIND(" ",テーブル6[[#This Row],[フリガナ]])),"")</f>
        <v/>
      </c>
    </row>
    <row r="2422" spans="1:9">
      <c r="A2422" s="24" t="s">
        <v>2731</v>
      </c>
      <c r="B2422" s="25" t="s">
        <v>2732</v>
      </c>
      <c r="C2422" s="24" t="s">
        <v>1510</v>
      </c>
      <c r="D2422" s="25" t="s">
        <v>378</v>
      </c>
      <c r="E2422" s="26" t="str">
        <f t="shared" si="74"/>
        <v>0544181</v>
      </c>
      <c r="F2422" s="27" t="str">
        <f t="shared" si="75"/>
        <v>中京銀行　熱田支店</v>
      </c>
      <c r="H2422" s="28" t="str">
        <f>IFERROR(LEFT(テーブル6[[#This Row],[フリガナ]],FIND(" ",テーブル6[[#This Row],[フリガナ]])-1),"")</f>
        <v/>
      </c>
      <c r="I2422" s="28" t="str">
        <f>IFERROR(RIGHT(テーブル6[[#This Row],[フリガナ]],LEN(テーブル6[[#This Row],[フリガナ]])-FIND(" ",テーブル6[[#This Row],[フリガナ]])),"")</f>
        <v/>
      </c>
    </row>
    <row r="2423" spans="1:9">
      <c r="A2423" s="24" t="s">
        <v>2731</v>
      </c>
      <c r="B2423" s="25" t="s">
        <v>2732</v>
      </c>
      <c r="C2423" s="24" t="s">
        <v>2742</v>
      </c>
      <c r="D2423" s="25" t="s">
        <v>392</v>
      </c>
      <c r="E2423" s="26" t="str">
        <f t="shared" si="74"/>
        <v>0544191</v>
      </c>
      <c r="F2423" s="27" t="str">
        <f t="shared" si="75"/>
        <v>中京銀行　八熊支店</v>
      </c>
      <c r="H2423" s="28" t="str">
        <f>IFERROR(LEFT(テーブル6[[#This Row],[フリガナ]],FIND(" ",テーブル6[[#This Row],[フリガナ]])-1),"")</f>
        <v/>
      </c>
      <c r="I2423" s="28" t="str">
        <f>IFERROR(RIGHT(テーブル6[[#This Row],[フリガナ]],LEN(テーブル6[[#This Row],[フリガナ]])-FIND(" ",テーブル6[[#This Row],[フリガナ]])),"")</f>
        <v/>
      </c>
    </row>
    <row r="2424" spans="1:9">
      <c r="A2424" s="24" t="s">
        <v>2731</v>
      </c>
      <c r="B2424" s="25" t="s">
        <v>2732</v>
      </c>
      <c r="C2424" s="24" t="s">
        <v>2594</v>
      </c>
      <c r="D2424" s="25" t="s">
        <v>396</v>
      </c>
      <c r="E2424" s="26" t="str">
        <f t="shared" si="74"/>
        <v>0544193</v>
      </c>
      <c r="F2424" s="27" t="str">
        <f t="shared" si="75"/>
        <v>中京銀行　当知支店</v>
      </c>
      <c r="H2424" s="28" t="str">
        <f>IFERROR(LEFT(テーブル6[[#This Row],[フリガナ]],FIND(" ",テーブル6[[#This Row],[フリガナ]])-1),"")</f>
        <v/>
      </c>
      <c r="I2424" s="28" t="str">
        <f>IFERROR(RIGHT(テーブル6[[#This Row],[フリガナ]],LEN(テーブル6[[#This Row],[フリガナ]])-FIND(" ",テーブル6[[#This Row],[フリガナ]])),"")</f>
        <v/>
      </c>
    </row>
    <row r="2425" spans="1:9">
      <c r="A2425" s="24" t="s">
        <v>2731</v>
      </c>
      <c r="B2425" s="25" t="s">
        <v>2732</v>
      </c>
      <c r="C2425" s="24" t="s">
        <v>2743</v>
      </c>
      <c r="D2425" s="25" t="s">
        <v>398</v>
      </c>
      <c r="E2425" s="26" t="str">
        <f t="shared" si="74"/>
        <v>0544194</v>
      </c>
      <c r="F2425" s="27" t="str">
        <f t="shared" si="75"/>
        <v>中京銀行　荒子支店</v>
      </c>
      <c r="H2425" s="28" t="str">
        <f>IFERROR(LEFT(テーブル6[[#This Row],[フリガナ]],FIND(" ",テーブル6[[#This Row],[フリガナ]])-1),"")</f>
        <v/>
      </c>
      <c r="I2425" s="28" t="str">
        <f>IFERROR(RIGHT(テーブル6[[#This Row],[フリガナ]],LEN(テーブル6[[#This Row],[フリガナ]])-FIND(" ",テーブル6[[#This Row],[フリガナ]])),"")</f>
        <v/>
      </c>
    </row>
    <row r="2426" spans="1:9">
      <c r="A2426" s="24" t="s">
        <v>2731</v>
      </c>
      <c r="B2426" s="25" t="s">
        <v>2732</v>
      </c>
      <c r="C2426" s="24" t="s">
        <v>2744</v>
      </c>
      <c r="D2426" s="25" t="s">
        <v>400</v>
      </c>
      <c r="E2426" s="26" t="str">
        <f t="shared" si="74"/>
        <v>0544195</v>
      </c>
      <c r="F2426" s="27" t="str">
        <f t="shared" si="75"/>
        <v>中京銀行　伏屋支店</v>
      </c>
      <c r="H2426" s="28" t="str">
        <f>IFERROR(LEFT(テーブル6[[#This Row],[フリガナ]],FIND(" ",テーブル6[[#This Row],[フリガナ]])-1),"")</f>
        <v/>
      </c>
      <c r="I2426" s="28" t="str">
        <f>IFERROR(RIGHT(テーブル6[[#This Row],[フリガナ]],LEN(テーブル6[[#This Row],[フリガナ]])-FIND(" ",テーブル6[[#This Row],[フリガナ]])),"")</f>
        <v/>
      </c>
    </row>
    <row r="2427" spans="1:9">
      <c r="A2427" s="24" t="s">
        <v>2731</v>
      </c>
      <c r="B2427" s="25" t="s">
        <v>2732</v>
      </c>
      <c r="C2427" s="24" t="s">
        <v>1985</v>
      </c>
      <c r="D2427" s="25" t="s">
        <v>1341</v>
      </c>
      <c r="E2427" s="26" t="str">
        <f t="shared" si="74"/>
        <v>0544201</v>
      </c>
      <c r="F2427" s="27" t="str">
        <f t="shared" si="75"/>
        <v>中京銀行　港支店</v>
      </c>
      <c r="H2427" s="28" t="str">
        <f>IFERROR(LEFT(テーブル6[[#This Row],[フリガナ]],FIND(" ",テーブル6[[#This Row],[フリガナ]])-1),"")</f>
        <v/>
      </c>
      <c r="I2427" s="28" t="str">
        <f>IFERROR(RIGHT(テーブル6[[#This Row],[フリガナ]],LEN(テーブル6[[#This Row],[フリガナ]])-FIND(" ",テーブル6[[#This Row],[フリガナ]])),"")</f>
        <v/>
      </c>
    </row>
    <row r="2428" spans="1:9">
      <c r="A2428" s="24" t="s">
        <v>2731</v>
      </c>
      <c r="B2428" s="25" t="s">
        <v>2732</v>
      </c>
      <c r="C2428" s="24" t="s">
        <v>2708</v>
      </c>
      <c r="D2428" s="25" t="s">
        <v>1342</v>
      </c>
      <c r="E2428" s="26" t="str">
        <f t="shared" si="74"/>
        <v>0544202</v>
      </c>
      <c r="F2428" s="27" t="str">
        <f t="shared" si="75"/>
        <v>中京銀行　南陽町支店</v>
      </c>
      <c r="H2428" s="28" t="str">
        <f>IFERROR(LEFT(テーブル6[[#This Row],[フリガナ]],FIND(" ",テーブル6[[#This Row],[フリガナ]])-1),"")</f>
        <v/>
      </c>
      <c r="I2428" s="28" t="str">
        <f>IFERROR(RIGHT(テーブル6[[#This Row],[フリガナ]],LEN(テーブル6[[#This Row],[フリガナ]])-FIND(" ",テーブル6[[#This Row],[フリガナ]])),"")</f>
        <v/>
      </c>
    </row>
    <row r="2429" spans="1:9">
      <c r="A2429" s="24" t="s">
        <v>2731</v>
      </c>
      <c r="B2429" s="25" t="s">
        <v>2732</v>
      </c>
      <c r="C2429" s="24" t="s">
        <v>1794</v>
      </c>
      <c r="D2429" s="25" t="s">
        <v>420</v>
      </c>
      <c r="E2429" s="26" t="str">
        <f t="shared" si="74"/>
        <v>0544211</v>
      </c>
      <c r="F2429" s="27" t="str">
        <f t="shared" si="75"/>
        <v>中京銀行　笠寺支店</v>
      </c>
      <c r="H2429" s="28" t="str">
        <f>IFERROR(LEFT(テーブル6[[#This Row],[フリガナ]],FIND(" ",テーブル6[[#This Row],[フリガナ]])-1),"")</f>
        <v/>
      </c>
      <c r="I2429" s="28" t="str">
        <f>IFERROR(RIGHT(テーブル6[[#This Row],[フリガナ]],LEN(テーブル6[[#This Row],[フリガナ]])-FIND(" ",テーブル6[[#This Row],[フリガナ]])),"")</f>
        <v/>
      </c>
    </row>
    <row r="2430" spans="1:9">
      <c r="A2430" s="24" t="s">
        <v>2731</v>
      </c>
      <c r="B2430" s="25" t="s">
        <v>2732</v>
      </c>
      <c r="C2430" s="24" t="s">
        <v>1847</v>
      </c>
      <c r="D2430" s="25" t="s">
        <v>422</v>
      </c>
      <c r="E2430" s="26" t="str">
        <f t="shared" si="74"/>
        <v>0544212</v>
      </c>
      <c r="F2430" s="27" t="str">
        <f t="shared" si="75"/>
        <v>中京銀行　柴田支店</v>
      </c>
      <c r="H2430" s="28" t="str">
        <f>IFERROR(LEFT(テーブル6[[#This Row],[フリガナ]],FIND(" ",テーブル6[[#This Row],[フリガナ]])-1),"")</f>
        <v/>
      </c>
      <c r="I2430" s="28" t="str">
        <f>IFERROR(RIGHT(テーブル6[[#This Row],[フリガナ]],LEN(テーブル6[[#This Row],[フリガナ]])-FIND(" ",テーブル6[[#This Row],[フリガナ]])),"")</f>
        <v/>
      </c>
    </row>
    <row r="2431" spans="1:9">
      <c r="A2431" s="24" t="s">
        <v>2731</v>
      </c>
      <c r="B2431" s="25" t="s">
        <v>2732</v>
      </c>
      <c r="C2431" s="24" t="s">
        <v>2745</v>
      </c>
      <c r="D2431" s="25" t="s">
        <v>424</v>
      </c>
      <c r="E2431" s="26" t="str">
        <f t="shared" si="74"/>
        <v>0544213</v>
      </c>
      <c r="F2431" s="27" t="str">
        <f t="shared" si="75"/>
        <v>中京銀行　大江支店</v>
      </c>
      <c r="H2431" s="28" t="str">
        <f>IFERROR(LEFT(テーブル6[[#This Row],[フリガナ]],FIND(" ",テーブル6[[#This Row],[フリガナ]])-1),"")</f>
        <v/>
      </c>
      <c r="I2431" s="28" t="str">
        <f>IFERROR(RIGHT(テーブル6[[#This Row],[フリガナ]],LEN(テーブル6[[#This Row],[フリガナ]])-FIND(" ",テーブル6[[#This Row],[フリガナ]])),"")</f>
        <v/>
      </c>
    </row>
    <row r="2432" spans="1:9">
      <c r="A2432" s="24" t="s">
        <v>2731</v>
      </c>
      <c r="B2432" s="25" t="s">
        <v>2732</v>
      </c>
      <c r="C2432" s="24" t="s">
        <v>1430</v>
      </c>
      <c r="D2432" s="25" t="s">
        <v>432</v>
      </c>
      <c r="E2432" s="26" t="str">
        <f t="shared" si="74"/>
        <v>0544221</v>
      </c>
      <c r="F2432" s="27" t="str">
        <f t="shared" si="75"/>
        <v>中京銀行　鳴子支店</v>
      </c>
      <c r="H2432" s="28" t="str">
        <f>IFERROR(LEFT(テーブル6[[#This Row],[フリガナ]],FIND(" ",テーブル6[[#This Row],[フリガナ]])-1),"")</f>
        <v/>
      </c>
      <c r="I2432" s="28" t="str">
        <f>IFERROR(RIGHT(テーブル6[[#This Row],[フリガナ]],LEN(テーブル6[[#This Row],[フリガナ]])-FIND(" ",テーブル6[[#This Row],[フリガナ]])),"")</f>
        <v/>
      </c>
    </row>
    <row r="2433" spans="1:9">
      <c r="A2433" s="24" t="s">
        <v>2731</v>
      </c>
      <c r="B2433" s="25" t="s">
        <v>2732</v>
      </c>
      <c r="C2433" s="24" t="s">
        <v>1407</v>
      </c>
      <c r="D2433" s="25" t="s">
        <v>434</v>
      </c>
      <c r="E2433" s="26" t="str">
        <f t="shared" si="74"/>
        <v>0544222</v>
      </c>
      <c r="F2433" s="27" t="str">
        <f t="shared" si="75"/>
        <v>中京銀行　鳴海支店</v>
      </c>
      <c r="H2433" s="28" t="str">
        <f>IFERROR(LEFT(テーブル6[[#This Row],[フリガナ]],FIND(" ",テーブル6[[#This Row],[フリガナ]])-1),"")</f>
        <v/>
      </c>
      <c r="I2433" s="28" t="str">
        <f>IFERROR(RIGHT(テーブル6[[#This Row],[フリガナ]],LEN(テーブル6[[#This Row],[フリガナ]])-FIND(" ",テーブル6[[#This Row],[フリガナ]])),"")</f>
        <v/>
      </c>
    </row>
    <row r="2434" spans="1:9">
      <c r="A2434" s="24" t="s">
        <v>2731</v>
      </c>
      <c r="B2434" s="25" t="s">
        <v>2732</v>
      </c>
      <c r="C2434" s="24" t="s">
        <v>2746</v>
      </c>
      <c r="D2434" s="25" t="s">
        <v>436</v>
      </c>
      <c r="E2434" s="26" t="str">
        <f t="shared" si="74"/>
        <v>0544223</v>
      </c>
      <c r="F2434" s="27" t="str">
        <f t="shared" si="75"/>
        <v>中京銀行　桶狭間支店</v>
      </c>
      <c r="H2434" s="28" t="str">
        <f>IFERROR(LEFT(テーブル6[[#This Row],[フリガナ]],FIND(" ",テーブル6[[#This Row],[フリガナ]])-1),"")</f>
        <v/>
      </c>
      <c r="I2434" s="28" t="str">
        <f>IFERROR(RIGHT(テーブル6[[#This Row],[フリガナ]],LEN(テーブル6[[#This Row],[フリガナ]])-FIND(" ",テーブル6[[#This Row],[フリガナ]])),"")</f>
        <v/>
      </c>
    </row>
    <row r="2435" spans="1:9">
      <c r="A2435" s="24" t="s">
        <v>2731</v>
      </c>
      <c r="B2435" s="25" t="s">
        <v>2732</v>
      </c>
      <c r="C2435" s="24" t="s">
        <v>1792</v>
      </c>
      <c r="D2435" s="25" t="s">
        <v>438</v>
      </c>
      <c r="E2435" s="26" t="str">
        <f t="shared" ref="E2435:E2498" si="76">B2435&amp;D2435</f>
        <v>0544224</v>
      </c>
      <c r="F2435" s="27" t="str">
        <f t="shared" ref="F2435:F2498" si="77">A2435&amp;"　"&amp;C2435</f>
        <v>中京銀行　徳重支店</v>
      </c>
      <c r="H2435" s="28" t="str">
        <f>IFERROR(LEFT(テーブル6[[#This Row],[フリガナ]],FIND(" ",テーブル6[[#This Row],[フリガナ]])-1),"")</f>
        <v/>
      </c>
      <c r="I2435" s="28" t="str">
        <f>IFERROR(RIGHT(テーブル6[[#This Row],[フリガナ]],LEN(テーブル6[[#This Row],[フリガナ]])-FIND(" ",テーブル6[[#This Row],[フリガナ]])),"")</f>
        <v/>
      </c>
    </row>
    <row r="2436" spans="1:9">
      <c r="A2436" s="24" t="s">
        <v>2731</v>
      </c>
      <c r="B2436" s="25" t="s">
        <v>2732</v>
      </c>
      <c r="C2436" s="24" t="s">
        <v>2747</v>
      </c>
      <c r="D2436" s="25" t="s">
        <v>1366</v>
      </c>
      <c r="E2436" s="26" t="str">
        <f t="shared" si="76"/>
        <v>0544231</v>
      </c>
      <c r="F2436" s="27" t="str">
        <f t="shared" si="77"/>
        <v>中京銀行　上社支店</v>
      </c>
      <c r="H2436" s="28" t="str">
        <f>IFERROR(LEFT(テーブル6[[#This Row],[フリガナ]],FIND(" ",テーブル6[[#This Row],[フリガナ]])-1),"")</f>
        <v/>
      </c>
      <c r="I2436" s="28" t="str">
        <f>IFERROR(RIGHT(テーブル6[[#This Row],[フリガナ]],LEN(テーブル6[[#This Row],[フリガナ]])-FIND(" ",テーブル6[[#This Row],[フリガナ]])),"")</f>
        <v/>
      </c>
    </row>
    <row r="2437" spans="1:9">
      <c r="A2437" s="24" t="s">
        <v>2731</v>
      </c>
      <c r="B2437" s="25" t="s">
        <v>2732</v>
      </c>
      <c r="C2437" s="24" t="s">
        <v>2701</v>
      </c>
      <c r="D2437" s="25" t="s">
        <v>1368</v>
      </c>
      <c r="E2437" s="26" t="str">
        <f t="shared" si="76"/>
        <v>0544232</v>
      </c>
      <c r="F2437" s="27" t="str">
        <f t="shared" si="77"/>
        <v>中京銀行　高針支店</v>
      </c>
      <c r="H2437" s="28" t="str">
        <f>IFERROR(LEFT(テーブル6[[#This Row],[フリガナ]],FIND(" ",テーブル6[[#This Row],[フリガナ]])-1),"")</f>
        <v/>
      </c>
      <c r="I2437" s="28" t="str">
        <f>IFERROR(RIGHT(テーブル6[[#This Row],[フリガナ]],LEN(テーブル6[[#This Row],[フリガナ]])-FIND(" ",テーブル6[[#This Row],[フリガナ]])),"")</f>
        <v/>
      </c>
    </row>
    <row r="2438" spans="1:9">
      <c r="A2438" s="24" t="s">
        <v>2731</v>
      </c>
      <c r="B2438" s="25" t="s">
        <v>2732</v>
      </c>
      <c r="C2438" s="24" t="s">
        <v>1845</v>
      </c>
      <c r="D2438" s="25" t="s">
        <v>1380</v>
      </c>
      <c r="E2438" s="26" t="str">
        <f t="shared" si="76"/>
        <v>0544241</v>
      </c>
      <c r="F2438" s="27" t="str">
        <f t="shared" si="77"/>
        <v>中京銀行　守山支店</v>
      </c>
      <c r="H2438" s="28" t="str">
        <f>IFERROR(LEFT(テーブル6[[#This Row],[フリガナ]],FIND(" ",テーブル6[[#This Row],[フリガナ]])-1),"")</f>
        <v/>
      </c>
      <c r="I2438" s="28" t="str">
        <f>IFERROR(RIGHT(テーブル6[[#This Row],[フリガナ]],LEN(テーブル6[[#This Row],[フリガナ]])-FIND(" ",テーブル6[[#This Row],[フリガナ]])),"")</f>
        <v/>
      </c>
    </row>
    <row r="2439" spans="1:9">
      <c r="A2439" s="24" t="s">
        <v>2731</v>
      </c>
      <c r="B2439" s="25" t="s">
        <v>2732</v>
      </c>
      <c r="C2439" s="24" t="s">
        <v>1502</v>
      </c>
      <c r="D2439" s="25" t="s">
        <v>554</v>
      </c>
      <c r="E2439" s="26" t="str">
        <f t="shared" si="76"/>
        <v>0544302</v>
      </c>
      <c r="F2439" s="27" t="str">
        <f t="shared" si="77"/>
        <v>中京銀行　稲沢支店</v>
      </c>
      <c r="H2439" s="28" t="str">
        <f>IFERROR(LEFT(テーブル6[[#This Row],[フリガナ]],FIND(" ",テーブル6[[#This Row],[フリガナ]])-1),"")</f>
        <v/>
      </c>
      <c r="I2439" s="28" t="str">
        <f>IFERROR(RIGHT(テーブル6[[#This Row],[フリガナ]],LEN(テーブル6[[#This Row],[フリガナ]])-FIND(" ",テーブル6[[#This Row],[フリガナ]])),"")</f>
        <v/>
      </c>
    </row>
    <row r="2440" spans="1:9">
      <c r="A2440" s="24" t="s">
        <v>2731</v>
      </c>
      <c r="B2440" s="25" t="s">
        <v>2732</v>
      </c>
      <c r="C2440" s="24" t="s">
        <v>1665</v>
      </c>
      <c r="D2440" s="25" t="s">
        <v>556</v>
      </c>
      <c r="E2440" s="26" t="str">
        <f t="shared" si="76"/>
        <v>0544303</v>
      </c>
      <c r="F2440" s="27" t="str">
        <f t="shared" si="77"/>
        <v>中京銀行　津島支店</v>
      </c>
      <c r="H2440" s="28" t="str">
        <f>IFERROR(LEFT(テーブル6[[#This Row],[フリガナ]],FIND(" ",テーブル6[[#This Row],[フリガナ]])-1),"")</f>
        <v/>
      </c>
      <c r="I2440" s="28" t="str">
        <f>IFERROR(RIGHT(テーブル6[[#This Row],[フリガナ]],LEN(テーブル6[[#This Row],[フリガナ]])-FIND(" ",テーブル6[[#This Row],[フリガナ]])),"")</f>
        <v/>
      </c>
    </row>
    <row r="2441" spans="1:9">
      <c r="A2441" s="24" t="s">
        <v>2731</v>
      </c>
      <c r="B2441" s="25" t="s">
        <v>2732</v>
      </c>
      <c r="C2441" s="24" t="s">
        <v>741</v>
      </c>
      <c r="D2441" s="25" t="s">
        <v>1433</v>
      </c>
      <c r="E2441" s="26" t="str">
        <f t="shared" si="76"/>
        <v>0544304</v>
      </c>
      <c r="F2441" s="27" t="str">
        <f t="shared" si="77"/>
        <v>中京銀行　岡崎支店</v>
      </c>
      <c r="H2441" s="28" t="str">
        <f>IFERROR(LEFT(テーブル6[[#This Row],[フリガナ]],FIND(" ",テーブル6[[#This Row],[フリガナ]])-1),"")</f>
        <v/>
      </c>
      <c r="I2441" s="28" t="str">
        <f>IFERROR(RIGHT(テーブル6[[#This Row],[フリガナ]],LEN(テーブル6[[#This Row],[フリガナ]])-FIND(" ",テーブル6[[#This Row],[フリガナ]])),"")</f>
        <v/>
      </c>
    </row>
    <row r="2442" spans="1:9">
      <c r="A2442" s="24" t="s">
        <v>2731</v>
      </c>
      <c r="B2442" s="25" t="s">
        <v>2732</v>
      </c>
      <c r="C2442" s="24" t="s">
        <v>737</v>
      </c>
      <c r="D2442" s="25" t="s">
        <v>558</v>
      </c>
      <c r="E2442" s="26" t="str">
        <f t="shared" si="76"/>
        <v>0544305</v>
      </c>
      <c r="F2442" s="27" t="str">
        <f t="shared" si="77"/>
        <v>中京銀行　豊橋支店</v>
      </c>
      <c r="H2442" s="28" t="str">
        <f>IFERROR(LEFT(テーブル6[[#This Row],[フリガナ]],FIND(" ",テーブル6[[#This Row],[フリガナ]])-1),"")</f>
        <v/>
      </c>
      <c r="I2442" s="28" t="str">
        <f>IFERROR(RIGHT(テーブル6[[#This Row],[フリガナ]],LEN(テーブル6[[#This Row],[フリガナ]])-FIND(" ",テーブル6[[#This Row],[フリガナ]])),"")</f>
        <v/>
      </c>
    </row>
    <row r="2443" spans="1:9">
      <c r="A2443" s="24" t="s">
        <v>2731</v>
      </c>
      <c r="B2443" s="25" t="s">
        <v>2732</v>
      </c>
      <c r="C2443" s="24" t="s">
        <v>1553</v>
      </c>
      <c r="D2443" s="25" t="s">
        <v>560</v>
      </c>
      <c r="E2443" s="26" t="str">
        <f t="shared" si="76"/>
        <v>0544306</v>
      </c>
      <c r="F2443" s="27" t="str">
        <f t="shared" si="77"/>
        <v>中京銀行　半田支店</v>
      </c>
      <c r="H2443" s="28" t="str">
        <f>IFERROR(LEFT(テーブル6[[#This Row],[フリガナ]],FIND(" ",テーブル6[[#This Row],[フリガナ]])-1),"")</f>
        <v/>
      </c>
      <c r="I2443" s="28" t="str">
        <f>IFERROR(RIGHT(テーブル6[[#This Row],[フリガナ]],LEN(テーブル6[[#This Row],[フリガナ]])-FIND(" ",テーブル6[[#This Row],[フリガナ]])),"")</f>
        <v/>
      </c>
    </row>
    <row r="2444" spans="1:9">
      <c r="A2444" s="24" t="s">
        <v>2731</v>
      </c>
      <c r="B2444" s="25" t="s">
        <v>2732</v>
      </c>
      <c r="C2444" s="24" t="s">
        <v>1434</v>
      </c>
      <c r="D2444" s="25" t="s">
        <v>562</v>
      </c>
      <c r="E2444" s="26" t="str">
        <f t="shared" si="76"/>
        <v>0544307</v>
      </c>
      <c r="F2444" s="27" t="str">
        <f t="shared" si="77"/>
        <v>中京銀行　常滑支店</v>
      </c>
      <c r="H2444" s="28" t="str">
        <f>IFERROR(LEFT(テーブル6[[#This Row],[フリガナ]],FIND(" ",テーブル6[[#This Row],[フリガナ]])-1),"")</f>
        <v/>
      </c>
      <c r="I2444" s="28" t="str">
        <f>IFERROR(RIGHT(テーブル6[[#This Row],[フリガナ]],LEN(テーブル6[[#This Row],[フリガナ]])-FIND(" ",テーブル6[[#This Row],[フリガナ]])),"")</f>
        <v/>
      </c>
    </row>
    <row r="2445" spans="1:9">
      <c r="A2445" s="24" t="s">
        <v>2731</v>
      </c>
      <c r="B2445" s="25" t="s">
        <v>2732</v>
      </c>
      <c r="C2445" s="24" t="s">
        <v>2748</v>
      </c>
      <c r="D2445" s="25" t="s">
        <v>564</v>
      </c>
      <c r="E2445" s="26" t="str">
        <f t="shared" si="76"/>
        <v>0544308</v>
      </c>
      <c r="F2445" s="27" t="str">
        <f t="shared" si="77"/>
        <v>中京銀行　師崎支店</v>
      </c>
      <c r="H2445" s="28" t="str">
        <f>IFERROR(LEFT(テーブル6[[#This Row],[フリガナ]],FIND(" ",テーブル6[[#This Row],[フリガナ]])-1),"")</f>
        <v/>
      </c>
      <c r="I2445" s="28" t="str">
        <f>IFERROR(RIGHT(テーブル6[[#This Row],[フリガナ]],LEN(テーブル6[[#This Row],[フリガナ]])-FIND(" ",テーブル6[[#This Row],[フリガナ]])),"")</f>
        <v/>
      </c>
    </row>
    <row r="2446" spans="1:9">
      <c r="A2446" s="24" t="s">
        <v>2731</v>
      </c>
      <c r="B2446" s="25" t="s">
        <v>2732</v>
      </c>
      <c r="C2446" s="24" t="s">
        <v>1371</v>
      </c>
      <c r="D2446" s="25" t="s">
        <v>1439</v>
      </c>
      <c r="E2446" s="26" t="str">
        <f t="shared" si="76"/>
        <v>0544309</v>
      </c>
      <c r="F2446" s="27" t="str">
        <f t="shared" si="77"/>
        <v>中京銀行　蟹江支店</v>
      </c>
      <c r="H2446" s="28" t="str">
        <f>IFERROR(LEFT(テーブル6[[#This Row],[フリガナ]],FIND(" ",テーブル6[[#This Row],[フリガナ]])-1),"")</f>
        <v/>
      </c>
      <c r="I2446" s="28" t="str">
        <f>IFERROR(RIGHT(テーブル6[[#This Row],[フリガナ]],LEN(テーブル6[[#This Row],[フリガナ]])-FIND(" ",テーブル6[[#This Row],[フリガナ]])),"")</f>
        <v/>
      </c>
    </row>
    <row r="2447" spans="1:9">
      <c r="A2447" s="24" t="s">
        <v>2731</v>
      </c>
      <c r="B2447" s="25" t="s">
        <v>2732</v>
      </c>
      <c r="C2447" s="24" t="s">
        <v>2718</v>
      </c>
      <c r="D2447" s="25" t="s">
        <v>566</v>
      </c>
      <c r="E2447" s="26" t="str">
        <f t="shared" si="76"/>
        <v>0544310</v>
      </c>
      <c r="F2447" s="27" t="str">
        <f t="shared" si="77"/>
        <v>中京銀行　大治支店</v>
      </c>
      <c r="H2447" s="28" t="str">
        <f>IFERROR(LEFT(テーブル6[[#This Row],[フリガナ]],FIND(" ",テーブル6[[#This Row],[フリガナ]])-1),"")</f>
        <v/>
      </c>
      <c r="I2447" s="28" t="str">
        <f>IFERROR(RIGHT(テーブル6[[#This Row],[フリガナ]],LEN(テーブル6[[#This Row],[フリガナ]])-FIND(" ",テーブル6[[#This Row],[フリガナ]])),"")</f>
        <v/>
      </c>
    </row>
    <row r="2448" spans="1:9">
      <c r="A2448" s="24" t="s">
        <v>2731</v>
      </c>
      <c r="B2448" s="25" t="s">
        <v>2732</v>
      </c>
      <c r="C2448" s="24" t="s">
        <v>1517</v>
      </c>
      <c r="D2448" s="25" t="s">
        <v>568</v>
      </c>
      <c r="E2448" s="26" t="str">
        <f t="shared" si="76"/>
        <v>0544311</v>
      </c>
      <c r="F2448" s="27" t="str">
        <f t="shared" si="77"/>
        <v>中京銀行　刈谷支店</v>
      </c>
      <c r="H2448" s="28" t="str">
        <f>IFERROR(LEFT(テーブル6[[#This Row],[フリガナ]],FIND(" ",テーブル6[[#This Row],[フリガナ]])-1),"")</f>
        <v/>
      </c>
      <c r="I2448" s="28" t="str">
        <f>IFERROR(RIGHT(テーブル6[[#This Row],[フリガナ]],LEN(テーブル6[[#This Row],[フリガナ]])-FIND(" ",テーブル6[[#This Row],[フリガナ]])),"")</f>
        <v/>
      </c>
    </row>
    <row r="2449" spans="1:9">
      <c r="A2449" s="24" t="s">
        <v>2731</v>
      </c>
      <c r="B2449" s="25" t="s">
        <v>2732</v>
      </c>
      <c r="C2449" s="24" t="s">
        <v>1352</v>
      </c>
      <c r="D2449" s="25" t="s">
        <v>570</v>
      </c>
      <c r="E2449" s="26" t="str">
        <f t="shared" si="76"/>
        <v>0544312</v>
      </c>
      <c r="F2449" s="27" t="str">
        <f t="shared" si="77"/>
        <v>中京銀行　勝川支店</v>
      </c>
      <c r="H2449" s="28" t="str">
        <f>IFERROR(LEFT(テーブル6[[#This Row],[フリガナ]],FIND(" ",テーブル6[[#This Row],[フリガナ]])-1),"")</f>
        <v/>
      </c>
      <c r="I2449" s="28" t="str">
        <f>IFERROR(RIGHT(テーブル6[[#This Row],[フリガナ]],LEN(テーブル6[[#This Row],[フリガナ]])-FIND(" ",テーブル6[[#This Row],[フリガナ]])),"")</f>
        <v/>
      </c>
    </row>
    <row r="2450" spans="1:9">
      <c r="A2450" s="24" t="s">
        <v>2731</v>
      </c>
      <c r="B2450" s="25" t="s">
        <v>2732</v>
      </c>
      <c r="C2450" s="24" t="s">
        <v>1867</v>
      </c>
      <c r="D2450" s="25" t="s">
        <v>1443</v>
      </c>
      <c r="E2450" s="26" t="str">
        <f t="shared" si="76"/>
        <v>0544313</v>
      </c>
      <c r="F2450" s="27" t="str">
        <f t="shared" si="77"/>
        <v>中京銀行　尾張旭支店</v>
      </c>
      <c r="H2450" s="28" t="str">
        <f>IFERROR(LEFT(テーブル6[[#This Row],[フリガナ]],FIND(" ",テーブル6[[#This Row],[フリガナ]])-1),"")</f>
        <v/>
      </c>
      <c r="I2450" s="28" t="str">
        <f>IFERROR(RIGHT(テーブル6[[#This Row],[フリガナ]],LEN(テーブル6[[#This Row],[フリガナ]])-FIND(" ",テーブル6[[#This Row],[フリガナ]])),"")</f>
        <v/>
      </c>
    </row>
    <row r="2451" spans="1:9">
      <c r="A2451" s="24" t="s">
        <v>2731</v>
      </c>
      <c r="B2451" s="25" t="s">
        <v>2732</v>
      </c>
      <c r="C2451" s="24" t="s">
        <v>1518</v>
      </c>
      <c r="D2451" s="25" t="s">
        <v>1446</v>
      </c>
      <c r="E2451" s="26" t="str">
        <f t="shared" si="76"/>
        <v>0544315</v>
      </c>
      <c r="F2451" s="27" t="str">
        <f t="shared" si="77"/>
        <v>中京銀行　知立支店</v>
      </c>
      <c r="H2451" s="28" t="str">
        <f>IFERROR(LEFT(テーブル6[[#This Row],[フリガナ]],FIND(" ",テーブル6[[#This Row],[フリガナ]])-1),"")</f>
        <v/>
      </c>
      <c r="I2451" s="28" t="str">
        <f>IFERROR(RIGHT(テーブル6[[#This Row],[フリガナ]],LEN(テーブル6[[#This Row],[フリガナ]])-FIND(" ",テーブル6[[#This Row],[フリガナ]])),"")</f>
        <v/>
      </c>
    </row>
    <row r="2452" spans="1:9">
      <c r="A2452" s="24" t="s">
        <v>2731</v>
      </c>
      <c r="B2452" s="25" t="s">
        <v>2732</v>
      </c>
      <c r="C2452" s="24" t="s">
        <v>1871</v>
      </c>
      <c r="D2452" s="25" t="s">
        <v>572</v>
      </c>
      <c r="E2452" s="26" t="str">
        <f t="shared" si="76"/>
        <v>0544316</v>
      </c>
      <c r="F2452" s="27" t="str">
        <f t="shared" si="77"/>
        <v>中京銀行　岩倉支店</v>
      </c>
      <c r="H2452" s="28" t="str">
        <f>IFERROR(LEFT(テーブル6[[#This Row],[フリガナ]],FIND(" ",テーブル6[[#This Row],[フリガナ]])-1),"")</f>
        <v/>
      </c>
      <c r="I2452" s="28" t="str">
        <f>IFERROR(RIGHT(テーブル6[[#This Row],[フリガナ]],LEN(テーブル6[[#This Row],[フリガナ]])-FIND(" ",テーブル6[[#This Row],[フリガナ]])),"")</f>
        <v/>
      </c>
    </row>
    <row r="2453" spans="1:9">
      <c r="A2453" s="24" t="s">
        <v>2731</v>
      </c>
      <c r="B2453" s="25" t="s">
        <v>2732</v>
      </c>
      <c r="C2453" s="24" t="s">
        <v>1832</v>
      </c>
      <c r="D2453" s="25" t="s">
        <v>1449</v>
      </c>
      <c r="E2453" s="26" t="str">
        <f t="shared" si="76"/>
        <v>0544317</v>
      </c>
      <c r="F2453" s="27" t="str">
        <f t="shared" si="77"/>
        <v>中京銀行　豊明支店</v>
      </c>
      <c r="H2453" s="28" t="str">
        <f>IFERROR(LEFT(テーブル6[[#This Row],[フリガナ]],FIND(" ",テーブル6[[#This Row],[フリガナ]])-1),"")</f>
        <v/>
      </c>
      <c r="I2453" s="28" t="str">
        <f>IFERROR(RIGHT(テーブル6[[#This Row],[フリガナ]],LEN(テーブル6[[#This Row],[フリガナ]])-FIND(" ",テーブル6[[#This Row],[フリガナ]])),"")</f>
        <v/>
      </c>
    </row>
    <row r="2454" spans="1:9">
      <c r="A2454" s="24" t="s">
        <v>2731</v>
      </c>
      <c r="B2454" s="25" t="s">
        <v>2732</v>
      </c>
      <c r="C2454" s="24" t="s">
        <v>1467</v>
      </c>
      <c r="D2454" s="25" t="s">
        <v>574</v>
      </c>
      <c r="E2454" s="26" t="str">
        <f t="shared" si="76"/>
        <v>0544318</v>
      </c>
      <c r="F2454" s="27" t="str">
        <f t="shared" si="77"/>
        <v>中京銀行　大府支店</v>
      </c>
      <c r="H2454" s="28" t="str">
        <f>IFERROR(LEFT(テーブル6[[#This Row],[フリガナ]],FIND(" ",テーブル6[[#This Row],[フリガナ]])-1),"")</f>
        <v/>
      </c>
      <c r="I2454" s="28" t="str">
        <f>IFERROR(RIGHT(テーブル6[[#This Row],[フリガナ]],LEN(テーブル6[[#This Row],[フリガナ]])-FIND(" ",テーブル6[[#This Row],[フリガナ]])),"")</f>
        <v/>
      </c>
    </row>
    <row r="2455" spans="1:9">
      <c r="A2455" s="24" t="s">
        <v>2731</v>
      </c>
      <c r="B2455" s="25" t="s">
        <v>2732</v>
      </c>
      <c r="C2455" s="24" t="s">
        <v>2720</v>
      </c>
      <c r="D2455" s="25" t="s">
        <v>576</v>
      </c>
      <c r="E2455" s="26" t="str">
        <f t="shared" si="76"/>
        <v>0544319</v>
      </c>
      <c r="F2455" s="27" t="str">
        <f t="shared" si="77"/>
        <v>中京銀行　一宮南支店</v>
      </c>
      <c r="H2455" s="28" t="str">
        <f>IFERROR(LEFT(テーブル6[[#This Row],[フリガナ]],FIND(" ",テーブル6[[#This Row],[フリガナ]])-1),"")</f>
        <v/>
      </c>
      <c r="I2455" s="28" t="str">
        <f>IFERROR(RIGHT(テーブル6[[#This Row],[フリガナ]],LEN(テーブル6[[#This Row],[フリガナ]])-FIND(" ",テーブル6[[#This Row],[フリガナ]])),"")</f>
        <v/>
      </c>
    </row>
    <row r="2456" spans="1:9">
      <c r="A2456" s="24" t="s">
        <v>2731</v>
      </c>
      <c r="B2456" s="25" t="s">
        <v>2732</v>
      </c>
      <c r="C2456" s="24" t="s">
        <v>1508</v>
      </c>
      <c r="D2456" s="25" t="s">
        <v>578</v>
      </c>
      <c r="E2456" s="26" t="str">
        <f t="shared" si="76"/>
        <v>0544320</v>
      </c>
      <c r="F2456" s="27" t="str">
        <f t="shared" si="77"/>
        <v>中京銀行　豊田支店</v>
      </c>
      <c r="H2456" s="28" t="str">
        <f>IFERROR(LEFT(テーブル6[[#This Row],[フリガナ]],FIND(" ",テーブル6[[#This Row],[フリガナ]])-1),"")</f>
        <v/>
      </c>
      <c r="I2456" s="28" t="str">
        <f>IFERROR(RIGHT(テーブル6[[#This Row],[フリガナ]],LEN(テーブル6[[#This Row],[フリガナ]])-FIND(" ",テーブル6[[#This Row],[フリガナ]])),"")</f>
        <v/>
      </c>
    </row>
    <row r="2457" spans="1:9">
      <c r="A2457" s="24" t="s">
        <v>2731</v>
      </c>
      <c r="B2457" s="25" t="s">
        <v>2732</v>
      </c>
      <c r="C2457" s="24" t="s">
        <v>1894</v>
      </c>
      <c r="D2457" s="25" t="s">
        <v>1453</v>
      </c>
      <c r="E2457" s="26" t="str">
        <f t="shared" si="76"/>
        <v>0544321</v>
      </c>
      <c r="F2457" s="27" t="str">
        <f t="shared" si="77"/>
        <v>中京銀行　江南支店</v>
      </c>
      <c r="H2457" s="28" t="str">
        <f>IFERROR(LEFT(テーブル6[[#This Row],[フリガナ]],FIND(" ",テーブル6[[#This Row],[フリガナ]])-1),"")</f>
        <v/>
      </c>
      <c r="I2457" s="28" t="str">
        <f>IFERROR(RIGHT(テーブル6[[#This Row],[フリガナ]],LEN(テーブル6[[#This Row],[フリガナ]])-FIND(" ",テーブル6[[#This Row],[フリガナ]])),"")</f>
        <v/>
      </c>
    </row>
    <row r="2458" spans="1:9">
      <c r="A2458" s="24" t="s">
        <v>2731</v>
      </c>
      <c r="B2458" s="25" t="s">
        <v>2732</v>
      </c>
      <c r="C2458" s="24" t="s">
        <v>1455</v>
      </c>
      <c r="D2458" s="25" t="s">
        <v>580</v>
      </c>
      <c r="E2458" s="26" t="str">
        <f t="shared" si="76"/>
        <v>0544322</v>
      </c>
      <c r="F2458" s="27" t="str">
        <f t="shared" si="77"/>
        <v>中京銀行　小牧支店</v>
      </c>
      <c r="H2458" s="28" t="str">
        <f>IFERROR(LEFT(テーブル6[[#This Row],[フリガナ]],FIND(" ",テーブル6[[#This Row],[フリガナ]])-1),"")</f>
        <v/>
      </c>
      <c r="I2458" s="28" t="str">
        <f>IFERROR(RIGHT(テーブル6[[#This Row],[フリガナ]],LEN(テーブル6[[#This Row],[フリガナ]])-FIND(" ",テーブル6[[#This Row],[フリガナ]])),"")</f>
        <v/>
      </c>
    </row>
    <row r="2459" spans="1:9">
      <c r="A2459" s="24" t="s">
        <v>2731</v>
      </c>
      <c r="B2459" s="25" t="s">
        <v>2732</v>
      </c>
      <c r="C2459" s="24" t="s">
        <v>1538</v>
      </c>
      <c r="D2459" s="25" t="s">
        <v>582</v>
      </c>
      <c r="E2459" s="26" t="str">
        <f t="shared" si="76"/>
        <v>0544323</v>
      </c>
      <c r="F2459" s="27" t="str">
        <f t="shared" si="77"/>
        <v>中京銀行　弥富支店</v>
      </c>
      <c r="H2459" s="28" t="str">
        <f>IFERROR(LEFT(テーブル6[[#This Row],[フリガナ]],FIND(" ",テーブル6[[#This Row],[フリガナ]])-1),"")</f>
        <v/>
      </c>
      <c r="I2459" s="28" t="str">
        <f>IFERROR(RIGHT(テーブル6[[#This Row],[フリガナ]],LEN(テーブル6[[#This Row],[フリガナ]])-FIND(" ",テーブル6[[#This Row],[フリガナ]])),"")</f>
        <v/>
      </c>
    </row>
    <row r="2460" spans="1:9">
      <c r="A2460" s="24" t="s">
        <v>2731</v>
      </c>
      <c r="B2460" s="25" t="s">
        <v>2732</v>
      </c>
      <c r="C2460" s="24" t="s">
        <v>2749</v>
      </c>
      <c r="D2460" s="25" t="s">
        <v>1457</v>
      </c>
      <c r="E2460" s="26" t="str">
        <f t="shared" si="76"/>
        <v>0544324</v>
      </c>
      <c r="F2460" s="27" t="str">
        <f t="shared" si="77"/>
        <v>中京銀行　春日支店</v>
      </c>
      <c r="H2460" s="28" t="str">
        <f>IFERROR(LEFT(テーブル6[[#This Row],[フリガナ]],FIND(" ",テーブル6[[#This Row],[フリガナ]])-1),"")</f>
        <v/>
      </c>
      <c r="I2460" s="28" t="str">
        <f>IFERROR(RIGHT(テーブル6[[#This Row],[フリガナ]],LEN(テーブル6[[#This Row],[フリガナ]])-FIND(" ",テーブル6[[#This Row],[フリガナ]])),"")</f>
        <v/>
      </c>
    </row>
    <row r="2461" spans="1:9">
      <c r="A2461" s="24" t="s">
        <v>2731</v>
      </c>
      <c r="B2461" s="25" t="s">
        <v>2732</v>
      </c>
      <c r="C2461" s="24" t="s">
        <v>1440</v>
      </c>
      <c r="D2461" s="25" t="s">
        <v>586</v>
      </c>
      <c r="E2461" s="26" t="str">
        <f t="shared" si="76"/>
        <v>0544326</v>
      </c>
      <c r="F2461" s="27" t="str">
        <f t="shared" si="77"/>
        <v>中京銀行　東海支店</v>
      </c>
      <c r="H2461" s="28" t="str">
        <f>IFERROR(LEFT(テーブル6[[#This Row],[フリガナ]],FIND(" ",テーブル6[[#This Row],[フリガナ]])-1),"")</f>
        <v/>
      </c>
      <c r="I2461" s="28" t="str">
        <f>IFERROR(RIGHT(テーブル6[[#This Row],[フリガナ]],LEN(テーブル6[[#This Row],[フリガナ]])-FIND(" ",テーブル6[[#This Row],[フリガナ]])),"")</f>
        <v/>
      </c>
    </row>
    <row r="2462" spans="1:9">
      <c r="A2462" s="24" t="s">
        <v>2731</v>
      </c>
      <c r="B2462" s="25" t="s">
        <v>2732</v>
      </c>
      <c r="C2462" s="24" t="s">
        <v>2712</v>
      </c>
      <c r="D2462" s="25" t="s">
        <v>2363</v>
      </c>
      <c r="E2462" s="26" t="str">
        <f t="shared" si="76"/>
        <v>0544328</v>
      </c>
      <c r="F2462" s="27" t="str">
        <f t="shared" si="77"/>
        <v>中京銀行　師勝支店</v>
      </c>
      <c r="H2462" s="28" t="str">
        <f>IFERROR(LEFT(テーブル6[[#This Row],[フリガナ]],FIND(" ",テーブル6[[#This Row],[フリガナ]])-1),"")</f>
        <v/>
      </c>
      <c r="I2462" s="28" t="str">
        <f>IFERROR(RIGHT(テーブル6[[#This Row],[フリガナ]],LEN(テーブル6[[#This Row],[フリガナ]])-FIND(" ",テーブル6[[#This Row],[フリガナ]])),"")</f>
        <v/>
      </c>
    </row>
    <row r="2463" spans="1:9">
      <c r="A2463" s="24" t="s">
        <v>2731</v>
      </c>
      <c r="B2463" s="25" t="s">
        <v>2732</v>
      </c>
      <c r="C2463" s="24" t="s">
        <v>2724</v>
      </c>
      <c r="D2463" s="25" t="s">
        <v>1460</v>
      </c>
      <c r="E2463" s="26" t="str">
        <f t="shared" si="76"/>
        <v>0544331</v>
      </c>
      <c r="F2463" s="27" t="str">
        <f t="shared" si="77"/>
        <v>中京銀行　長久手支店</v>
      </c>
      <c r="H2463" s="28" t="str">
        <f>IFERROR(LEFT(テーブル6[[#This Row],[フリガナ]],FIND(" ",テーブル6[[#This Row],[フリガナ]])-1),"")</f>
        <v/>
      </c>
      <c r="I2463" s="28" t="str">
        <f>IFERROR(RIGHT(テーブル6[[#This Row],[フリガナ]],LEN(テーブル6[[#This Row],[フリガナ]])-FIND(" ",テーブル6[[#This Row],[フリガナ]])),"")</f>
        <v/>
      </c>
    </row>
    <row r="2464" spans="1:9">
      <c r="A2464" s="24" t="s">
        <v>2731</v>
      </c>
      <c r="B2464" s="25" t="s">
        <v>2732</v>
      </c>
      <c r="C2464" s="24" t="s">
        <v>1802</v>
      </c>
      <c r="D2464" s="25" t="s">
        <v>594</v>
      </c>
      <c r="E2464" s="26" t="str">
        <f t="shared" si="76"/>
        <v>0544333</v>
      </c>
      <c r="F2464" s="27" t="str">
        <f t="shared" si="77"/>
        <v>中京銀行　犬山支店</v>
      </c>
      <c r="H2464" s="28" t="str">
        <f>IFERROR(LEFT(テーブル6[[#This Row],[フリガナ]],FIND(" ",テーブル6[[#This Row],[フリガナ]])-1),"")</f>
        <v/>
      </c>
      <c r="I2464" s="28" t="str">
        <f>IFERROR(RIGHT(テーブル6[[#This Row],[フリガナ]],LEN(テーブル6[[#This Row],[フリガナ]])-FIND(" ",テーブル6[[#This Row],[フリガナ]])),"")</f>
        <v/>
      </c>
    </row>
    <row r="2465" spans="1:9">
      <c r="A2465" s="24" t="s">
        <v>2731</v>
      </c>
      <c r="B2465" s="25" t="s">
        <v>2732</v>
      </c>
      <c r="C2465" s="24" t="s">
        <v>2750</v>
      </c>
      <c r="D2465" s="25" t="s">
        <v>596</v>
      </c>
      <c r="E2465" s="26" t="str">
        <f t="shared" si="76"/>
        <v>0544334</v>
      </c>
      <c r="F2465" s="27" t="str">
        <f t="shared" si="77"/>
        <v>中京銀行　晴丘支店</v>
      </c>
      <c r="H2465" s="28" t="str">
        <f>IFERROR(LEFT(テーブル6[[#This Row],[フリガナ]],FIND(" ",テーブル6[[#This Row],[フリガナ]])-1),"")</f>
        <v/>
      </c>
      <c r="I2465" s="28" t="str">
        <f>IFERROR(RIGHT(テーブル6[[#This Row],[フリガナ]],LEN(テーブル6[[#This Row],[フリガナ]])-FIND(" ",テーブル6[[#This Row],[フリガナ]])),"")</f>
        <v/>
      </c>
    </row>
    <row r="2466" spans="1:9">
      <c r="A2466" s="24" t="s">
        <v>2731</v>
      </c>
      <c r="B2466" s="25" t="s">
        <v>2732</v>
      </c>
      <c r="C2466" s="24" t="s">
        <v>1834</v>
      </c>
      <c r="D2466" s="25" t="s">
        <v>598</v>
      </c>
      <c r="E2466" s="26" t="str">
        <f t="shared" si="76"/>
        <v>0544335</v>
      </c>
      <c r="F2466" s="27" t="str">
        <f t="shared" si="77"/>
        <v>中京銀行　高蔵寺支店</v>
      </c>
      <c r="H2466" s="28" t="str">
        <f>IFERROR(LEFT(テーブル6[[#This Row],[フリガナ]],FIND(" ",テーブル6[[#This Row],[フリガナ]])-1),"")</f>
        <v/>
      </c>
      <c r="I2466" s="28" t="str">
        <f>IFERROR(RIGHT(テーブル6[[#This Row],[フリガナ]],LEN(テーブル6[[#This Row],[フリガナ]])-FIND(" ",テーブル6[[#This Row],[フリガナ]])),"")</f>
        <v/>
      </c>
    </row>
    <row r="2467" spans="1:9">
      <c r="A2467" s="24" t="s">
        <v>2731</v>
      </c>
      <c r="B2467" s="25" t="s">
        <v>2732</v>
      </c>
      <c r="C2467" s="24" t="s">
        <v>711</v>
      </c>
      <c r="D2467" s="25" t="s">
        <v>1617</v>
      </c>
      <c r="E2467" s="26" t="str">
        <f t="shared" si="76"/>
        <v>0544501</v>
      </c>
      <c r="F2467" s="27" t="str">
        <f t="shared" si="77"/>
        <v>中京銀行　静岡支店</v>
      </c>
      <c r="H2467" s="28" t="str">
        <f>IFERROR(LEFT(テーブル6[[#This Row],[フリガナ]],FIND(" ",テーブル6[[#This Row],[フリガナ]])-1),"")</f>
        <v/>
      </c>
      <c r="I2467" s="28" t="str">
        <f>IFERROR(RIGHT(テーブル6[[#This Row],[フリガナ]],LEN(テーブル6[[#This Row],[フリガナ]])-FIND(" ",テーブル6[[#This Row],[フリガナ]])),"")</f>
        <v/>
      </c>
    </row>
    <row r="2468" spans="1:9">
      <c r="A2468" s="24" t="s">
        <v>2731</v>
      </c>
      <c r="B2468" s="25" t="s">
        <v>2732</v>
      </c>
      <c r="C2468" s="24" t="s">
        <v>1652</v>
      </c>
      <c r="D2468" s="25" t="s">
        <v>1717</v>
      </c>
      <c r="E2468" s="26" t="str">
        <f t="shared" si="76"/>
        <v>0544601</v>
      </c>
      <c r="F2468" s="27" t="str">
        <f t="shared" si="77"/>
        <v>中京銀行　桑名支店</v>
      </c>
      <c r="H2468" s="28" t="str">
        <f>IFERROR(LEFT(テーブル6[[#This Row],[フリガナ]],FIND(" ",テーブル6[[#This Row],[フリガナ]])-1),"")</f>
        <v/>
      </c>
      <c r="I2468" s="28" t="str">
        <f>IFERROR(RIGHT(テーブル6[[#This Row],[フリガナ]],LEN(テーブル6[[#This Row],[フリガナ]])-FIND(" ",テーブル6[[#This Row],[フリガナ]])),"")</f>
        <v/>
      </c>
    </row>
    <row r="2469" spans="1:9">
      <c r="A2469" s="24" t="s">
        <v>2731</v>
      </c>
      <c r="B2469" s="25" t="s">
        <v>2732</v>
      </c>
      <c r="C2469" s="24" t="s">
        <v>2478</v>
      </c>
      <c r="D2469" s="25" t="s">
        <v>922</v>
      </c>
      <c r="E2469" s="26" t="str">
        <f t="shared" si="76"/>
        <v>0544602</v>
      </c>
      <c r="F2469" s="27" t="str">
        <f t="shared" si="77"/>
        <v>中京銀行　阿下喜支店</v>
      </c>
      <c r="H2469" s="28" t="str">
        <f>IFERROR(LEFT(テーブル6[[#This Row],[フリガナ]],FIND(" ",テーブル6[[#This Row],[フリガナ]])-1),"")</f>
        <v/>
      </c>
      <c r="I2469" s="28" t="str">
        <f>IFERROR(RIGHT(テーブル6[[#This Row],[フリガナ]],LEN(テーブル6[[#This Row],[フリガナ]])-FIND(" ",テーブル6[[#This Row],[フリガナ]])),"")</f>
        <v/>
      </c>
    </row>
    <row r="2470" spans="1:9">
      <c r="A2470" s="24" t="s">
        <v>2731</v>
      </c>
      <c r="B2470" s="25" t="s">
        <v>2732</v>
      </c>
      <c r="C2470" s="24" t="s">
        <v>755</v>
      </c>
      <c r="D2470" s="25" t="s">
        <v>1719</v>
      </c>
      <c r="E2470" s="26" t="str">
        <f t="shared" si="76"/>
        <v>0544603</v>
      </c>
      <c r="F2470" s="27" t="str">
        <f t="shared" si="77"/>
        <v>中京銀行　四日市支店</v>
      </c>
      <c r="H2470" s="28" t="str">
        <f>IFERROR(LEFT(テーブル6[[#This Row],[フリガナ]],FIND(" ",テーブル6[[#This Row],[フリガナ]])-1),"")</f>
        <v/>
      </c>
      <c r="I2470" s="28" t="str">
        <f>IFERROR(RIGHT(テーブル6[[#This Row],[フリガナ]],LEN(テーブル6[[#This Row],[フリガナ]])-FIND(" ",テーブル6[[#This Row],[フリガナ]])),"")</f>
        <v/>
      </c>
    </row>
    <row r="2471" spans="1:9">
      <c r="A2471" s="24" t="s">
        <v>2731</v>
      </c>
      <c r="B2471" s="25" t="s">
        <v>2732</v>
      </c>
      <c r="C2471" s="24" t="s">
        <v>2564</v>
      </c>
      <c r="D2471" s="25" t="s">
        <v>924</v>
      </c>
      <c r="E2471" s="26" t="str">
        <f t="shared" si="76"/>
        <v>0544604</v>
      </c>
      <c r="F2471" s="27" t="str">
        <f t="shared" si="77"/>
        <v>中京銀行　富田支店</v>
      </c>
      <c r="H2471" s="28" t="str">
        <f>IFERROR(LEFT(テーブル6[[#This Row],[フリガナ]],FIND(" ",テーブル6[[#This Row],[フリガナ]])-1),"")</f>
        <v/>
      </c>
      <c r="I2471" s="28" t="str">
        <f>IFERROR(RIGHT(テーブル6[[#This Row],[フリガナ]],LEN(テーブル6[[#This Row],[フリガナ]])-FIND(" ",テーブル6[[#This Row],[フリガナ]])),"")</f>
        <v/>
      </c>
    </row>
    <row r="2472" spans="1:9">
      <c r="A2472" s="24" t="s">
        <v>2731</v>
      </c>
      <c r="B2472" s="25" t="s">
        <v>2732</v>
      </c>
      <c r="C2472" s="24" t="s">
        <v>753</v>
      </c>
      <c r="D2472" s="25" t="s">
        <v>926</v>
      </c>
      <c r="E2472" s="26" t="str">
        <f t="shared" si="76"/>
        <v>0544605</v>
      </c>
      <c r="F2472" s="27" t="str">
        <f t="shared" si="77"/>
        <v>中京銀行　津支店</v>
      </c>
      <c r="H2472" s="28" t="str">
        <f>IFERROR(LEFT(テーブル6[[#This Row],[フリガナ]],FIND(" ",テーブル6[[#This Row],[フリガナ]])-1),"")</f>
        <v/>
      </c>
      <c r="I2472" s="28" t="str">
        <f>IFERROR(RIGHT(テーブル6[[#This Row],[フリガナ]],LEN(テーブル6[[#This Row],[フリガナ]])-FIND(" ",テーブル6[[#This Row],[フリガナ]])),"")</f>
        <v/>
      </c>
    </row>
    <row r="2473" spans="1:9">
      <c r="A2473" s="24" t="s">
        <v>2731</v>
      </c>
      <c r="B2473" s="25" t="s">
        <v>2732</v>
      </c>
      <c r="C2473" s="24" t="s">
        <v>2547</v>
      </c>
      <c r="D2473" s="25" t="s">
        <v>1722</v>
      </c>
      <c r="E2473" s="26" t="str">
        <f t="shared" si="76"/>
        <v>0544606</v>
      </c>
      <c r="F2473" s="27" t="str">
        <f t="shared" si="77"/>
        <v>中京銀行　久居支店</v>
      </c>
      <c r="H2473" s="28" t="str">
        <f>IFERROR(LEFT(テーブル6[[#This Row],[フリガナ]],FIND(" ",テーブル6[[#This Row],[フリガナ]])-1),"")</f>
        <v/>
      </c>
      <c r="I2473" s="28" t="str">
        <f>IFERROR(RIGHT(テーブル6[[#This Row],[フリガナ]],LEN(テーブル6[[#This Row],[フリガナ]])-FIND(" ",テーブル6[[#This Row],[フリガナ]])),"")</f>
        <v/>
      </c>
    </row>
    <row r="2474" spans="1:9">
      <c r="A2474" s="24" t="s">
        <v>2731</v>
      </c>
      <c r="B2474" s="25" t="s">
        <v>2732</v>
      </c>
      <c r="C2474" s="24" t="s">
        <v>2751</v>
      </c>
      <c r="D2474" s="25" t="s">
        <v>928</v>
      </c>
      <c r="E2474" s="26" t="str">
        <f t="shared" si="76"/>
        <v>0544607</v>
      </c>
      <c r="F2474" s="27" t="str">
        <f t="shared" si="77"/>
        <v>中京銀行　西桑名支店</v>
      </c>
      <c r="H2474" s="28" t="str">
        <f>IFERROR(LEFT(テーブル6[[#This Row],[フリガナ]],FIND(" ",テーブル6[[#This Row],[フリガナ]])-1),"")</f>
        <v/>
      </c>
      <c r="I2474" s="28" t="str">
        <f>IFERROR(RIGHT(テーブル6[[#This Row],[フリガナ]],LEN(テーブル6[[#This Row],[フリガナ]])-FIND(" ",テーブル6[[#This Row],[フリガナ]])),"")</f>
        <v/>
      </c>
    </row>
    <row r="2475" spans="1:9">
      <c r="A2475" s="24" t="s">
        <v>2731</v>
      </c>
      <c r="B2475" s="25" t="s">
        <v>2732</v>
      </c>
      <c r="C2475" s="24" t="s">
        <v>1649</v>
      </c>
      <c r="D2475" s="25" t="s">
        <v>930</v>
      </c>
      <c r="E2475" s="26" t="str">
        <f t="shared" si="76"/>
        <v>0544608</v>
      </c>
      <c r="F2475" s="27" t="str">
        <f t="shared" si="77"/>
        <v>中京銀行　松阪支店</v>
      </c>
      <c r="H2475" s="28" t="str">
        <f>IFERROR(LEFT(テーブル6[[#This Row],[フリガナ]],FIND(" ",テーブル6[[#This Row],[フリガナ]])-1),"")</f>
        <v/>
      </c>
      <c r="I2475" s="28" t="str">
        <f>IFERROR(RIGHT(テーブル6[[#This Row],[フリガナ]],LEN(テーブル6[[#This Row],[フリガナ]])-FIND(" ",テーブル6[[#This Row],[フリガナ]])),"")</f>
        <v/>
      </c>
    </row>
    <row r="2476" spans="1:9">
      <c r="A2476" s="24" t="s">
        <v>2731</v>
      </c>
      <c r="B2476" s="25" t="s">
        <v>2732</v>
      </c>
      <c r="C2476" s="24" t="s">
        <v>757</v>
      </c>
      <c r="D2476" s="25" t="s">
        <v>1724</v>
      </c>
      <c r="E2476" s="26" t="str">
        <f t="shared" si="76"/>
        <v>0544609</v>
      </c>
      <c r="F2476" s="27" t="str">
        <f t="shared" si="77"/>
        <v>中京銀行　伊勢支店</v>
      </c>
      <c r="H2476" s="28" t="str">
        <f>IFERROR(LEFT(テーブル6[[#This Row],[フリガナ]],FIND(" ",テーブル6[[#This Row],[フリガナ]])-1),"")</f>
        <v/>
      </c>
      <c r="I2476" s="28" t="str">
        <f>IFERROR(RIGHT(テーブル6[[#This Row],[フリガナ]],LEN(テーブル6[[#This Row],[フリガナ]])-FIND(" ",テーブル6[[#This Row],[フリガナ]])),"")</f>
        <v/>
      </c>
    </row>
    <row r="2477" spans="1:9">
      <c r="A2477" s="24" t="s">
        <v>2731</v>
      </c>
      <c r="B2477" s="25" t="s">
        <v>2732</v>
      </c>
      <c r="C2477" s="24" t="s">
        <v>2524</v>
      </c>
      <c r="D2477" s="25" t="s">
        <v>1726</v>
      </c>
      <c r="E2477" s="26" t="str">
        <f t="shared" si="76"/>
        <v>0544610</v>
      </c>
      <c r="F2477" s="27" t="str">
        <f t="shared" si="77"/>
        <v>中京銀行　鳥羽支店</v>
      </c>
      <c r="H2477" s="28" t="str">
        <f>IFERROR(LEFT(テーブル6[[#This Row],[フリガナ]],FIND(" ",テーブル6[[#This Row],[フリガナ]])-1),"")</f>
        <v/>
      </c>
      <c r="I2477" s="28" t="str">
        <f>IFERROR(RIGHT(テーブル6[[#This Row],[フリガナ]],LEN(テーブル6[[#This Row],[フリガナ]])-FIND(" ",テーブル6[[#This Row],[フリガナ]])),"")</f>
        <v/>
      </c>
    </row>
    <row r="2478" spans="1:9">
      <c r="A2478" s="24" t="s">
        <v>2731</v>
      </c>
      <c r="B2478" s="25" t="s">
        <v>2732</v>
      </c>
      <c r="C2478" s="24" t="s">
        <v>2539</v>
      </c>
      <c r="D2478" s="25" t="s">
        <v>940</v>
      </c>
      <c r="E2478" s="26" t="str">
        <f t="shared" si="76"/>
        <v>0544616</v>
      </c>
      <c r="F2478" s="27" t="str">
        <f t="shared" si="77"/>
        <v>中京銀行　名張支店</v>
      </c>
      <c r="H2478" s="28" t="str">
        <f>IFERROR(LEFT(テーブル6[[#This Row],[フリガナ]],FIND(" ",テーブル6[[#This Row],[フリガナ]])-1),"")</f>
        <v/>
      </c>
      <c r="I2478" s="28" t="str">
        <f>IFERROR(RIGHT(テーブル6[[#This Row],[フリガナ]],LEN(テーブル6[[#This Row],[フリガナ]])-FIND(" ",テーブル6[[#This Row],[フリガナ]])),"")</f>
        <v/>
      </c>
    </row>
    <row r="2479" spans="1:9">
      <c r="A2479" s="24" t="s">
        <v>2731</v>
      </c>
      <c r="B2479" s="25" t="s">
        <v>2732</v>
      </c>
      <c r="C2479" s="24" t="s">
        <v>293</v>
      </c>
      <c r="D2479" s="25" t="s">
        <v>1732</v>
      </c>
      <c r="E2479" s="26" t="str">
        <f t="shared" si="76"/>
        <v>0544617</v>
      </c>
      <c r="F2479" s="27" t="str">
        <f t="shared" si="77"/>
        <v>中京銀行　上野支店</v>
      </c>
      <c r="H2479" s="28" t="str">
        <f>IFERROR(LEFT(テーブル6[[#This Row],[フリガナ]],FIND(" ",テーブル6[[#This Row],[フリガナ]])-1),"")</f>
        <v/>
      </c>
      <c r="I2479" s="28" t="str">
        <f>IFERROR(RIGHT(テーブル6[[#This Row],[フリガナ]],LEN(テーブル6[[#This Row],[フリガナ]])-FIND(" ",テーブル6[[#This Row],[フリガナ]])),"")</f>
        <v/>
      </c>
    </row>
    <row r="2480" spans="1:9">
      <c r="A2480" s="24" t="s">
        <v>2731</v>
      </c>
      <c r="B2480" s="25" t="s">
        <v>2732</v>
      </c>
      <c r="C2480" s="24" t="s">
        <v>2752</v>
      </c>
      <c r="D2480" s="25" t="s">
        <v>1734</v>
      </c>
      <c r="E2480" s="26" t="str">
        <f t="shared" si="76"/>
        <v>0544618</v>
      </c>
      <c r="F2480" s="27" t="str">
        <f t="shared" si="77"/>
        <v>中京銀行　大安支店</v>
      </c>
      <c r="G2480" s="23" t="s">
        <v>2753</v>
      </c>
      <c r="H2480" s="28" t="str">
        <f>IFERROR(LEFT(テーブル6[[#This Row],[フリガナ]],FIND(" ",テーブル6[[#This Row],[フリガナ]])-1),"")</f>
        <v>ﾁｭｳｷｮｳｷﾞﾝｺｳ</v>
      </c>
      <c r="I2480" s="28" t="str">
        <f>IFERROR(RIGHT(テーブル6[[#This Row],[フリガナ]],LEN(テーブル6[[#This Row],[フリガナ]])-FIND(" ",テーブル6[[#This Row],[フリガナ]])),"")</f>
        <v>ﾀﾞｲｱﾝｼﾃﾝ</v>
      </c>
    </row>
    <row r="2481" spans="1:9">
      <c r="A2481" s="24" t="s">
        <v>2731</v>
      </c>
      <c r="B2481" s="25" t="s">
        <v>2732</v>
      </c>
      <c r="C2481" s="24" t="s">
        <v>2550</v>
      </c>
      <c r="D2481" s="25" t="s">
        <v>942</v>
      </c>
      <c r="E2481" s="26" t="str">
        <f t="shared" si="76"/>
        <v>0544619</v>
      </c>
      <c r="F2481" s="27" t="str">
        <f t="shared" si="77"/>
        <v>中京銀行　鈴鹿支店</v>
      </c>
      <c r="H2481" s="28" t="str">
        <f>IFERROR(LEFT(テーブル6[[#This Row],[フリガナ]],FIND(" ",テーブル6[[#This Row],[フリガナ]])-1),"")</f>
        <v/>
      </c>
      <c r="I2481" s="28" t="str">
        <f>IFERROR(RIGHT(テーブル6[[#This Row],[フリガナ]],LEN(テーブル6[[#This Row],[フリガナ]])-FIND(" ",テーブル6[[#This Row],[フリガナ]])),"")</f>
        <v/>
      </c>
    </row>
    <row r="2482" spans="1:9">
      <c r="A2482" s="24" t="s">
        <v>2731</v>
      </c>
      <c r="B2482" s="25" t="s">
        <v>2732</v>
      </c>
      <c r="C2482" s="24" t="s">
        <v>2540</v>
      </c>
      <c r="D2482" s="25" t="s">
        <v>946</v>
      </c>
      <c r="E2482" s="26" t="str">
        <f t="shared" si="76"/>
        <v>0544621</v>
      </c>
      <c r="F2482" s="27" t="str">
        <f t="shared" si="77"/>
        <v>中京銀行　桔梗が丘支店</v>
      </c>
      <c r="H2482" s="28" t="str">
        <f>IFERROR(LEFT(テーブル6[[#This Row],[フリガナ]],FIND(" ",テーブル6[[#This Row],[フリガナ]])-1),"")</f>
        <v/>
      </c>
      <c r="I2482" s="28" t="str">
        <f>IFERROR(RIGHT(テーブル6[[#This Row],[フリガナ]],LEN(テーブル6[[#This Row],[フリガナ]])-FIND(" ",テーブル6[[#This Row],[フリガナ]])),"")</f>
        <v/>
      </c>
    </row>
    <row r="2483" spans="1:9">
      <c r="A2483" s="24" t="s">
        <v>2731</v>
      </c>
      <c r="B2483" s="25" t="s">
        <v>2732</v>
      </c>
      <c r="C2483" s="24" t="s">
        <v>943</v>
      </c>
      <c r="D2483" s="25" t="s">
        <v>1012</v>
      </c>
      <c r="E2483" s="26" t="str">
        <f t="shared" si="76"/>
        <v>0544701</v>
      </c>
      <c r="F2483" s="27" t="str">
        <f t="shared" si="77"/>
        <v>中京銀行　奈良支店</v>
      </c>
      <c r="H2483" s="28" t="str">
        <f>IFERROR(LEFT(テーブル6[[#This Row],[フリガナ]],FIND(" ",テーブル6[[#This Row],[フリガナ]])-1),"")</f>
        <v/>
      </c>
      <c r="I2483" s="28" t="str">
        <f>IFERROR(RIGHT(テーブル6[[#This Row],[フリガナ]],LEN(テーブル6[[#This Row],[フリガナ]])-FIND(" ",テーブル6[[#This Row],[フリガナ]])),"")</f>
        <v/>
      </c>
    </row>
    <row r="2484" spans="1:9">
      <c r="A2484" s="24" t="s">
        <v>2731</v>
      </c>
      <c r="B2484" s="25" t="s">
        <v>2732</v>
      </c>
      <c r="C2484" s="24" t="s">
        <v>2589</v>
      </c>
      <c r="D2484" s="25" t="s">
        <v>2137</v>
      </c>
      <c r="E2484" s="26" t="str">
        <f t="shared" si="76"/>
        <v>0544703</v>
      </c>
      <c r="F2484" s="27" t="str">
        <f t="shared" si="77"/>
        <v>中京銀行　桜井支店</v>
      </c>
      <c r="H2484" s="28" t="str">
        <f>IFERROR(LEFT(テーブル6[[#This Row],[フリガナ]],FIND(" ",テーブル6[[#This Row],[フリガナ]])-1),"")</f>
        <v/>
      </c>
      <c r="I2484" s="28" t="str">
        <f>IFERROR(RIGHT(テーブル6[[#This Row],[フリガナ]],LEN(テーブル6[[#This Row],[フリガナ]])-FIND(" ",テーブル6[[#This Row],[フリガナ]])),"")</f>
        <v/>
      </c>
    </row>
    <row r="2485" spans="1:9">
      <c r="A2485" s="24" t="s">
        <v>2731</v>
      </c>
      <c r="B2485" s="25" t="s">
        <v>2732</v>
      </c>
      <c r="C2485" s="24" t="s">
        <v>729</v>
      </c>
      <c r="D2485" s="25" t="s">
        <v>2428</v>
      </c>
      <c r="E2485" s="26" t="str">
        <f t="shared" si="76"/>
        <v>0544801</v>
      </c>
      <c r="F2485" s="27" t="str">
        <f t="shared" si="77"/>
        <v>中京銀行　大阪支店</v>
      </c>
      <c r="H2485" s="28" t="str">
        <f>IFERROR(LEFT(テーブル6[[#This Row],[フリガナ]],FIND(" ",テーブル6[[#This Row],[フリガナ]])-1),"")</f>
        <v/>
      </c>
      <c r="I2485" s="28" t="str">
        <f>IFERROR(RIGHT(テーブル6[[#This Row],[フリガナ]],LEN(テーブル6[[#This Row],[フリガナ]])-FIND(" ",テーブル6[[#This Row],[フリガナ]])),"")</f>
        <v/>
      </c>
    </row>
    <row r="2486" spans="1:9">
      <c r="A2486" s="24" t="s">
        <v>2731</v>
      </c>
      <c r="B2486" s="25" t="s">
        <v>2732</v>
      </c>
      <c r="C2486" s="24" t="s">
        <v>697</v>
      </c>
      <c r="D2486" s="25" t="s">
        <v>2679</v>
      </c>
      <c r="E2486" s="26" t="str">
        <f t="shared" si="76"/>
        <v>0544901</v>
      </c>
      <c r="F2486" s="27" t="str">
        <f t="shared" si="77"/>
        <v>中京銀行　東京支店</v>
      </c>
      <c r="H2486" s="28" t="str">
        <f>IFERROR(LEFT(テーブル6[[#This Row],[フリガナ]],FIND(" ",テーブル6[[#This Row],[フリガナ]])-1),"")</f>
        <v/>
      </c>
      <c r="I2486" s="28" t="str">
        <f>IFERROR(RIGHT(テーブル6[[#This Row],[フリガナ]],LEN(テーブル6[[#This Row],[フリガナ]])-FIND(" ",テーブル6[[#This Row],[フリガナ]])),"")</f>
        <v/>
      </c>
    </row>
    <row r="2487" spans="1:9">
      <c r="A2487" s="24" t="s">
        <v>2754</v>
      </c>
      <c r="B2487" s="25" t="s">
        <v>2755</v>
      </c>
      <c r="C2487" s="24" t="s">
        <v>3027</v>
      </c>
      <c r="D2487" s="25" t="s">
        <v>1140</v>
      </c>
      <c r="E2487" s="26" t="str">
        <f t="shared" si="76"/>
        <v>1581002</v>
      </c>
      <c r="F2487" s="27" t="str">
        <f t="shared" si="77"/>
        <v>北伊勢上野信用金庫　本店</v>
      </c>
      <c r="H2487" s="28" t="str">
        <f>IFERROR(LEFT(テーブル6[[#This Row],[フリガナ]],FIND(" ",テーブル6[[#This Row],[フリガナ]])-1),"")</f>
        <v/>
      </c>
      <c r="I2487" s="28" t="str">
        <f>IFERROR(RIGHT(テーブル6[[#This Row],[フリガナ]],LEN(テーブル6[[#This Row],[フリガナ]])-FIND(" ",テーブル6[[#This Row],[フリガナ]])),"")</f>
        <v/>
      </c>
    </row>
    <row r="2488" spans="1:9">
      <c r="A2488" s="24" t="s">
        <v>2754</v>
      </c>
      <c r="B2488" s="25" t="s">
        <v>2755</v>
      </c>
      <c r="C2488" s="24" t="s">
        <v>2564</v>
      </c>
      <c r="D2488" s="25" t="s">
        <v>1143</v>
      </c>
      <c r="E2488" s="26" t="str">
        <f t="shared" si="76"/>
        <v>1581004</v>
      </c>
      <c r="F2488" s="27" t="str">
        <f t="shared" si="77"/>
        <v>北伊勢上野信用金庫　富田支店</v>
      </c>
      <c r="H2488" s="28" t="str">
        <f>IFERROR(LEFT(テーブル6[[#This Row],[フリガナ]],FIND(" ",テーブル6[[#This Row],[フリガナ]])-1),"")</f>
        <v/>
      </c>
      <c r="I2488" s="28" t="str">
        <f>IFERROR(RIGHT(テーブル6[[#This Row],[フリガナ]],LEN(テーブル6[[#This Row],[フリガナ]])-FIND(" ",テーブル6[[#This Row],[フリガナ]])),"")</f>
        <v/>
      </c>
    </row>
    <row r="2489" spans="1:9">
      <c r="A2489" s="24" t="s">
        <v>2754</v>
      </c>
      <c r="B2489" s="25" t="s">
        <v>2755</v>
      </c>
      <c r="C2489" s="24" t="s">
        <v>2614</v>
      </c>
      <c r="D2489" s="25" t="s">
        <v>208</v>
      </c>
      <c r="E2489" s="26" t="str">
        <f t="shared" si="76"/>
        <v>1581005</v>
      </c>
      <c r="F2489" s="27" t="str">
        <f t="shared" si="77"/>
        <v>北伊勢上野信用金庫　川原町支店</v>
      </c>
      <c r="H2489" s="28" t="str">
        <f>IFERROR(LEFT(テーブル6[[#This Row],[フリガナ]],FIND(" ",テーブル6[[#This Row],[フリガナ]])-1),"")</f>
        <v/>
      </c>
      <c r="I2489" s="28" t="str">
        <f>IFERROR(RIGHT(テーブル6[[#This Row],[フリガナ]],LEN(テーブル6[[#This Row],[フリガナ]])-FIND(" ",テーブル6[[#This Row],[フリガナ]])),"")</f>
        <v/>
      </c>
    </row>
    <row r="2490" spans="1:9">
      <c r="A2490" s="24" t="s">
        <v>2754</v>
      </c>
      <c r="B2490" s="25" t="s">
        <v>2755</v>
      </c>
      <c r="C2490" s="24" t="s">
        <v>2550</v>
      </c>
      <c r="D2490" s="25" t="s">
        <v>210</v>
      </c>
      <c r="E2490" s="26" t="str">
        <f t="shared" si="76"/>
        <v>1581006</v>
      </c>
      <c r="F2490" s="27" t="str">
        <f t="shared" si="77"/>
        <v>北伊勢上野信用金庫　鈴鹿支店</v>
      </c>
      <c r="H2490" s="28" t="str">
        <f>IFERROR(LEFT(テーブル6[[#This Row],[フリガナ]],FIND(" ",テーブル6[[#This Row],[フリガナ]])-1),"")</f>
        <v/>
      </c>
      <c r="I2490" s="28" t="str">
        <f>IFERROR(RIGHT(テーブル6[[#This Row],[フリガナ]],LEN(テーブル6[[#This Row],[フリガナ]])-FIND(" ",テーブル6[[#This Row],[フリガナ]])),"")</f>
        <v/>
      </c>
    </row>
    <row r="2491" spans="1:9">
      <c r="A2491" s="24" t="s">
        <v>2754</v>
      </c>
      <c r="B2491" s="25" t="s">
        <v>2755</v>
      </c>
      <c r="C2491" s="24" t="s">
        <v>2482</v>
      </c>
      <c r="D2491" s="25" t="s">
        <v>1147</v>
      </c>
      <c r="E2491" s="26" t="str">
        <f t="shared" si="76"/>
        <v>1581007</v>
      </c>
      <c r="F2491" s="27" t="str">
        <f t="shared" si="77"/>
        <v>北伊勢上野信用金庫　白子支店</v>
      </c>
      <c r="H2491" s="28" t="str">
        <f>IFERROR(LEFT(テーブル6[[#This Row],[フリガナ]],FIND(" ",テーブル6[[#This Row],[フリガナ]])-1),"")</f>
        <v/>
      </c>
      <c r="I2491" s="28" t="str">
        <f>IFERROR(RIGHT(テーブル6[[#This Row],[フリガナ]],LEN(テーブル6[[#This Row],[フリガナ]])-FIND(" ",テーブル6[[#This Row],[フリガナ]])),"")</f>
        <v/>
      </c>
    </row>
    <row r="2492" spans="1:9">
      <c r="A2492" s="24" t="s">
        <v>2754</v>
      </c>
      <c r="B2492" s="25" t="s">
        <v>2755</v>
      </c>
      <c r="C2492" s="24" t="s">
        <v>2629</v>
      </c>
      <c r="D2492" s="25" t="s">
        <v>1961</v>
      </c>
      <c r="E2492" s="26" t="str">
        <f t="shared" si="76"/>
        <v>1581008</v>
      </c>
      <c r="F2492" s="27" t="str">
        <f t="shared" si="77"/>
        <v>北伊勢上野信用金庫　加佐登支店</v>
      </c>
      <c r="H2492" s="28" t="str">
        <f>IFERROR(LEFT(テーブル6[[#This Row],[フリガナ]],FIND(" ",テーブル6[[#This Row],[フリガナ]])-1),"")</f>
        <v/>
      </c>
      <c r="I2492" s="28" t="str">
        <f>IFERROR(RIGHT(テーブル6[[#This Row],[フリガナ]],LEN(テーブル6[[#This Row],[フリガナ]])-FIND(" ",テーブル6[[#This Row],[フリガナ]])),"")</f>
        <v/>
      </c>
    </row>
    <row r="2493" spans="1:9">
      <c r="A2493" s="24" t="s">
        <v>2754</v>
      </c>
      <c r="B2493" s="25" t="s">
        <v>2755</v>
      </c>
      <c r="C2493" s="24" t="s">
        <v>2549</v>
      </c>
      <c r="D2493" s="25" t="s">
        <v>212</v>
      </c>
      <c r="E2493" s="26" t="str">
        <f t="shared" si="76"/>
        <v>1581009</v>
      </c>
      <c r="F2493" s="27" t="str">
        <f t="shared" si="77"/>
        <v>北伊勢上野信用金庫　亀山支店</v>
      </c>
      <c r="H2493" s="28" t="str">
        <f>IFERROR(LEFT(テーブル6[[#This Row],[フリガナ]],FIND(" ",テーブル6[[#This Row],[フリガナ]])-1),"")</f>
        <v/>
      </c>
      <c r="I2493" s="28" t="str">
        <f>IFERROR(RIGHT(テーブル6[[#This Row],[フリガナ]],LEN(テーブル6[[#This Row],[フリガナ]])-FIND(" ",テーブル6[[#This Row],[フリガナ]])),"")</f>
        <v/>
      </c>
    </row>
    <row r="2494" spans="1:9">
      <c r="A2494" s="24" t="s">
        <v>2754</v>
      </c>
      <c r="B2494" s="25" t="s">
        <v>2755</v>
      </c>
      <c r="C2494" s="24" t="s">
        <v>2756</v>
      </c>
      <c r="D2494" s="25" t="s">
        <v>1148</v>
      </c>
      <c r="E2494" s="26" t="str">
        <f t="shared" si="76"/>
        <v>1581010</v>
      </c>
      <c r="F2494" s="27" t="str">
        <f t="shared" si="77"/>
        <v>北伊勢上野信用金庫　高花平支店</v>
      </c>
      <c r="H2494" s="28" t="str">
        <f>IFERROR(LEFT(テーブル6[[#This Row],[フリガナ]],FIND(" ",テーブル6[[#This Row],[フリガナ]])-1),"")</f>
        <v/>
      </c>
      <c r="I2494" s="28" t="str">
        <f>IFERROR(RIGHT(テーブル6[[#This Row],[フリガナ]],LEN(テーブル6[[#This Row],[フリガナ]])-FIND(" ",テーブル6[[#This Row],[フリガナ]])),"")</f>
        <v/>
      </c>
    </row>
    <row r="2495" spans="1:9">
      <c r="A2495" s="24" t="s">
        <v>2754</v>
      </c>
      <c r="B2495" s="25" t="s">
        <v>2755</v>
      </c>
      <c r="C2495" s="24" t="s">
        <v>2757</v>
      </c>
      <c r="D2495" s="25" t="s">
        <v>1150</v>
      </c>
      <c r="E2495" s="26" t="str">
        <f t="shared" si="76"/>
        <v>1581011</v>
      </c>
      <c r="F2495" s="27" t="str">
        <f t="shared" si="77"/>
        <v>北伊勢上野信用金庫　中部支店</v>
      </c>
      <c r="H2495" s="28" t="str">
        <f>IFERROR(LEFT(テーブル6[[#This Row],[フリガナ]],FIND(" ",テーブル6[[#This Row],[フリガナ]])-1),"")</f>
        <v/>
      </c>
      <c r="I2495" s="28" t="str">
        <f>IFERROR(RIGHT(テーブル6[[#This Row],[フリガナ]],LEN(テーブル6[[#This Row],[フリガナ]])-FIND(" ",テーブル6[[#This Row],[フリガナ]])),"")</f>
        <v/>
      </c>
    </row>
    <row r="2496" spans="1:9">
      <c r="A2496" s="24" t="s">
        <v>2754</v>
      </c>
      <c r="B2496" s="25" t="s">
        <v>2755</v>
      </c>
      <c r="C2496" s="24" t="s">
        <v>2462</v>
      </c>
      <c r="D2496" s="25" t="s">
        <v>1151</v>
      </c>
      <c r="E2496" s="26" t="str">
        <f t="shared" si="76"/>
        <v>1581012</v>
      </c>
      <c r="F2496" s="27" t="str">
        <f t="shared" si="77"/>
        <v>北伊勢上野信用金庫　阿倉川支店</v>
      </c>
      <c r="H2496" s="28" t="str">
        <f>IFERROR(LEFT(テーブル6[[#This Row],[フリガナ]],FIND(" ",テーブル6[[#This Row],[フリガナ]])-1),"")</f>
        <v/>
      </c>
      <c r="I2496" s="28" t="str">
        <f>IFERROR(RIGHT(テーブル6[[#This Row],[フリガナ]],LEN(テーブル6[[#This Row],[フリガナ]])-FIND(" ",テーブル6[[#This Row],[フリガナ]])),"")</f>
        <v/>
      </c>
    </row>
    <row r="2497" spans="1:9">
      <c r="A2497" s="24" t="s">
        <v>2754</v>
      </c>
      <c r="B2497" s="25" t="s">
        <v>2755</v>
      </c>
      <c r="C2497" s="24" t="s">
        <v>2465</v>
      </c>
      <c r="D2497" s="25" t="s">
        <v>214</v>
      </c>
      <c r="E2497" s="26" t="str">
        <f t="shared" si="76"/>
        <v>1581013</v>
      </c>
      <c r="F2497" s="27" t="str">
        <f t="shared" si="77"/>
        <v>北伊勢上野信用金庫　日永支店</v>
      </c>
      <c r="H2497" s="28" t="str">
        <f>IFERROR(LEFT(テーブル6[[#This Row],[フリガナ]],FIND(" ",テーブル6[[#This Row],[フリガナ]])-1),"")</f>
        <v/>
      </c>
      <c r="I2497" s="28" t="str">
        <f>IFERROR(RIGHT(テーブル6[[#This Row],[フリガナ]],LEN(テーブル6[[#This Row],[フリガナ]])-FIND(" ",テーブル6[[#This Row],[フリガナ]])),"")</f>
        <v/>
      </c>
    </row>
    <row r="2498" spans="1:9">
      <c r="A2498" s="24" t="s">
        <v>2754</v>
      </c>
      <c r="B2498" s="25" t="s">
        <v>2755</v>
      </c>
      <c r="C2498" s="24" t="s">
        <v>2451</v>
      </c>
      <c r="D2498" s="25" t="s">
        <v>216</v>
      </c>
      <c r="E2498" s="26" t="str">
        <f t="shared" si="76"/>
        <v>1581015</v>
      </c>
      <c r="F2498" s="27" t="str">
        <f t="shared" si="77"/>
        <v>北伊勢上野信用金庫　塩浜支店</v>
      </c>
      <c r="H2498" s="28" t="str">
        <f>IFERROR(LEFT(テーブル6[[#This Row],[フリガナ]],FIND(" ",テーブル6[[#This Row],[フリガナ]])-1),"")</f>
        <v/>
      </c>
      <c r="I2498" s="28" t="str">
        <f>IFERROR(RIGHT(テーブル6[[#This Row],[フリガナ]],LEN(テーブル6[[#This Row],[フリガナ]])-FIND(" ",テーブル6[[#This Row],[フリガナ]])),"")</f>
        <v/>
      </c>
    </row>
    <row r="2499" spans="1:9">
      <c r="A2499" s="24" t="s">
        <v>2754</v>
      </c>
      <c r="B2499" s="25" t="s">
        <v>2755</v>
      </c>
      <c r="C2499" s="24" t="s">
        <v>2480</v>
      </c>
      <c r="D2499" s="25" t="s">
        <v>1156</v>
      </c>
      <c r="E2499" s="26" t="str">
        <f t="shared" ref="E2499:E2562" si="78">B2499&amp;D2499</f>
        <v>1581016</v>
      </c>
      <c r="F2499" s="27" t="str">
        <f t="shared" ref="F2499:F2562" si="79">A2499&amp;"　"&amp;C2499</f>
        <v>北伊勢上野信用金庫　菰野支店</v>
      </c>
      <c r="G2499" s="23" t="s">
        <v>2758</v>
      </c>
      <c r="H2499" s="28" t="str">
        <f>IFERROR(LEFT(テーブル6[[#This Row],[フリガナ]],FIND(" ",テーブル6[[#This Row],[フリガナ]])-1),"")</f>
        <v>ｷﾀｲｾｳｴﾉｼﾝﾖｳｷﾝｺ</v>
      </c>
      <c r="I2499" s="28" t="str">
        <f>IFERROR(RIGHT(テーブル6[[#This Row],[フリガナ]],LEN(テーブル6[[#This Row],[フリガナ]])-FIND(" ",テーブル6[[#This Row],[フリガナ]])),"")</f>
        <v>ｺﾓﾉ</v>
      </c>
    </row>
    <row r="2500" spans="1:9">
      <c r="A2500" s="24" t="s">
        <v>2754</v>
      </c>
      <c r="B2500" s="25" t="s">
        <v>2755</v>
      </c>
      <c r="C2500" s="24" t="s">
        <v>767</v>
      </c>
      <c r="D2500" s="25" t="s">
        <v>1158</v>
      </c>
      <c r="E2500" s="26" t="str">
        <f t="shared" si="78"/>
        <v>1581017</v>
      </c>
      <c r="F2500" s="27" t="str">
        <f t="shared" si="79"/>
        <v>北伊勢上野信用金庫　住吉支店</v>
      </c>
      <c r="H2500" s="28" t="str">
        <f>IFERROR(LEFT(テーブル6[[#This Row],[フリガナ]],FIND(" ",テーブル6[[#This Row],[フリガナ]])-1),"")</f>
        <v/>
      </c>
      <c r="I2500" s="28" t="str">
        <f>IFERROR(RIGHT(テーブル6[[#This Row],[フリガナ]],LEN(テーブル6[[#This Row],[フリガナ]])-FIND(" ",テーブル6[[#This Row],[フリガナ]])),"")</f>
        <v/>
      </c>
    </row>
    <row r="2501" spans="1:9">
      <c r="A2501" s="24" t="s">
        <v>2754</v>
      </c>
      <c r="B2501" s="25" t="s">
        <v>2755</v>
      </c>
      <c r="C2501" s="24" t="s">
        <v>2759</v>
      </c>
      <c r="D2501" s="25" t="s">
        <v>1160</v>
      </c>
      <c r="E2501" s="26" t="str">
        <f t="shared" si="78"/>
        <v>1581018</v>
      </c>
      <c r="F2501" s="27" t="str">
        <f t="shared" si="79"/>
        <v>北伊勢上野信用金庫　あがた支店</v>
      </c>
      <c r="G2501" s="23" t="s">
        <v>2760</v>
      </c>
      <c r="H2501" s="28" t="str">
        <f>IFERROR(LEFT(テーブル6[[#This Row],[フリガナ]],FIND(" ",テーブル6[[#This Row],[フリガナ]])-1),"")</f>
        <v>ｷﾀｲｾｳｴﾉｼﾝﾖｳｷﾝｺ</v>
      </c>
      <c r="I2501" s="28" t="str">
        <f>IFERROR(RIGHT(テーブル6[[#This Row],[フリガナ]],LEN(テーブル6[[#This Row],[フリガナ]])-FIND(" ",テーブル6[[#This Row],[フリガナ]])),"")</f>
        <v>ｱｶﾞﾀ</v>
      </c>
    </row>
    <row r="2502" spans="1:9">
      <c r="A2502" s="24" t="s">
        <v>2754</v>
      </c>
      <c r="B2502" s="25" t="s">
        <v>2755</v>
      </c>
      <c r="C2502" s="24" t="s">
        <v>2761</v>
      </c>
      <c r="D2502" s="25" t="s">
        <v>218</v>
      </c>
      <c r="E2502" s="26" t="str">
        <f t="shared" si="78"/>
        <v>1581019</v>
      </c>
      <c r="F2502" s="27" t="str">
        <f t="shared" si="79"/>
        <v>北伊勢上野信用金庫　箕田支店</v>
      </c>
      <c r="H2502" s="28" t="str">
        <f>IFERROR(LEFT(テーブル6[[#This Row],[フリガナ]],FIND(" ",テーブル6[[#This Row],[フリガナ]])-1),"")</f>
        <v/>
      </c>
      <c r="I2502" s="28" t="str">
        <f>IFERROR(RIGHT(テーブル6[[#This Row],[フリガナ]],LEN(テーブル6[[#This Row],[フリガナ]])-FIND(" ",テーブル6[[#This Row],[フリガナ]])),"")</f>
        <v/>
      </c>
    </row>
    <row r="2503" spans="1:9">
      <c r="A2503" s="24" t="s">
        <v>2754</v>
      </c>
      <c r="B2503" s="25" t="s">
        <v>2755</v>
      </c>
      <c r="C2503" s="24" t="s">
        <v>577</v>
      </c>
      <c r="D2503" s="25" t="s">
        <v>1164</v>
      </c>
      <c r="E2503" s="26" t="str">
        <f t="shared" si="78"/>
        <v>1581023</v>
      </c>
      <c r="F2503" s="27" t="str">
        <f t="shared" si="79"/>
        <v>北伊勢上野信用金庫　松本支店</v>
      </c>
      <c r="H2503" s="28" t="str">
        <f>IFERROR(LEFT(テーブル6[[#This Row],[フリガナ]],FIND(" ",テーブル6[[#This Row],[フリガナ]])-1),"")</f>
        <v/>
      </c>
      <c r="I2503" s="28" t="str">
        <f>IFERROR(RIGHT(テーブル6[[#This Row],[フリガナ]],LEN(テーブル6[[#This Row],[フリガナ]])-FIND(" ",テーブル6[[#This Row],[フリガナ]])),"")</f>
        <v/>
      </c>
    </row>
    <row r="2504" spans="1:9">
      <c r="A2504" s="24" t="s">
        <v>2754</v>
      </c>
      <c r="B2504" s="25" t="s">
        <v>2755</v>
      </c>
      <c r="C2504" s="24" t="s">
        <v>2762</v>
      </c>
      <c r="D2504" s="25" t="s">
        <v>1208</v>
      </c>
      <c r="E2504" s="26" t="str">
        <f t="shared" si="78"/>
        <v>1581063</v>
      </c>
      <c r="F2504" s="27" t="str">
        <f t="shared" si="79"/>
        <v>北伊勢上野信用金庫　上野営業部</v>
      </c>
      <c r="H2504" s="28" t="str">
        <f>IFERROR(LEFT(テーブル6[[#This Row],[フリガナ]],FIND(" ",テーブル6[[#This Row],[フリガナ]])-1),"")</f>
        <v/>
      </c>
      <c r="I2504" s="28" t="str">
        <f>IFERROR(RIGHT(テーブル6[[#This Row],[フリガナ]],LEN(テーブル6[[#This Row],[フリガナ]])-FIND(" ",テーブル6[[#This Row],[フリガナ]])),"")</f>
        <v/>
      </c>
    </row>
    <row r="2505" spans="1:9">
      <c r="A2505" s="24" t="s">
        <v>2754</v>
      </c>
      <c r="B2505" s="25" t="s">
        <v>2755</v>
      </c>
      <c r="C2505" s="24" t="s">
        <v>2506</v>
      </c>
      <c r="D2505" s="25" t="s">
        <v>266</v>
      </c>
      <c r="E2505" s="26" t="str">
        <f t="shared" si="78"/>
        <v>1581064</v>
      </c>
      <c r="F2505" s="27" t="str">
        <f t="shared" si="79"/>
        <v>北伊勢上野信用金庫　佐那具支店</v>
      </c>
      <c r="H2505" s="28" t="str">
        <f>IFERROR(LEFT(テーブル6[[#This Row],[フリガナ]],FIND(" ",テーブル6[[#This Row],[フリガナ]])-1),"")</f>
        <v/>
      </c>
      <c r="I2505" s="28" t="str">
        <f>IFERROR(RIGHT(テーブル6[[#This Row],[フリガナ]],LEN(テーブル6[[#This Row],[フリガナ]])-FIND(" ",テーブル6[[#This Row],[フリガナ]])),"")</f>
        <v/>
      </c>
    </row>
    <row r="2506" spans="1:9">
      <c r="A2506" s="24" t="s">
        <v>2754</v>
      </c>
      <c r="B2506" s="25" t="s">
        <v>2755</v>
      </c>
      <c r="C2506" s="24" t="s">
        <v>2699</v>
      </c>
      <c r="D2506" s="25" t="s">
        <v>1211</v>
      </c>
      <c r="E2506" s="26" t="str">
        <f t="shared" si="78"/>
        <v>1581065</v>
      </c>
      <c r="F2506" s="27" t="str">
        <f t="shared" si="79"/>
        <v>北伊勢上野信用金庫　山田支店</v>
      </c>
      <c r="H2506" s="28" t="str">
        <f>IFERROR(LEFT(テーブル6[[#This Row],[フリガナ]],FIND(" ",テーブル6[[#This Row],[フリガナ]])-1),"")</f>
        <v/>
      </c>
      <c r="I2506" s="28" t="str">
        <f>IFERROR(RIGHT(テーブル6[[#This Row],[フリガナ]],LEN(テーブル6[[#This Row],[フリガナ]])-FIND(" ",テーブル6[[#This Row],[フリガナ]])),"")</f>
        <v/>
      </c>
    </row>
    <row r="2507" spans="1:9">
      <c r="A2507" s="24" t="s">
        <v>2754</v>
      </c>
      <c r="B2507" s="25" t="s">
        <v>2755</v>
      </c>
      <c r="C2507" s="24" t="s">
        <v>419</v>
      </c>
      <c r="D2507" s="25" t="s">
        <v>268</v>
      </c>
      <c r="E2507" s="26" t="str">
        <f t="shared" si="78"/>
        <v>1581066</v>
      </c>
      <c r="F2507" s="27" t="str">
        <f t="shared" si="79"/>
        <v>北伊勢上野信用金庫　青山支店</v>
      </c>
      <c r="H2507" s="28" t="str">
        <f>IFERROR(LEFT(テーブル6[[#This Row],[フリガナ]],FIND(" ",テーブル6[[#This Row],[フリガナ]])-1),"")</f>
        <v/>
      </c>
      <c r="I2507" s="28" t="str">
        <f>IFERROR(RIGHT(テーブル6[[#This Row],[フリガナ]],LEN(テーブル6[[#This Row],[フリガナ]])-FIND(" ",テーブル6[[#This Row],[フリガナ]])),"")</f>
        <v/>
      </c>
    </row>
    <row r="2508" spans="1:9">
      <c r="A2508" s="24" t="s">
        <v>2754</v>
      </c>
      <c r="B2508" s="25" t="s">
        <v>2755</v>
      </c>
      <c r="C2508" s="24" t="s">
        <v>2763</v>
      </c>
      <c r="D2508" s="25" t="s">
        <v>1214</v>
      </c>
      <c r="E2508" s="26" t="str">
        <f t="shared" si="78"/>
        <v>1581067</v>
      </c>
      <c r="F2508" s="27" t="str">
        <f t="shared" si="79"/>
        <v>北伊勢上野信用金庫　柘植支店</v>
      </c>
      <c r="H2508" s="28" t="str">
        <f>IFERROR(LEFT(テーブル6[[#This Row],[フリガナ]],FIND(" ",テーブル6[[#This Row],[フリガナ]])-1),"")</f>
        <v/>
      </c>
      <c r="I2508" s="28" t="str">
        <f>IFERROR(RIGHT(テーブル6[[#This Row],[フリガナ]],LEN(テーブル6[[#This Row],[フリガナ]])-FIND(" ",テーブル6[[#This Row],[フリガナ]])),"")</f>
        <v/>
      </c>
    </row>
    <row r="2509" spans="1:9">
      <c r="A2509" s="24" t="s">
        <v>2754</v>
      </c>
      <c r="B2509" s="25" t="s">
        <v>2755</v>
      </c>
      <c r="C2509" s="24" t="s">
        <v>2764</v>
      </c>
      <c r="D2509" s="25" t="s">
        <v>270</v>
      </c>
      <c r="E2509" s="26" t="str">
        <f t="shared" si="78"/>
        <v>1581068</v>
      </c>
      <c r="F2509" s="27" t="str">
        <f t="shared" si="79"/>
        <v>北伊勢上野信用金庫　緑ヶ丘支店</v>
      </c>
      <c r="H2509" s="28" t="str">
        <f>IFERROR(LEFT(テーブル6[[#This Row],[フリガナ]],FIND(" ",テーブル6[[#This Row],[フリガナ]])-1),"")</f>
        <v/>
      </c>
      <c r="I2509" s="28" t="str">
        <f>IFERROR(RIGHT(テーブル6[[#This Row],[フリガナ]],LEN(テーブル6[[#This Row],[フリガナ]])-FIND(" ",テーブル6[[#This Row],[フリガナ]])),"")</f>
        <v/>
      </c>
    </row>
    <row r="2510" spans="1:9">
      <c r="A2510" s="24" t="s">
        <v>2754</v>
      </c>
      <c r="B2510" s="25" t="s">
        <v>2755</v>
      </c>
      <c r="C2510" s="24" t="s">
        <v>2539</v>
      </c>
      <c r="D2510" s="25" t="s">
        <v>272</v>
      </c>
      <c r="E2510" s="26" t="str">
        <f t="shared" si="78"/>
        <v>1581069</v>
      </c>
      <c r="F2510" s="27" t="str">
        <f t="shared" si="79"/>
        <v>北伊勢上野信用金庫　名張支店</v>
      </c>
      <c r="H2510" s="28" t="str">
        <f>IFERROR(LEFT(テーブル6[[#This Row],[フリガナ]],FIND(" ",テーブル6[[#This Row],[フリガナ]])-1),"")</f>
        <v/>
      </c>
      <c r="I2510" s="28" t="str">
        <f>IFERROR(RIGHT(テーブル6[[#This Row],[フリガナ]],LEN(テーブル6[[#This Row],[フリガナ]])-FIND(" ",テーブル6[[#This Row],[フリガナ]])),"")</f>
        <v/>
      </c>
    </row>
    <row r="2511" spans="1:9">
      <c r="A2511" s="24" t="s">
        <v>2754</v>
      </c>
      <c r="B2511" s="25" t="s">
        <v>2755</v>
      </c>
      <c r="C2511" s="24" t="s">
        <v>2738</v>
      </c>
      <c r="D2511" s="25" t="s">
        <v>360</v>
      </c>
      <c r="E2511" s="26" t="str">
        <f t="shared" si="78"/>
        <v>1581170</v>
      </c>
      <c r="F2511" s="27" t="str">
        <f t="shared" si="79"/>
        <v>北伊勢上野信用金庫　城北支店</v>
      </c>
      <c r="H2511" s="28" t="str">
        <f>IFERROR(LEFT(テーブル6[[#This Row],[フリガナ]],FIND(" ",テーブル6[[#This Row],[フリガナ]])-1),"")</f>
        <v/>
      </c>
      <c r="I2511" s="28" t="str">
        <f>IFERROR(RIGHT(テーブル6[[#This Row],[フリガナ]],LEN(テーブル6[[#This Row],[フリガナ]])-FIND(" ",テーブル6[[#This Row],[フリガナ]])),"")</f>
        <v/>
      </c>
    </row>
    <row r="2512" spans="1:9">
      <c r="A2512" s="24" t="s">
        <v>2754</v>
      </c>
      <c r="B2512" s="25" t="s">
        <v>2755</v>
      </c>
      <c r="C2512" s="24" t="s">
        <v>2540</v>
      </c>
      <c r="D2512" s="25" t="s">
        <v>1318</v>
      </c>
      <c r="E2512" s="26" t="str">
        <f t="shared" si="78"/>
        <v>1581171</v>
      </c>
      <c r="F2512" s="27" t="str">
        <f t="shared" si="79"/>
        <v>北伊勢上野信用金庫　桔梗が丘支店</v>
      </c>
      <c r="H2512" s="28" t="str">
        <f>IFERROR(LEFT(テーブル6[[#This Row],[フリガナ]],FIND(" ",テーブル6[[#This Row],[フリガナ]])-1),"")</f>
        <v/>
      </c>
      <c r="I2512" s="28" t="str">
        <f>IFERROR(RIGHT(テーブル6[[#This Row],[フリガナ]],LEN(テーブル6[[#This Row],[フリガナ]])-FIND(" ",テーブル6[[#This Row],[フリガナ]])),"")</f>
        <v/>
      </c>
    </row>
    <row r="2513" spans="1:9">
      <c r="A2513" s="24" t="s">
        <v>2754</v>
      </c>
      <c r="B2513" s="25" t="s">
        <v>2755</v>
      </c>
      <c r="C2513" s="24" t="s">
        <v>2765</v>
      </c>
      <c r="D2513" s="25" t="s">
        <v>380</v>
      </c>
      <c r="E2513" s="26" t="str">
        <f t="shared" si="78"/>
        <v>1581182</v>
      </c>
      <c r="F2513" s="27" t="str">
        <f t="shared" si="79"/>
        <v>北伊勢上野信用金庫　西出張所</v>
      </c>
      <c r="H2513" s="28" t="str">
        <f>IFERROR(LEFT(テーブル6[[#This Row],[フリガナ]],FIND(" ",テーブル6[[#This Row],[フリガナ]])-1),"")</f>
        <v/>
      </c>
      <c r="I2513" s="28" t="str">
        <f>IFERROR(RIGHT(テーブル6[[#This Row],[フリガナ]],LEN(テーブル6[[#This Row],[フリガナ]])-FIND(" ",テーブル6[[#This Row],[フリガナ]])),"")</f>
        <v/>
      </c>
    </row>
    <row r="2514" spans="1:9">
      <c r="A2514" s="24" t="s">
        <v>2754</v>
      </c>
      <c r="B2514" s="25" t="s">
        <v>2755</v>
      </c>
      <c r="C2514" s="24" t="s">
        <v>2766</v>
      </c>
      <c r="D2514" s="25" t="s">
        <v>1328</v>
      </c>
      <c r="E2514" s="26" t="str">
        <f t="shared" si="78"/>
        <v>1581183</v>
      </c>
      <c r="F2514" s="27" t="str">
        <f t="shared" si="79"/>
        <v>北伊勢上野信用金庫　西原支店</v>
      </c>
      <c r="H2514" s="28" t="str">
        <f>IFERROR(LEFT(テーブル6[[#This Row],[フリガナ]],FIND(" ",テーブル6[[#This Row],[フリガナ]])-1),"")</f>
        <v/>
      </c>
      <c r="I2514" s="28" t="str">
        <f>IFERROR(RIGHT(テーブル6[[#This Row],[フリガナ]],LEN(テーブル6[[#This Row],[フリガナ]])-FIND(" ",テーブル6[[#This Row],[フリガナ]])),"")</f>
        <v/>
      </c>
    </row>
    <row r="2515" spans="1:9">
      <c r="A2515" s="24" t="s">
        <v>2754</v>
      </c>
      <c r="B2515" s="25" t="s">
        <v>2755</v>
      </c>
      <c r="C2515" s="24" t="s">
        <v>2767</v>
      </c>
      <c r="D2515" s="25" t="s">
        <v>382</v>
      </c>
      <c r="E2515" s="26" t="str">
        <f t="shared" si="78"/>
        <v>1581184</v>
      </c>
      <c r="F2515" s="27" t="str">
        <f t="shared" si="79"/>
        <v>北伊勢上野信用金庫　阿山町支店</v>
      </c>
      <c r="H2515" s="28" t="str">
        <f>IFERROR(LEFT(テーブル6[[#This Row],[フリガナ]],FIND(" ",テーブル6[[#This Row],[フリガナ]])-1),"")</f>
        <v/>
      </c>
      <c r="I2515" s="28" t="str">
        <f>IFERROR(RIGHT(テーブル6[[#This Row],[フリガナ]],LEN(テーブル6[[#This Row],[フリガナ]])-FIND(" ",テーブル6[[#This Row],[フリガナ]])),"")</f>
        <v/>
      </c>
    </row>
    <row r="2516" spans="1:9">
      <c r="A2516" s="24" t="s">
        <v>2754</v>
      </c>
      <c r="B2516" s="25" t="s">
        <v>2755</v>
      </c>
      <c r="C2516" s="24" t="s">
        <v>2768</v>
      </c>
      <c r="D2516" s="25" t="s">
        <v>384</v>
      </c>
      <c r="E2516" s="26" t="str">
        <f t="shared" si="78"/>
        <v>1581185</v>
      </c>
      <c r="F2516" s="27" t="str">
        <f t="shared" si="79"/>
        <v>北伊勢上野信用金庫　みなみ支店</v>
      </c>
      <c r="H2516" s="28" t="str">
        <f>IFERROR(LEFT(テーブル6[[#This Row],[フリガナ]],FIND(" ",テーブル6[[#This Row],[フリガナ]])-1),"")</f>
        <v/>
      </c>
      <c r="I2516" s="28" t="str">
        <f>IFERROR(RIGHT(テーブル6[[#This Row],[フリガナ]],LEN(テーブル6[[#This Row],[フリガナ]])-FIND(" ",テーブル6[[#This Row],[フリガナ]])),"")</f>
        <v/>
      </c>
    </row>
    <row r="2517" spans="1:9">
      <c r="A2517" s="24" t="s">
        <v>2769</v>
      </c>
      <c r="B2517" s="25" t="s">
        <v>2770</v>
      </c>
      <c r="C2517" s="24" t="s">
        <v>2771</v>
      </c>
      <c r="D2517" s="25" t="s">
        <v>1150</v>
      </c>
      <c r="E2517" s="26" t="str">
        <f t="shared" si="78"/>
        <v>1583011</v>
      </c>
      <c r="F2517" s="27" t="str">
        <f t="shared" si="79"/>
        <v>桑名三重信用金庫　駅前支店</v>
      </c>
      <c r="H2517" s="28" t="str">
        <f>IFERROR(LEFT(テーブル6[[#This Row],[フリガナ]],FIND(" ",テーブル6[[#This Row],[フリガナ]])-1),"")</f>
        <v/>
      </c>
      <c r="I2517" s="28" t="str">
        <f>IFERROR(RIGHT(テーブル6[[#This Row],[フリガナ]],LEN(テーブル6[[#This Row],[フリガナ]])-FIND(" ",テーブル6[[#This Row],[フリガナ]])),"")</f>
        <v/>
      </c>
    </row>
    <row r="2518" spans="1:9">
      <c r="A2518" s="24" t="s">
        <v>2769</v>
      </c>
      <c r="B2518" s="25" t="s">
        <v>2770</v>
      </c>
      <c r="C2518" s="24" t="s">
        <v>205</v>
      </c>
      <c r="D2518" s="25" t="s">
        <v>1151</v>
      </c>
      <c r="E2518" s="26" t="str">
        <f t="shared" si="78"/>
        <v>1583012</v>
      </c>
      <c r="F2518" s="27" t="str">
        <f t="shared" si="79"/>
        <v>桑名三重信用金庫　本店</v>
      </c>
      <c r="H2518" s="28" t="str">
        <f>IFERROR(LEFT(テーブル6[[#This Row],[フリガナ]],FIND(" ",テーブル6[[#This Row],[フリガナ]])-1),"")</f>
        <v/>
      </c>
      <c r="I2518" s="28" t="str">
        <f>IFERROR(RIGHT(テーブル6[[#This Row],[フリガナ]],LEN(テーブル6[[#This Row],[フリガナ]])-FIND(" ",テーブル6[[#This Row],[フリガナ]])),"")</f>
        <v/>
      </c>
    </row>
    <row r="2519" spans="1:9">
      <c r="A2519" s="24" t="s">
        <v>2769</v>
      </c>
      <c r="B2519" s="25" t="s">
        <v>2770</v>
      </c>
      <c r="C2519" s="24" t="s">
        <v>2772</v>
      </c>
      <c r="D2519" s="25" t="s">
        <v>214</v>
      </c>
      <c r="E2519" s="26" t="str">
        <f t="shared" si="78"/>
        <v>1583013</v>
      </c>
      <c r="F2519" s="27" t="str">
        <f t="shared" si="79"/>
        <v>桑名三重信用金庫　馬道支店</v>
      </c>
      <c r="H2519" s="28" t="str">
        <f>IFERROR(LEFT(テーブル6[[#This Row],[フリガナ]],FIND(" ",テーブル6[[#This Row],[フリガナ]])-1),"")</f>
        <v/>
      </c>
      <c r="I2519" s="28" t="str">
        <f>IFERROR(RIGHT(テーブル6[[#This Row],[フリガナ]],LEN(テーブル6[[#This Row],[フリガナ]])-FIND(" ",テーブル6[[#This Row],[フリガナ]])),"")</f>
        <v/>
      </c>
    </row>
    <row r="2520" spans="1:9">
      <c r="A2520" s="24" t="s">
        <v>2769</v>
      </c>
      <c r="B2520" s="25" t="s">
        <v>2770</v>
      </c>
      <c r="C2520" s="24" t="s">
        <v>507</v>
      </c>
      <c r="D2520" s="25" t="s">
        <v>1153</v>
      </c>
      <c r="E2520" s="26" t="str">
        <f t="shared" si="78"/>
        <v>1583014</v>
      </c>
      <c r="F2520" s="27" t="str">
        <f t="shared" si="79"/>
        <v>桑名三重信用金庫　川越支店</v>
      </c>
      <c r="H2520" s="28" t="str">
        <f>IFERROR(LEFT(テーブル6[[#This Row],[フリガナ]],FIND(" ",テーブル6[[#This Row],[フリガナ]])-1),"")</f>
        <v/>
      </c>
      <c r="I2520" s="28" t="str">
        <f>IFERROR(RIGHT(テーブル6[[#This Row],[フリガナ]],LEN(テーブル6[[#This Row],[フリガナ]])-FIND(" ",テーブル6[[#This Row],[フリガナ]])),"")</f>
        <v/>
      </c>
    </row>
    <row r="2521" spans="1:9">
      <c r="A2521" s="24" t="s">
        <v>2769</v>
      </c>
      <c r="B2521" s="25" t="s">
        <v>2770</v>
      </c>
      <c r="C2521" s="24" t="s">
        <v>2616</v>
      </c>
      <c r="D2521" s="25" t="s">
        <v>216</v>
      </c>
      <c r="E2521" s="26" t="str">
        <f t="shared" si="78"/>
        <v>1583015</v>
      </c>
      <c r="F2521" s="27" t="str">
        <f t="shared" si="79"/>
        <v>桑名三重信用金庫　四日市西支店</v>
      </c>
      <c r="H2521" s="28" t="str">
        <f>IFERROR(LEFT(テーブル6[[#This Row],[フリガナ]],FIND(" ",テーブル6[[#This Row],[フリガナ]])-1),"")</f>
        <v/>
      </c>
      <c r="I2521" s="28" t="str">
        <f>IFERROR(RIGHT(テーブル6[[#This Row],[フリガナ]],LEN(テーブル6[[#This Row],[フリガナ]])-FIND(" ",テーブル6[[#This Row],[フリガナ]])),"")</f>
        <v/>
      </c>
    </row>
    <row r="2522" spans="1:9">
      <c r="A2522" s="24" t="s">
        <v>2769</v>
      </c>
      <c r="B2522" s="25" t="s">
        <v>2770</v>
      </c>
      <c r="C2522" s="24" t="s">
        <v>2477</v>
      </c>
      <c r="D2522" s="25" t="s">
        <v>1156</v>
      </c>
      <c r="E2522" s="26" t="str">
        <f t="shared" si="78"/>
        <v>1583016</v>
      </c>
      <c r="F2522" s="27" t="str">
        <f t="shared" si="79"/>
        <v>桑名三重信用金庫　員弁支店</v>
      </c>
      <c r="H2522" s="28" t="str">
        <f>IFERROR(LEFT(テーブル6[[#This Row],[フリガナ]],FIND(" ",テーブル6[[#This Row],[フリガナ]])-1),"")</f>
        <v/>
      </c>
      <c r="I2522" s="28" t="str">
        <f>IFERROR(RIGHT(テーブル6[[#This Row],[フリガナ]],LEN(テーブル6[[#This Row],[フリガナ]])-FIND(" ",テーブル6[[#This Row],[フリガナ]])),"")</f>
        <v/>
      </c>
    </row>
    <row r="2523" spans="1:9">
      <c r="A2523" s="24" t="s">
        <v>2769</v>
      </c>
      <c r="B2523" s="25" t="s">
        <v>2770</v>
      </c>
      <c r="C2523" s="24" t="s">
        <v>1538</v>
      </c>
      <c r="D2523" s="25" t="s">
        <v>1158</v>
      </c>
      <c r="E2523" s="26" t="str">
        <f t="shared" si="78"/>
        <v>1583017</v>
      </c>
      <c r="F2523" s="27" t="str">
        <f t="shared" si="79"/>
        <v>桑名三重信用金庫　弥富支店</v>
      </c>
      <c r="H2523" s="28" t="str">
        <f>IFERROR(LEFT(テーブル6[[#This Row],[フリガナ]],FIND(" ",テーブル6[[#This Row],[フリガナ]])-1),"")</f>
        <v/>
      </c>
      <c r="I2523" s="28" t="str">
        <f>IFERROR(RIGHT(テーブル6[[#This Row],[フリガナ]],LEN(テーブル6[[#This Row],[フリガナ]])-FIND(" ",テーブル6[[#This Row],[フリガナ]])),"")</f>
        <v/>
      </c>
    </row>
    <row r="2524" spans="1:9">
      <c r="A2524" s="24" t="s">
        <v>2769</v>
      </c>
      <c r="B2524" s="25" t="s">
        <v>2770</v>
      </c>
      <c r="C2524" s="24" t="s">
        <v>2588</v>
      </c>
      <c r="D2524" s="25" t="s">
        <v>1160</v>
      </c>
      <c r="E2524" s="26" t="str">
        <f t="shared" si="78"/>
        <v>1583018</v>
      </c>
      <c r="F2524" s="27" t="str">
        <f t="shared" si="79"/>
        <v>桑名三重信用金庫　中川支店</v>
      </c>
      <c r="H2524" s="28" t="str">
        <f>IFERROR(LEFT(テーブル6[[#This Row],[フリガナ]],FIND(" ",テーブル6[[#This Row],[フリガナ]])-1),"")</f>
        <v/>
      </c>
      <c r="I2524" s="28" t="str">
        <f>IFERROR(RIGHT(テーブル6[[#This Row],[フリガナ]],LEN(テーブル6[[#This Row],[フリガナ]])-FIND(" ",テーブル6[[#This Row],[フリガナ]])),"")</f>
        <v/>
      </c>
    </row>
    <row r="2525" spans="1:9">
      <c r="A2525" s="24" t="s">
        <v>2769</v>
      </c>
      <c r="B2525" s="25" t="s">
        <v>2770</v>
      </c>
      <c r="C2525" s="24" t="s">
        <v>2620</v>
      </c>
      <c r="D2525" s="25" t="s">
        <v>218</v>
      </c>
      <c r="E2525" s="26" t="str">
        <f t="shared" si="78"/>
        <v>1583019</v>
      </c>
      <c r="F2525" s="27" t="str">
        <f t="shared" si="79"/>
        <v>桑名三重信用金庫　生桑支店</v>
      </c>
      <c r="H2525" s="28" t="str">
        <f>IFERROR(LEFT(テーブル6[[#This Row],[フリガナ]],FIND(" ",テーブル6[[#This Row],[フリガナ]])-1),"")</f>
        <v/>
      </c>
      <c r="I2525" s="28" t="str">
        <f>IFERROR(RIGHT(テーブル6[[#This Row],[フリガナ]],LEN(テーブル6[[#This Row],[フリガナ]])-FIND(" ",テーブル6[[#This Row],[フリガナ]])),"")</f>
        <v/>
      </c>
    </row>
    <row r="2526" spans="1:9">
      <c r="A2526" s="24" t="s">
        <v>2769</v>
      </c>
      <c r="B2526" s="25" t="s">
        <v>2770</v>
      </c>
      <c r="C2526" s="24" t="s">
        <v>981</v>
      </c>
      <c r="D2526" s="25" t="s">
        <v>220</v>
      </c>
      <c r="E2526" s="26" t="str">
        <f t="shared" si="78"/>
        <v>1583020</v>
      </c>
      <c r="F2526" s="27" t="str">
        <f t="shared" si="79"/>
        <v>桑名三重信用金庫　松山支店</v>
      </c>
      <c r="H2526" s="28" t="str">
        <f>IFERROR(LEFT(テーブル6[[#This Row],[フリガナ]],FIND(" ",テーブル6[[#This Row],[フリガナ]])-1),"")</f>
        <v/>
      </c>
      <c r="I2526" s="28" t="str">
        <f>IFERROR(RIGHT(テーブル6[[#This Row],[フリガナ]],LEN(テーブル6[[#This Row],[フリガナ]])-FIND(" ",テーブル6[[#This Row],[フリガナ]])),"")</f>
        <v/>
      </c>
    </row>
    <row r="2527" spans="1:9">
      <c r="A2527" s="24" t="s">
        <v>2769</v>
      </c>
      <c r="B2527" s="25" t="s">
        <v>2770</v>
      </c>
      <c r="C2527" s="24" t="s">
        <v>2773</v>
      </c>
      <c r="D2527" s="25" t="s">
        <v>224</v>
      </c>
      <c r="E2527" s="26" t="str">
        <f t="shared" si="78"/>
        <v>1583022</v>
      </c>
      <c r="F2527" s="27" t="str">
        <f t="shared" si="79"/>
        <v>桑名三重信用金庫　海津支店</v>
      </c>
      <c r="H2527" s="28" t="str">
        <f>IFERROR(LEFT(テーブル6[[#This Row],[フリガナ]],FIND(" ",テーブル6[[#This Row],[フリガナ]])-1),"")</f>
        <v/>
      </c>
      <c r="I2527" s="28" t="str">
        <f>IFERROR(RIGHT(テーブル6[[#This Row],[フリガナ]],LEN(テーブル6[[#This Row],[フリガナ]])-FIND(" ",テーブル6[[#This Row],[フリガナ]])),"")</f>
        <v/>
      </c>
    </row>
    <row r="2528" spans="1:9">
      <c r="A2528" s="24" t="s">
        <v>2769</v>
      </c>
      <c r="B2528" s="25" t="s">
        <v>2770</v>
      </c>
      <c r="C2528" s="24" t="s">
        <v>2476</v>
      </c>
      <c r="D2528" s="25" t="s">
        <v>1164</v>
      </c>
      <c r="E2528" s="26" t="str">
        <f t="shared" si="78"/>
        <v>1583023</v>
      </c>
      <c r="F2528" s="27" t="str">
        <f t="shared" si="79"/>
        <v>桑名三重信用金庫　星川支店</v>
      </c>
      <c r="H2528" s="28" t="str">
        <f>IFERROR(LEFT(テーブル6[[#This Row],[フリガナ]],FIND(" ",テーブル6[[#This Row],[フリガナ]])-1),"")</f>
        <v/>
      </c>
      <c r="I2528" s="28" t="str">
        <f>IFERROR(RIGHT(テーブル6[[#This Row],[フリガナ]],LEN(テーブル6[[#This Row],[フリガナ]])-FIND(" ",テーブル6[[#This Row],[フリガナ]])),"")</f>
        <v/>
      </c>
    </row>
    <row r="2529" spans="1:9">
      <c r="A2529" s="24" t="s">
        <v>2769</v>
      </c>
      <c r="B2529" s="25" t="s">
        <v>2770</v>
      </c>
      <c r="C2529" s="24" t="s">
        <v>2523</v>
      </c>
      <c r="D2529" s="25" t="s">
        <v>226</v>
      </c>
      <c r="E2529" s="26" t="str">
        <f t="shared" si="78"/>
        <v>1583024</v>
      </c>
      <c r="F2529" s="27" t="str">
        <f t="shared" si="79"/>
        <v>桑名三重信用金庫　長島支店</v>
      </c>
      <c r="H2529" s="28" t="str">
        <f>IFERROR(LEFT(テーブル6[[#This Row],[フリガナ]],FIND(" ",テーブル6[[#This Row],[フリガナ]])-1),"")</f>
        <v/>
      </c>
      <c r="I2529" s="28" t="str">
        <f>IFERROR(RIGHT(テーブル6[[#This Row],[フリガナ]],LEN(テーブル6[[#This Row],[フリガナ]])-FIND(" ",テーブル6[[#This Row],[フリガナ]])),"")</f>
        <v/>
      </c>
    </row>
    <row r="2530" spans="1:9">
      <c r="A2530" s="24" t="s">
        <v>2769</v>
      </c>
      <c r="B2530" s="25" t="s">
        <v>2770</v>
      </c>
      <c r="C2530" s="24" t="s">
        <v>2774</v>
      </c>
      <c r="D2530" s="25" t="s">
        <v>1165</v>
      </c>
      <c r="E2530" s="26" t="str">
        <f t="shared" si="78"/>
        <v>1583025</v>
      </c>
      <c r="F2530" s="27" t="str">
        <f t="shared" si="79"/>
        <v>桑名三重信用金庫　弥富南支店</v>
      </c>
      <c r="H2530" s="28" t="str">
        <f>IFERROR(LEFT(テーブル6[[#This Row],[フリガナ]],FIND(" ",テーブル6[[#This Row],[フリガナ]])-1),"")</f>
        <v/>
      </c>
      <c r="I2530" s="28" t="str">
        <f>IFERROR(RIGHT(テーブル6[[#This Row],[フリガナ]],LEN(テーブル6[[#This Row],[フリガナ]])-FIND(" ",テーブル6[[#This Row],[フリガナ]])),"")</f>
        <v/>
      </c>
    </row>
    <row r="2531" spans="1:9">
      <c r="A2531" s="24" t="s">
        <v>2769</v>
      </c>
      <c r="B2531" s="25" t="s">
        <v>2770</v>
      </c>
      <c r="C2531" s="24" t="s">
        <v>2775</v>
      </c>
      <c r="D2531" s="25" t="s">
        <v>228</v>
      </c>
      <c r="E2531" s="26" t="str">
        <f t="shared" si="78"/>
        <v>1583026</v>
      </c>
      <c r="F2531" s="27" t="str">
        <f t="shared" si="79"/>
        <v>桑名三重信用金庫　羽津支店</v>
      </c>
      <c r="G2531" s="23" t="s">
        <v>2776</v>
      </c>
      <c r="H2531" s="28" t="str">
        <f>IFERROR(LEFT(テーブル6[[#This Row],[フリガナ]],FIND(" ",テーブル6[[#This Row],[フリガナ]])-1),"")</f>
        <v>ｸﾜﾅﾐｴｼﾝﾖｳｷﾝｺ</v>
      </c>
      <c r="I2531" s="28" t="str">
        <f>IFERROR(RIGHT(テーブル6[[#This Row],[フリガナ]],LEN(テーブル6[[#This Row],[フリガナ]])-FIND(" ",テーブル6[[#This Row],[フリガナ]])),"")</f>
        <v>ﾊﾂﾞ</v>
      </c>
    </row>
    <row r="2532" spans="1:9">
      <c r="A2532" s="24" t="s">
        <v>2769</v>
      </c>
      <c r="B2532" s="25" t="s">
        <v>2770</v>
      </c>
      <c r="C2532" s="24" t="s">
        <v>2466</v>
      </c>
      <c r="D2532" s="25" t="s">
        <v>230</v>
      </c>
      <c r="E2532" s="26" t="str">
        <f t="shared" si="78"/>
        <v>1583027</v>
      </c>
      <c r="F2532" s="27" t="str">
        <f t="shared" si="79"/>
        <v>桑名三重信用金庫　大矢知支店</v>
      </c>
      <c r="H2532" s="28" t="str">
        <f>IFERROR(LEFT(テーブル6[[#This Row],[フリガナ]],FIND(" ",テーブル6[[#This Row],[フリガナ]])-1),"")</f>
        <v/>
      </c>
      <c r="I2532" s="28" t="str">
        <f>IFERROR(RIGHT(テーブル6[[#This Row],[フリガナ]],LEN(テーブル6[[#This Row],[フリガナ]])-FIND(" ",テーブル6[[#This Row],[フリガナ]])),"")</f>
        <v/>
      </c>
    </row>
    <row r="2533" spans="1:9">
      <c r="A2533" s="24" t="s">
        <v>2769</v>
      </c>
      <c r="B2533" s="25" t="s">
        <v>2770</v>
      </c>
      <c r="C2533" s="24" t="s">
        <v>2777</v>
      </c>
      <c r="D2533" s="25" t="s">
        <v>1169</v>
      </c>
      <c r="E2533" s="26" t="str">
        <f t="shared" si="78"/>
        <v>1583029</v>
      </c>
      <c r="F2533" s="27" t="str">
        <f t="shared" si="79"/>
        <v>桑名三重信用金庫　駅西支店</v>
      </c>
      <c r="H2533" s="28" t="str">
        <f>IFERROR(LEFT(テーブル6[[#This Row],[フリガナ]],FIND(" ",テーブル6[[#This Row],[フリガナ]])-1),"")</f>
        <v/>
      </c>
      <c r="I2533" s="28" t="str">
        <f>IFERROR(RIGHT(テーブル6[[#This Row],[フリガナ]],LEN(テーブル6[[#This Row],[フリガナ]])-FIND(" ",テーブル6[[#This Row],[フリガナ]])),"")</f>
        <v/>
      </c>
    </row>
    <row r="2534" spans="1:9">
      <c r="A2534" s="24" t="s">
        <v>2769</v>
      </c>
      <c r="B2534" s="25" t="s">
        <v>2770</v>
      </c>
      <c r="C2534" s="24" t="s">
        <v>1371</v>
      </c>
      <c r="D2534" s="25" t="s">
        <v>1171</v>
      </c>
      <c r="E2534" s="26" t="str">
        <f t="shared" si="78"/>
        <v>1583030</v>
      </c>
      <c r="F2534" s="27" t="str">
        <f t="shared" si="79"/>
        <v>桑名三重信用金庫　蟹江支店</v>
      </c>
      <c r="H2534" s="28" t="str">
        <f>IFERROR(LEFT(テーブル6[[#This Row],[フリガナ]],FIND(" ",テーブル6[[#This Row],[フリガナ]])-1),"")</f>
        <v/>
      </c>
      <c r="I2534" s="28" t="str">
        <f>IFERROR(RIGHT(テーブル6[[#This Row],[フリガナ]],LEN(テーブル6[[#This Row],[フリガナ]])-FIND(" ",テーブル6[[#This Row],[フリガナ]])),"")</f>
        <v/>
      </c>
    </row>
    <row r="2535" spans="1:9">
      <c r="A2535" s="24" t="s">
        <v>2769</v>
      </c>
      <c r="B2535" s="25" t="s">
        <v>2770</v>
      </c>
      <c r="C2535" s="24" t="s">
        <v>2478</v>
      </c>
      <c r="D2535" s="25" t="s">
        <v>1172</v>
      </c>
      <c r="E2535" s="26" t="str">
        <f t="shared" si="78"/>
        <v>1583031</v>
      </c>
      <c r="F2535" s="27" t="str">
        <f t="shared" si="79"/>
        <v>桑名三重信用金庫　阿下喜支店</v>
      </c>
      <c r="H2535" s="28" t="str">
        <f>IFERROR(LEFT(テーブル6[[#This Row],[フリガナ]],FIND(" ",テーブル6[[#This Row],[フリガナ]])-1),"")</f>
        <v/>
      </c>
      <c r="I2535" s="28" t="str">
        <f>IFERROR(RIGHT(テーブル6[[#This Row],[フリガナ]],LEN(テーブル6[[#This Row],[フリガナ]])-FIND(" ",テーブル6[[#This Row],[フリガナ]])),"")</f>
        <v/>
      </c>
    </row>
    <row r="2536" spans="1:9">
      <c r="A2536" s="24" t="s">
        <v>2769</v>
      </c>
      <c r="B2536" s="25" t="s">
        <v>2770</v>
      </c>
      <c r="C2536" s="24" t="s">
        <v>2472</v>
      </c>
      <c r="D2536" s="25" t="s">
        <v>1174</v>
      </c>
      <c r="E2536" s="26" t="str">
        <f t="shared" si="78"/>
        <v>1583032</v>
      </c>
      <c r="F2536" s="27" t="str">
        <f t="shared" si="79"/>
        <v>桑名三重信用金庫　大山田支店</v>
      </c>
      <c r="H2536" s="28" t="str">
        <f>IFERROR(LEFT(テーブル6[[#This Row],[フリガナ]],FIND(" ",テーブル6[[#This Row],[フリガナ]])-1),"")</f>
        <v/>
      </c>
      <c r="I2536" s="28" t="str">
        <f>IFERROR(RIGHT(テーブル6[[#This Row],[フリガナ]],LEN(テーブル6[[#This Row],[フリガナ]])-FIND(" ",テーブル6[[#This Row],[フリガナ]])),"")</f>
        <v/>
      </c>
    </row>
    <row r="2537" spans="1:9">
      <c r="A2537" s="24" t="s">
        <v>2769</v>
      </c>
      <c r="B2537" s="25" t="s">
        <v>2770</v>
      </c>
      <c r="C2537" s="24" t="s">
        <v>2778</v>
      </c>
      <c r="D2537" s="25" t="s">
        <v>236</v>
      </c>
      <c r="E2537" s="26" t="str">
        <f t="shared" si="78"/>
        <v>1583034</v>
      </c>
      <c r="F2537" s="27" t="str">
        <f t="shared" si="79"/>
        <v>桑名三重信用金庫　朝明支店</v>
      </c>
      <c r="H2537" s="28" t="str">
        <f>IFERROR(LEFT(テーブル6[[#This Row],[フリガナ]],FIND(" ",テーブル6[[#This Row],[フリガナ]])-1),"")</f>
        <v/>
      </c>
      <c r="I2537" s="28" t="str">
        <f>IFERROR(RIGHT(テーブル6[[#This Row],[フリガナ]],LEN(テーブル6[[#This Row],[フリガナ]])-FIND(" ",テーブル6[[#This Row],[フリガナ]])),"")</f>
        <v/>
      </c>
    </row>
    <row r="2538" spans="1:9">
      <c r="A2538" s="24" t="s">
        <v>2769</v>
      </c>
      <c r="B2538" s="25" t="s">
        <v>2770</v>
      </c>
      <c r="C2538" s="24" t="s">
        <v>2779</v>
      </c>
      <c r="D2538" s="25" t="s">
        <v>238</v>
      </c>
      <c r="E2538" s="26" t="str">
        <f t="shared" si="78"/>
        <v>1583035</v>
      </c>
      <c r="F2538" s="27" t="str">
        <f t="shared" si="79"/>
        <v>桑名三重信用金庫　員弁中央支店</v>
      </c>
      <c r="H2538" s="28" t="str">
        <f>IFERROR(LEFT(テーブル6[[#This Row],[フリガナ]],FIND(" ",テーブル6[[#This Row],[フリガナ]])-1),"")</f>
        <v/>
      </c>
      <c r="I2538" s="28" t="str">
        <f>IFERROR(RIGHT(テーブル6[[#This Row],[フリガナ]],LEN(テーブル6[[#This Row],[フリガナ]])-FIND(" ",テーブル6[[#This Row],[フリガナ]])),"")</f>
        <v/>
      </c>
    </row>
    <row r="2539" spans="1:9">
      <c r="A2539" s="24" t="s">
        <v>2769</v>
      </c>
      <c r="B2539" s="25" t="s">
        <v>2770</v>
      </c>
      <c r="C2539" s="24" t="s">
        <v>2780</v>
      </c>
      <c r="D2539" s="25" t="s">
        <v>240</v>
      </c>
      <c r="E2539" s="26" t="str">
        <f t="shared" si="78"/>
        <v>1583036</v>
      </c>
      <c r="F2539" s="27" t="str">
        <f t="shared" si="79"/>
        <v>桑名三重信用金庫　多度支店</v>
      </c>
      <c r="H2539" s="28" t="str">
        <f>IFERROR(LEFT(テーブル6[[#This Row],[フリガナ]],FIND(" ",テーブル6[[#This Row],[フリガナ]])-1),"")</f>
        <v/>
      </c>
      <c r="I2539" s="28" t="str">
        <f>IFERROR(RIGHT(テーブル6[[#This Row],[フリガナ]],LEN(テーブル6[[#This Row],[フリガナ]])-FIND(" ",テーブル6[[#This Row],[フリガナ]])),"")</f>
        <v/>
      </c>
    </row>
    <row r="2540" spans="1:9">
      <c r="A2540" s="24" t="s">
        <v>2769</v>
      </c>
      <c r="B2540" s="25" t="s">
        <v>2770</v>
      </c>
      <c r="C2540" s="24" t="s">
        <v>2781</v>
      </c>
      <c r="D2540" s="25" t="s">
        <v>1980</v>
      </c>
      <c r="E2540" s="26" t="str">
        <f t="shared" si="78"/>
        <v>1583101</v>
      </c>
      <c r="F2540" s="27" t="str">
        <f t="shared" si="79"/>
        <v>桑名三重信用金庫　日野町支店</v>
      </c>
      <c r="H2540" s="28" t="str">
        <f>IFERROR(LEFT(テーブル6[[#This Row],[フリガナ]],FIND(" ",テーブル6[[#This Row],[フリガナ]])-1),"")</f>
        <v/>
      </c>
      <c r="I2540" s="28" t="str">
        <f>IFERROR(RIGHT(テーブル6[[#This Row],[フリガナ]],LEN(テーブル6[[#This Row],[フリガナ]])-FIND(" ",テーブル6[[#This Row],[フリガナ]])),"")</f>
        <v/>
      </c>
    </row>
    <row r="2541" spans="1:9">
      <c r="A2541" s="24" t="s">
        <v>2769</v>
      </c>
      <c r="B2541" s="25" t="s">
        <v>2770</v>
      </c>
      <c r="C2541" s="24" t="s">
        <v>2782</v>
      </c>
      <c r="D2541" s="25" t="s">
        <v>1257</v>
      </c>
      <c r="E2541" s="26" t="str">
        <f t="shared" si="78"/>
        <v>1583103</v>
      </c>
      <c r="F2541" s="27" t="str">
        <f t="shared" si="79"/>
        <v>桑名三重信用金庫　新町支店</v>
      </c>
      <c r="H2541" s="28" t="str">
        <f>IFERROR(LEFT(テーブル6[[#This Row],[フリガナ]],FIND(" ",テーブル6[[#This Row],[フリガナ]])-1),"")</f>
        <v/>
      </c>
      <c r="I2541" s="28" t="str">
        <f>IFERROR(RIGHT(テーブル6[[#This Row],[フリガナ]],LEN(テーブル6[[#This Row],[フリガナ]])-FIND(" ",テーブル6[[#This Row],[フリガナ]])),"")</f>
        <v/>
      </c>
    </row>
    <row r="2542" spans="1:9">
      <c r="A2542" s="24" t="s">
        <v>2769</v>
      </c>
      <c r="B2542" s="25" t="s">
        <v>2770</v>
      </c>
      <c r="C2542" s="24" t="s">
        <v>2783</v>
      </c>
      <c r="D2542" s="25" t="s">
        <v>288</v>
      </c>
      <c r="E2542" s="26" t="str">
        <f t="shared" si="78"/>
        <v>1583104</v>
      </c>
      <c r="F2542" s="27" t="str">
        <f t="shared" si="79"/>
        <v>桑名三重信用金庫　平生町支店</v>
      </c>
      <c r="H2542" s="28" t="str">
        <f>IFERROR(LEFT(テーブル6[[#This Row],[フリガナ]],FIND(" ",テーブル6[[#This Row],[フリガナ]])-1),"")</f>
        <v/>
      </c>
      <c r="I2542" s="28" t="str">
        <f>IFERROR(RIGHT(テーブル6[[#This Row],[フリガナ]],LEN(テーブル6[[#This Row],[フリガナ]])-FIND(" ",テーブル6[[#This Row],[フリガナ]])),"")</f>
        <v/>
      </c>
    </row>
    <row r="2543" spans="1:9">
      <c r="A2543" s="24" t="s">
        <v>2769</v>
      </c>
      <c r="B2543" s="25" t="s">
        <v>2770</v>
      </c>
      <c r="C2543" s="24" t="s">
        <v>2784</v>
      </c>
      <c r="D2543" s="25" t="s">
        <v>290</v>
      </c>
      <c r="E2543" s="26" t="str">
        <f t="shared" si="78"/>
        <v>1583105</v>
      </c>
      <c r="F2543" s="27" t="str">
        <f t="shared" si="79"/>
        <v>桑名三重信用金庫　松阪営業部</v>
      </c>
      <c r="H2543" s="28" t="str">
        <f>IFERROR(LEFT(テーブル6[[#This Row],[フリガナ]],FIND(" ",テーブル6[[#This Row],[フリガナ]])-1),"")</f>
        <v/>
      </c>
      <c r="I2543" s="28" t="str">
        <f>IFERROR(RIGHT(テーブル6[[#This Row],[フリガナ]],LEN(テーブル6[[#This Row],[フリガナ]])-FIND(" ",テーブル6[[#This Row],[フリガナ]])),"")</f>
        <v/>
      </c>
    </row>
    <row r="2544" spans="1:9">
      <c r="A2544" s="24" t="s">
        <v>2769</v>
      </c>
      <c r="B2544" s="25" t="s">
        <v>2770</v>
      </c>
      <c r="C2544" s="24" t="s">
        <v>2537</v>
      </c>
      <c r="D2544" s="25" t="s">
        <v>292</v>
      </c>
      <c r="E2544" s="26" t="str">
        <f t="shared" si="78"/>
        <v>1583106</v>
      </c>
      <c r="F2544" s="27" t="str">
        <f t="shared" si="79"/>
        <v>桑名三重信用金庫　川井町支店</v>
      </c>
      <c r="H2544" s="28" t="str">
        <f>IFERROR(LEFT(テーブル6[[#This Row],[フリガナ]],FIND(" ",テーブル6[[#This Row],[フリガナ]])-1),"")</f>
        <v/>
      </c>
      <c r="I2544" s="28" t="str">
        <f>IFERROR(RIGHT(テーブル6[[#This Row],[フリガナ]],LEN(テーブル6[[#This Row],[フリガナ]])-FIND(" ",テーブル6[[#This Row],[フリガナ]])),"")</f>
        <v/>
      </c>
    </row>
    <row r="2545" spans="1:9">
      <c r="A2545" s="24" t="s">
        <v>2769</v>
      </c>
      <c r="B2545" s="25" t="s">
        <v>2770</v>
      </c>
      <c r="C2545" s="24" t="s">
        <v>2785</v>
      </c>
      <c r="D2545" s="25" t="s">
        <v>294</v>
      </c>
      <c r="E2545" s="26" t="str">
        <f t="shared" si="78"/>
        <v>1583107</v>
      </c>
      <c r="F2545" s="27" t="str">
        <f t="shared" si="79"/>
        <v>桑名三重信用金庫　南郊支店</v>
      </c>
      <c r="H2545" s="28" t="str">
        <f>IFERROR(LEFT(テーブル6[[#This Row],[フリガナ]],FIND(" ",テーブル6[[#This Row],[フリガナ]])-1),"")</f>
        <v/>
      </c>
      <c r="I2545" s="28" t="str">
        <f>IFERROR(RIGHT(テーブル6[[#This Row],[フリガナ]],LEN(テーブル6[[#This Row],[フリガナ]])-FIND(" ",テーブル6[[#This Row],[フリガナ]])),"")</f>
        <v/>
      </c>
    </row>
    <row r="2546" spans="1:9">
      <c r="A2546" s="24" t="s">
        <v>2769</v>
      </c>
      <c r="B2546" s="25" t="s">
        <v>2770</v>
      </c>
      <c r="C2546" s="24" t="s">
        <v>2786</v>
      </c>
      <c r="D2546" s="25" t="s">
        <v>300</v>
      </c>
      <c r="E2546" s="26" t="str">
        <f t="shared" si="78"/>
        <v>1583110</v>
      </c>
      <c r="F2546" s="27" t="str">
        <f t="shared" si="79"/>
        <v>桑名三重信用金庫　徳和支店</v>
      </c>
      <c r="H2546" s="28" t="str">
        <f>IFERROR(LEFT(テーブル6[[#This Row],[フリガナ]],FIND(" ",テーブル6[[#This Row],[フリガナ]])-1),"")</f>
        <v/>
      </c>
      <c r="I2546" s="28" t="str">
        <f>IFERROR(RIGHT(テーブル6[[#This Row],[フリガナ]],LEN(テーブル6[[#This Row],[フリガナ]])-FIND(" ",テーブル6[[#This Row],[フリガナ]])),"")</f>
        <v/>
      </c>
    </row>
    <row r="2547" spans="1:9">
      <c r="A2547" s="24" t="s">
        <v>2769</v>
      </c>
      <c r="B2547" s="25" t="s">
        <v>2770</v>
      </c>
      <c r="C2547" s="24" t="s">
        <v>2787</v>
      </c>
      <c r="D2547" s="25" t="s">
        <v>304</v>
      </c>
      <c r="E2547" s="26" t="str">
        <f t="shared" si="78"/>
        <v>1583116</v>
      </c>
      <c r="F2547" s="27" t="str">
        <f t="shared" si="79"/>
        <v>桑名三重信用金庫　相可支店</v>
      </c>
      <c r="H2547" s="28" t="str">
        <f>IFERROR(LEFT(テーブル6[[#This Row],[フリガナ]],FIND(" ",テーブル6[[#This Row],[フリガナ]])-1),"")</f>
        <v/>
      </c>
      <c r="I2547" s="28" t="str">
        <f>IFERROR(RIGHT(テーブル6[[#This Row],[フリガナ]],LEN(テーブル6[[#This Row],[フリガナ]])-FIND(" ",テーブル6[[#This Row],[フリガナ]])),"")</f>
        <v/>
      </c>
    </row>
    <row r="2548" spans="1:9">
      <c r="A2548" s="24" t="s">
        <v>2769</v>
      </c>
      <c r="B2548" s="25" t="s">
        <v>2770</v>
      </c>
      <c r="C2548" s="24" t="s">
        <v>2659</v>
      </c>
      <c r="D2548" s="25" t="s">
        <v>1269</v>
      </c>
      <c r="E2548" s="26" t="str">
        <f t="shared" si="78"/>
        <v>1583117</v>
      </c>
      <c r="F2548" s="27" t="str">
        <f t="shared" si="79"/>
        <v>桑名三重信用金庫　三瀬谷支店</v>
      </c>
      <c r="H2548" s="28" t="str">
        <f>IFERROR(LEFT(テーブル6[[#This Row],[フリガナ]],FIND(" ",テーブル6[[#This Row],[フリガナ]])-1),"")</f>
        <v/>
      </c>
      <c r="I2548" s="28" t="str">
        <f>IFERROR(RIGHT(テーブル6[[#This Row],[フリガナ]],LEN(テーブル6[[#This Row],[フリガナ]])-FIND(" ",テーブル6[[#This Row],[フリガナ]])),"")</f>
        <v/>
      </c>
    </row>
    <row r="2549" spans="1:9">
      <c r="A2549" s="24" t="s">
        <v>2769</v>
      </c>
      <c r="B2549" s="25" t="s">
        <v>2770</v>
      </c>
      <c r="C2549" s="24" t="s">
        <v>2788</v>
      </c>
      <c r="D2549" s="25" t="s">
        <v>1270</v>
      </c>
      <c r="E2549" s="26" t="str">
        <f t="shared" si="78"/>
        <v>1583118</v>
      </c>
      <c r="F2549" s="27" t="str">
        <f t="shared" si="79"/>
        <v>桑名三重信用金庫　飯南支店</v>
      </c>
      <c r="H2549" s="28" t="str">
        <f>IFERROR(LEFT(テーブル6[[#This Row],[フリガナ]],FIND(" ",テーブル6[[#This Row],[フリガナ]])-1),"")</f>
        <v/>
      </c>
      <c r="I2549" s="28" t="str">
        <f>IFERROR(RIGHT(テーブル6[[#This Row],[フリガナ]],LEN(テーブル6[[#This Row],[フリガナ]])-FIND(" ",テーブル6[[#This Row],[フリガナ]])),"")</f>
        <v/>
      </c>
    </row>
    <row r="2550" spans="1:9">
      <c r="A2550" s="24" t="s">
        <v>2769</v>
      </c>
      <c r="B2550" s="25" t="s">
        <v>2770</v>
      </c>
      <c r="C2550" s="24" t="s">
        <v>2534</v>
      </c>
      <c r="D2550" s="25" t="s">
        <v>1272</v>
      </c>
      <c r="E2550" s="26" t="str">
        <f t="shared" si="78"/>
        <v>1583119</v>
      </c>
      <c r="F2550" s="27" t="str">
        <f t="shared" si="79"/>
        <v>桑名三重信用金庫　明和支店</v>
      </c>
      <c r="H2550" s="28" t="str">
        <f>IFERROR(LEFT(テーブル6[[#This Row],[フリガナ]],FIND(" ",テーブル6[[#This Row],[フリガナ]])-1),"")</f>
        <v/>
      </c>
      <c r="I2550" s="28" t="str">
        <f>IFERROR(RIGHT(テーブル6[[#This Row],[フリガナ]],LEN(テーブル6[[#This Row],[フリガナ]])-FIND(" ",テーブル6[[#This Row],[フリガナ]])),"")</f>
        <v/>
      </c>
    </row>
    <row r="2551" spans="1:9">
      <c r="A2551" s="24" t="s">
        <v>2769</v>
      </c>
      <c r="B2551" s="25" t="s">
        <v>2770</v>
      </c>
      <c r="C2551" s="24" t="s">
        <v>2789</v>
      </c>
      <c r="D2551" s="25" t="s">
        <v>306</v>
      </c>
      <c r="E2551" s="26" t="str">
        <f t="shared" si="78"/>
        <v>1583120</v>
      </c>
      <c r="F2551" s="27" t="str">
        <f t="shared" si="79"/>
        <v>桑名三重信用金庫　御薗支店</v>
      </c>
      <c r="H2551" s="28" t="str">
        <f>IFERROR(LEFT(テーブル6[[#This Row],[フリガナ]],FIND(" ",テーブル6[[#This Row],[フリガナ]])-1),"")</f>
        <v/>
      </c>
      <c r="I2551" s="28" t="str">
        <f>IFERROR(RIGHT(テーブル6[[#This Row],[フリガナ]],LEN(テーブル6[[#This Row],[フリガナ]])-FIND(" ",テーブル6[[#This Row],[フリガナ]])),"")</f>
        <v/>
      </c>
    </row>
    <row r="2552" spans="1:9">
      <c r="A2552" s="24" t="s">
        <v>2769</v>
      </c>
      <c r="B2552" s="25" t="s">
        <v>2770</v>
      </c>
      <c r="C2552" s="24" t="s">
        <v>2790</v>
      </c>
      <c r="D2552" s="25" t="s">
        <v>1986</v>
      </c>
      <c r="E2552" s="26" t="str">
        <f t="shared" si="78"/>
        <v>1583122</v>
      </c>
      <c r="F2552" s="27" t="str">
        <f t="shared" si="79"/>
        <v>桑名三重信用金庫　上口支店</v>
      </c>
      <c r="H2552" s="28" t="str">
        <f>IFERROR(LEFT(テーブル6[[#This Row],[フリガナ]],FIND(" ",テーブル6[[#This Row],[フリガナ]])-1),"")</f>
        <v/>
      </c>
      <c r="I2552" s="28" t="str">
        <f>IFERROR(RIGHT(テーブル6[[#This Row],[フリガナ]],LEN(テーブル6[[#This Row],[フリガナ]])-FIND(" ",テーブル6[[#This Row],[フリガナ]])),"")</f>
        <v/>
      </c>
    </row>
    <row r="2553" spans="1:9">
      <c r="A2553" s="24" t="s">
        <v>2769</v>
      </c>
      <c r="B2553" s="25" t="s">
        <v>2770</v>
      </c>
      <c r="C2553" s="24" t="s">
        <v>757</v>
      </c>
      <c r="D2553" s="25" t="s">
        <v>310</v>
      </c>
      <c r="E2553" s="26" t="str">
        <f t="shared" si="78"/>
        <v>1583123</v>
      </c>
      <c r="F2553" s="27" t="str">
        <f t="shared" si="79"/>
        <v>桑名三重信用金庫　伊勢支店</v>
      </c>
      <c r="H2553" s="28" t="str">
        <f>IFERROR(LEFT(テーブル6[[#This Row],[フリガナ]],FIND(" ",テーブル6[[#This Row],[フリガナ]])-1),"")</f>
        <v/>
      </c>
      <c r="I2553" s="28" t="str">
        <f>IFERROR(RIGHT(テーブル6[[#This Row],[フリガナ]],LEN(テーブル6[[#This Row],[フリガナ]])-FIND(" ",テーブル6[[#This Row],[フリガナ]])),"")</f>
        <v/>
      </c>
    </row>
    <row r="2554" spans="1:9">
      <c r="A2554" s="24" t="s">
        <v>2769</v>
      </c>
      <c r="B2554" s="25" t="s">
        <v>2770</v>
      </c>
      <c r="C2554" s="24" t="s">
        <v>2791</v>
      </c>
      <c r="D2554" s="25" t="s">
        <v>312</v>
      </c>
      <c r="E2554" s="26" t="str">
        <f t="shared" si="78"/>
        <v>1583125</v>
      </c>
      <c r="F2554" s="27" t="str">
        <f t="shared" si="79"/>
        <v>桑名三重信用金庫　藤里支店</v>
      </c>
      <c r="H2554" s="28" t="str">
        <f>IFERROR(LEFT(テーブル6[[#This Row],[フリガナ]],FIND(" ",テーブル6[[#This Row],[フリガナ]])-1),"")</f>
        <v/>
      </c>
      <c r="I2554" s="28" t="str">
        <f>IFERROR(RIGHT(テーブル6[[#This Row],[フリガナ]],LEN(テーブル6[[#This Row],[フリガナ]])-FIND(" ",テーブル6[[#This Row],[フリガナ]])),"")</f>
        <v/>
      </c>
    </row>
    <row r="2555" spans="1:9">
      <c r="A2555" s="24" t="s">
        <v>2769</v>
      </c>
      <c r="B2555" s="25" t="s">
        <v>2770</v>
      </c>
      <c r="C2555" s="24" t="s">
        <v>2524</v>
      </c>
      <c r="D2555" s="25" t="s">
        <v>1286</v>
      </c>
      <c r="E2555" s="26" t="str">
        <f t="shared" si="78"/>
        <v>1583136</v>
      </c>
      <c r="F2555" s="27" t="str">
        <f t="shared" si="79"/>
        <v>桑名三重信用金庫　鳥羽支店</v>
      </c>
      <c r="H2555" s="28" t="str">
        <f>IFERROR(LEFT(テーブル6[[#This Row],[フリガナ]],FIND(" ",テーブル6[[#This Row],[フリガナ]])-1),"")</f>
        <v/>
      </c>
      <c r="I2555" s="28" t="str">
        <f>IFERROR(RIGHT(テーブル6[[#This Row],[フリガナ]],LEN(テーブル6[[#This Row],[フリガナ]])-FIND(" ",テーブル6[[#This Row],[フリガナ]])),"")</f>
        <v/>
      </c>
    </row>
    <row r="2556" spans="1:9">
      <c r="A2556" s="24" t="s">
        <v>2769</v>
      </c>
      <c r="B2556" s="25" t="s">
        <v>2770</v>
      </c>
      <c r="C2556" s="24" t="s">
        <v>753</v>
      </c>
      <c r="D2556" s="25" t="s">
        <v>336</v>
      </c>
      <c r="E2556" s="26" t="str">
        <f t="shared" si="78"/>
        <v>1583146</v>
      </c>
      <c r="F2556" s="27" t="str">
        <f t="shared" si="79"/>
        <v>桑名三重信用金庫　津支店</v>
      </c>
      <c r="H2556" s="28" t="str">
        <f>IFERROR(LEFT(テーブル6[[#This Row],[フリガナ]],FIND(" ",テーブル6[[#This Row],[フリガナ]])-1),"")</f>
        <v/>
      </c>
      <c r="I2556" s="28" t="str">
        <f>IFERROR(RIGHT(テーブル6[[#This Row],[フリガナ]],LEN(テーブル6[[#This Row],[フリガナ]])-FIND(" ",テーブル6[[#This Row],[フリガナ]])),"")</f>
        <v/>
      </c>
    </row>
    <row r="2557" spans="1:9">
      <c r="A2557" s="24" t="s">
        <v>2769</v>
      </c>
      <c r="B2557" s="25" t="s">
        <v>2770</v>
      </c>
      <c r="C2557" s="24" t="s">
        <v>1139</v>
      </c>
      <c r="D2557" s="25" t="s">
        <v>338</v>
      </c>
      <c r="E2557" s="26" t="str">
        <f t="shared" si="78"/>
        <v>1583148</v>
      </c>
      <c r="F2557" s="27" t="str">
        <f t="shared" si="79"/>
        <v>桑名三重信用金庫　丸の内支店</v>
      </c>
      <c r="H2557" s="28" t="str">
        <f>IFERROR(LEFT(テーブル6[[#This Row],[フリガナ]],FIND(" ",テーブル6[[#This Row],[フリガナ]])-1),"")</f>
        <v/>
      </c>
      <c r="I2557" s="28" t="str">
        <f>IFERROR(RIGHT(テーブル6[[#This Row],[フリガナ]],LEN(テーブル6[[#This Row],[フリガナ]])-FIND(" ",テーブル6[[#This Row],[フリガナ]])),"")</f>
        <v/>
      </c>
    </row>
    <row r="2558" spans="1:9">
      <c r="A2558" s="24" t="s">
        <v>2769</v>
      </c>
      <c r="B2558" s="25" t="s">
        <v>2770</v>
      </c>
      <c r="C2558" s="24" t="s">
        <v>2547</v>
      </c>
      <c r="D2558" s="25" t="s">
        <v>1308</v>
      </c>
      <c r="E2558" s="26" t="str">
        <f t="shared" si="78"/>
        <v>1583156</v>
      </c>
      <c r="F2558" s="27" t="str">
        <f t="shared" si="79"/>
        <v>桑名三重信用金庫　久居支店</v>
      </c>
      <c r="H2558" s="28" t="str">
        <f>IFERROR(LEFT(テーブル6[[#This Row],[フリガナ]],FIND(" ",テーブル6[[#This Row],[フリガナ]])-1),"")</f>
        <v/>
      </c>
      <c r="I2558" s="28" t="str">
        <f>IFERROR(RIGHT(テーブル6[[#This Row],[フリガナ]],LEN(テーブル6[[#This Row],[フリガナ]])-FIND(" ",テーブル6[[#This Row],[フリガナ]])),"")</f>
        <v/>
      </c>
    </row>
    <row r="2559" spans="1:9">
      <c r="A2559" s="29" t="s">
        <v>2792</v>
      </c>
      <c r="B2559" s="30" t="s">
        <v>2793</v>
      </c>
      <c r="C2559" s="29" t="s">
        <v>705</v>
      </c>
      <c r="D2559" s="30">
        <v>493</v>
      </c>
      <c r="E2559" s="31" t="str">
        <f t="shared" si="78"/>
        <v>2972493</v>
      </c>
      <c r="F2559" s="32" t="str">
        <f t="shared" si="79"/>
        <v>東海労働金庫　名古屋駅前支店</v>
      </c>
      <c r="H2559" s="28" t="str">
        <f>IFERROR(LEFT(テーブル6[[#This Row],[フリガナ]],FIND(" ",テーブル6[[#This Row],[フリガナ]])-1),"")</f>
        <v/>
      </c>
      <c r="I2559" s="28" t="str">
        <f>IFERROR(RIGHT(テーブル6[[#This Row],[フリガナ]],LEN(テーブル6[[#This Row],[フリガナ]])-FIND(" ",テーブル6[[#This Row],[フリガナ]])),"")</f>
        <v/>
      </c>
    </row>
    <row r="2560" spans="1:9">
      <c r="A2560" s="29" t="s">
        <v>2792</v>
      </c>
      <c r="B2560" s="30" t="s">
        <v>2793</v>
      </c>
      <c r="C2560" s="29" t="s">
        <v>2794</v>
      </c>
      <c r="D2560" s="30">
        <v>496</v>
      </c>
      <c r="E2560" s="31" t="str">
        <f t="shared" si="78"/>
        <v>2972496</v>
      </c>
      <c r="F2560" s="32" t="str">
        <f t="shared" si="79"/>
        <v>東海労働金庫　名古屋北支店</v>
      </c>
      <c r="H2560" s="28" t="str">
        <f>IFERROR(LEFT(テーブル6[[#This Row],[フリガナ]],FIND(" ",テーブル6[[#This Row],[フリガナ]])-1),"")</f>
        <v/>
      </c>
      <c r="I2560" s="28" t="str">
        <f>IFERROR(RIGHT(テーブル6[[#This Row],[フリガナ]],LEN(テーブル6[[#This Row],[フリガナ]])-FIND(" ",テーブル6[[#This Row],[フリガナ]])),"")</f>
        <v/>
      </c>
    </row>
    <row r="2561" spans="1:9">
      <c r="A2561" s="29" t="s">
        <v>2792</v>
      </c>
      <c r="B2561" s="30" t="s">
        <v>2793</v>
      </c>
      <c r="C2561" s="29" t="s">
        <v>1517</v>
      </c>
      <c r="D2561" s="30">
        <v>498</v>
      </c>
      <c r="E2561" s="31" t="str">
        <f t="shared" si="78"/>
        <v>2972498</v>
      </c>
      <c r="F2561" s="32" t="str">
        <f t="shared" si="79"/>
        <v>東海労働金庫　刈谷支店</v>
      </c>
      <c r="H2561" s="28" t="str">
        <f>IFERROR(LEFT(テーブル6[[#This Row],[フリガナ]],FIND(" ",テーブル6[[#This Row],[フリガナ]])-1),"")</f>
        <v/>
      </c>
      <c r="I2561" s="28" t="str">
        <f>IFERROR(RIGHT(テーブル6[[#This Row],[フリガナ]],LEN(テーブル6[[#This Row],[フリガナ]])-FIND(" ",テーブル6[[#This Row],[フリガナ]])),"")</f>
        <v/>
      </c>
    </row>
    <row r="2562" spans="1:9">
      <c r="A2562" s="29" t="s">
        <v>2792</v>
      </c>
      <c r="B2562" s="30" t="s">
        <v>2793</v>
      </c>
      <c r="C2562" s="29" t="s">
        <v>2795</v>
      </c>
      <c r="D2562" s="30">
        <v>500</v>
      </c>
      <c r="E2562" s="31" t="str">
        <f t="shared" si="78"/>
        <v>2972500</v>
      </c>
      <c r="F2562" s="32" t="str">
        <f t="shared" si="79"/>
        <v>東海労働金庫　為替集中支店</v>
      </c>
      <c r="H2562" s="28" t="str">
        <f>IFERROR(LEFT(テーブル6[[#This Row],[フリガナ]],FIND(" ",テーブル6[[#This Row],[フリガナ]])-1),"")</f>
        <v/>
      </c>
      <c r="I2562" s="28" t="str">
        <f>IFERROR(RIGHT(テーブル6[[#This Row],[フリガナ]],LEN(テーブル6[[#This Row],[フリガナ]])-FIND(" ",テーブル6[[#This Row],[フリガナ]])),"")</f>
        <v/>
      </c>
    </row>
    <row r="2563" spans="1:9">
      <c r="A2563" s="29" t="s">
        <v>2792</v>
      </c>
      <c r="B2563" s="30" t="s">
        <v>2793</v>
      </c>
      <c r="C2563" s="29" t="s">
        <v>1354</v>
      </c>
      <c r="D2563" s="30">
        <v>502</v>
      </c>
      <c r="E2563" s="31" t="str">
        <f t="shared" ref="E2563:E2626" si="80">B2563&amp;D2563</f>
        <v>2972502</v>
      </c>
      <c r="F2563" s="32" t="str">
        <f t="shared" ref="F2563:F2626" si="81">A2563&amp;"　"&amp;C2563</f>
        <v>東海労働金庫　瀬戸支店</v>
      </c>
      <c r="H2563" s="28" t="str">
        <f>IFERROR(LEFT(テーブル6[[#This Row],[フリガナ]],FIND(" ",テーブル6[[#This Row],[フリガナ]])-1),"")</f>
        <v/>
      </c>
      <c r="I2563" s="28" t="str">
        <f>IFERROR(RIGHT(テーブル6[[#This Row],[フリガナ]],LEN(テーブル6[[#This Row],[フリガナ]])-FIND(" ",テーブル6[[#This Row],[フリガナ]])),"")</f>
        <v/>
      </c>
    </row>
    <row r="2564" spans="1:9">
      <c r="A2564" s="29" t="s">
        <v>2792</v>
      </c>
      <c r="B2564" s="30" t="s">
        <v>2793</v>
      </c>
      <c r="C2564" s="29" t="s">
        <v>1665</v>
      </c>
      <c r="D2564" s="30">
        <v>504</v>
      </c>
      <c r="E2564" s="31" t="str">
        <f t="shared" si="80"/>
        <v>2972504</v>
      </c>
      <c r="F2564" s="32" t="str">
        <f t="shared" si="81"/>
        <v>東海労働金庫　津島支店</v>
      </c>
      <c r="H2564" s="28" t="str">
        <f>IFERROR(LEFT(テーブル6[[#This Row],[フリガナ]],FIND(" ",テーブル6[[#This Row],[フリガナ]])-1),"")</f>
        <v/>
      </c>
      <c r="I2564" s="28" t="str">
        <f>IFERROR(RIGHT(テーブル6[[#This Row],[フリガナ]],LEN(テーブル6[[#This Row],[フリガナ]])-FIND(" ",テーブル6[[#This Row],[フリガナ]])),"")</f>
        <v/>
      </c>
    </row>
    <row r="2565" spans="1:9">
      <c r="A2565" s="29" t="s">
        <v>2792</v>
      </c>
      <c r="B2565" s="30" t="s">
        <v>2793</v>
      </c>
      <c r="C2565" s="29" t="s">
        <v>2796</v>
      </c>
      <c r="D2565" s="30">
        <v>505</v>
      </c>
      <c r="E2565" s="31" t="str">
        <f t="shared" si="80"/>
        <v>2972505</v>
      </c>
      <c r="F2565" s="32" t="str">
        <f t="shared" si="81"/>
        <v>東海労働金庫　名古屋南支店</v>
      </c>
      <c r="H2565" s="28" t="str">
        <f>IFERROR(LEFT(テーブル6[[#This Row],[フリガナ]],FIND(" ",テーブル6[[#This Row],[フリガナ]])-1),"")</f>
        <v/>
      </c>
      <c r="I2565" s="28" t="str">
        <f>IFERROR(RIGHT(テーブル6[[#This Row],[フリガナ]],LEN(テーブル6[[#This Row],[フリガナ]])-FIND(" ",テーブル6[[#This Row],[フリガナ]])),"")</f>
        <v/>
      </c>
    </row>
    <row r="2566" spans="1:9">
      <c r="A2566" s="29" t="s">
        <v>2792</v>
      </c>
      <c r="B2566" s="30" t="s">
        <v>2793</v>
      </c>
      <c r="C2566" s="29" t="s">
        <v>1508</v>
      </c>
      <c r="D2566" s="30">
        <v>506</v>
      </c>
      <c r="E2566" s="31" t="str">
        <f t="shared" si="80"/>
        <v>2972506</v>
      </c>
      <c r="F2566" s="32" t="str">
        <f t="shared" si="81"/>
        <v>東海労働金庫　豊田支店</v>
      </c>
      <c r="H2566" s="28" t="str">
        <f>IFERROR(LEFT(テーブル6[[#This Row],[フリガナ]],FIND(" ",テーブル6[[#This Row],[フリガナ]])-1),"")</f>
        <v/>
      </c>
      <c r="I2566" s="28" t="str">
        <f>IFERROR(RIGHT(テーブル6[[#This Row],[フリガナ]],LEN(テーブル6[[#This Row],[フリガナ]])-FIND(" ",テーブル6[[#This Row],[フリガナ]])),"")</f>
        <v/>
      </c>
    </row>
    <row r="2567" spans="1:9">
      <c r="A2567" s="29" t="s">
        <v>2792</v>
      </c>
      <c r="B2567" s="30" t="s">
        <v>2793</v>
      </c>
      <c r="C2567" s="29" t="s">
        <v>1440</v>
      </c>
      <c r="D2567" s="30">
        <v>507</v>
      </c>
      <c r="E2567" s="31" t="str">
        <f t="shared" si="80"/>
        <v>2972507</v>
      </c>
      <c r="F2567" s="32" t="str">
        <f t="shared" si="81"/>
        <v>東海労働金庫　東海支店</v>
      </c>
      <c r="H2567" s="28" t="str">
        <f>IFERROR(LEFT(テーブル6[[#This Row],[フリガナ]],FIND(" ",テーブル6[[#This Row],[フリガナ]])-1),"")</f>
        <v/>
      </c>
      <c r="I2567" s="28" t="str">
        <f>IFERROR(RIGHT(テーブル6[[#This Row],[フリガナ]],LEN(テーブル6[[#This Row],[フリガナ]])-FIND(" ",テーブル6[[#This Row],[フリガナ]])),"")</f>
        <v/>
      </c>
    </row>
    <row r="2568" spans="1:9">
      <c r="A2568" s="29" t="s">
        <v>2792</v>
      </c>
      <c r="B2568" s="30" t="s">
        <v>2793</v>
      </c>
      <c r="C2568" s="29" t="s">
        <v>1455</v>
      </c>
      <c r="D2568" s="30">
        <v>508</v>
      </c>
      <c r="E2568" s="31" t="str">
        <f t="shared" si="80"/>
        <v>2972508</v>
      </c>
      <c r="F2568" s="32" t="str">
        <f t="shared" si="81"/>
        <v>東海労働金庫　小牧支店</v>
      </c>
      <c r="H2568" s="28" t="str">
        <f>IFERROR(LEFT(テーブル6[[#This Row],[フリガナ]],FIND(" ",テーブル6[[#This Row],[フリガナ]])-1),"")</f>
        <v/>
      </c>
      <c r="I2568" s="28" t="str">
        <f>IFERROR(RIGHT(テーブル6[[#This Row],[フリガナ]],LEN(テーブル6[[#This Row],[フリガナ]])-FIND(" ",テーブル6[[#This Row],[フリガナ]])),"")</f>
        <v/>
      </c>
    </row>
    <row r="2569" spans="1:9">
      <c r="A2569" s="29" t="s">
        <v>2792</v>
      </c>
      <c r="B2569" s="30" t="s">
        <v>2793</v>
      </c>
      <c r="C2569" s="29" t="s">
        <v>1595</v>
      </c>
      <c r="D2569" s="30">
        <v>509</v>
      </c>
      <c r="E2569" s="31" t="str">
        <f t="shared" si="80"/>
        <v>2972509</v>
      </c>
      <c r="F2569" s="32" t="str">
        <f t="shared" si="81"/>
        <v>東海労働金庫　豊川支店</v>
      </c>
      <c r="H2569" s="28" t="str">
        <f>IFERROR(LEFT(テーブル6[[#This Row],[フリガナ]],FIND(" ",テーブル6[[#This Row],[フリガナ]])-1),"")</f>
        <v/>
      </c>
      <c r="I2569" s="28" t="str">
        <f>IFERROR(RIGHT(テーブル6[[#This Row],[フリガナ]],LEN(テーブル6[[#This Row],[フリガナ]])-FIND(" ",テーブル6[[#This Row],[フリガナ]])),"")</f>
        <v/>
      </c>
    </row>
    <row r="2570" spans="1:9">
      <c r="A2570" s="29" t="s">
        <v>2792</v>
      </c>
      <c r="B2570" s="30" t="s">
        <v>2793</v>
      </c>
      <c r="C2570" s="29" t="s">
        <v>1520</v>
      </c>
      <c r="D2570" s="30">
        <v>511</v>
      </c>
      <c r="E2570" s="31" t="str">
        <f t="shared" si="80"/>
        <v>2972511</v>
      </c>
      <c r="F2570" s="32" t="str">
        <f t="shared" si="81"/>
        <v>東海労働金庫　安城支店</v>
      </c>
      <c r="H2570" s="28" t="str">
        <f>IFERROR(LEFT(テーブル6[[#This Row],[フリガナ]],FIND(" ",テーブル6[[#This Row],[フリガナ]])-1),"")</f>
        <v/>
      </c>
      <c r="I2570" s="28" t="str">
        <f>IFERROR(RIGHT(テーブル6[[#This Row],[フリガナ]],LEN(テーブル6[[#This Row],[フリガナ]])-FIND(" ",テーブル6[[#This Row],[フリガナ]])),"")</f>
        <v/>
      </c>
    </row>
    <row r="2571" spans="1:9">
      <c r="A2571" s="29" t="s">
        <v>2792</v>
      </c>
      <c r="B2571" s="30" t="s">
        <v>2793</v>
      </c>
      <c r="C2571" s="29" t="s">
        <v>1422</v>
      </c>
      <c r="D2571" s="30">
        <v>512</v>
      </c>
      <c r="E2571" s="31" t="str">
        <f t="shared" si="80"/>
        <v>2972512</v>
      </c>
      <c r="F2571" s="32" t="str">
        <f t="shared" si="81"/>
        <v>東海労働金庫　金山支店</v>
      </c>
      <c r="H2571" s="28" t="str">
        <f>IFERROR(LEFT(テーブル6[[#This Row],[フリガナ]],FIND(" ",テーブル6[[#This Row],[フリガナ]])-1),"")</f>
        <v/>
      </c>
      <c r="I2571" s="28" t="str">
        <f>IFERROR(RIGHT(テーブル6[[#This Row],[フリガナ]],LEN(テーブル6[[#This Row],[フリガナ]])-FIND(" ",テーブル6[[#This Row],[フリガナ]])),"")</f>
        <v/>
      </c>
    </row>
    <row r="2572" spans="1:9">
      <c r="A2572" s="29" t="s">
        <v>2792</v>
      </c>
      <c r="B2572" s="30" t="s">
        <v>2793</v>
      </c>
      <c r="C2572" s="29" t="s">
        <v>2797</v>
      </c>
      <c r="D2572" s="30">
        <v>513</v>
      </c>
      <c r="E2572" s="31" t="str">
        <f t="shared" si="80"/>
        <v>2972513</v>
      </c>
      <c r="F2572" s="32" t="str">
        <f t="shared" si="81"/>
        <v>東海労働金庫　豊田北支店</v>
      </c>
      <c r="H2572" s="28" t="str">
        <f>IFERROR(LEFT(テーブル6[[#This Row],[フリガナ]],FIND(" ",テーブル6[[#This Row],[フリガナ]])-1),"")</f>
        <v/>
      </c>
      <c r="I2572" s="28" t="str">
        <f>IFERROR(RIGHT(テーブル6[[#This Row],[フリガナ]],LEN(テーブル6[[#This Row],[フリガナ]])-FIND(" ",テーブル6[[#This Row],[フリガナ]])),"")</f>
        <v/>
      </c>
    </row>
    <row r="2573" spans="1:9">
      <c r="A2573" s="29" t="s">
        <v>2792</v>
      </c>
      <c r="B2573" s="30" t="s">
        <v>2793</v>
      </c>
      <c r="C2573" s="29" t="s">
        <v>1353</v>
      </c>
      <c r="D2573" s="30">
        <v>514</v>
      </c>
      <c r="E2573" s="31" t="str">
        <f t="shared" si="80"/>
        <v>2972514</v>
      </c>
      <c r="F2573" s="32" t="str">
        <f t="shared" si="81"/>
        <v>東海労働金庫　春日井支店</v>
      </c>
      <c r="H2573" s="28" t="str">
        <f>IFERROR(LEFT(テーブル6[[#This Row],[フリガナ]],FIND(" ",テーブル6[[#This Row],[フリガナ]])-1),"")</f>
        <v/>
      </c>
      <c r="I2573" s="28" t="str">
        <f>IFERROR(RIGHT(テーブル6[[#This Row],[フリガナ]],LEN(テーブル6[[#This Row],[フリガナ]])-FIND(" ",テーブル6[[#This Row],[フリガナ]])),"")</f>
        <v/>
      </c>
    </row>
    <row r="2574" spans="1:9">
      <c r="A2574" s="29" t="s">
        <v>2792</v>
      </c>
      <c r="B2574" s="30" t="s">
        <v>2793</v>
      </c>
      <c r="C2574" s="29" t="s">
        <v>2798</v>
      </c>
      <c r="D2574" s="30">
        <v>515</v>
      </c>
      <c r="E2574" s="31" t="str">
        <f t="shared" si="80"/>
        <v>2972515</v>
      </c>
      <c r="F2574" s="32" t="str">
        <f t="shared" si="81"/>
        <v>東海労働金庫　名古屋みどり支店</v>
      </c>
      <c r="H2574" s="28" t="str">
        <f>IFERROR(LEFT(テーブル6[[#This Row],[フリガナ]],FIND(" ",テーブル6[[#This Row],[フリガナ]])-1),"")</f>
        <v/>
      </c>
      <c r="I2574" s="28" t="str">
        <f>IFERROR(RIGHT(テーブル6[[#This Row],[フリガナ]],LEN(テーブル6[[#This Row],[フリガナ]])-FIND(" ",テーブル6[[#This Row],[フリガナ]])),"")</f>
        <v/>
      </c>
    </row>
    <row r="2575" spans="1:9">
      <c r="A2575" s="29" t="s">
        <v>2792</v>
      </c>
      <c r="B2575" s="30" t="s">
        <v>2793</v>
      </c>
      <c r="C2575" s="29" t="s">
        <v>717</v>
      </c>
      <c r="D2575" s="30">
        <v>521</v>
      </c>
      <c r="E2575" s="31" t="str">
        <f t="shared" si="80"/>
        <v>2972521</v>
      </c>
      <c r="F2575" s="32" t="str">
        <f t="shared" si="81"/>
        <v>東海労働金庫　岐阜支店</v>
      </c>
      <c r="H2575" s="28" t="str">
        <f>IFERROR(LEFT(テーブル6[[#This Row],[フリガナ]],FIND(" ",テーブル6[[#This Row],[フリガナ]])-1),"")</f>
        <v/>
      </c>
      <c r="I2575" s="28" t="str">
        <f>IFERROR(RIGHT(テーブル6[[#This Row],[フリガナ]],LEN(テーブル6[[#This Row],[フリガナ]])-FIND(" ",テーブル6[[#This Row],[フリガナ]])),"")</f>
        <v/>
      </c>
    </row>
    <row r="2576" spans="1:9">
      <c r="A2576" s="29" t="s">
        <v>2792</v>
      </c>
      <c r="B2576" s="30" t="s">
        <v>2793</v>
      </c>
      <c r="C2576" s="29" t="s">
        <v>1864</v>
      </c>
      <c r="D2576" s="30">
        <v>522</v>
      </c>
      <c r="E2576" s="31" t="str">
        <f t="shared" si="80"/>
        <v>2972522</v>
      </c>
      <c r="F2576" s="32" t="str">
        <f t="shared" si="81"/>
        <v>東海労働金庫　大垣支店</v>
      </c>
      <c r="H2576" s="28" t="str">
        <f>IFERROR(LEFT(テーブル6[[#This Row],[フリガナ]],FIND(" ",テーブル6[[#This Row],[フリガナ]])-1),"")</f>
        <v/>
      </c>
      <c r="I2576" s="28" t="str">
        <f>IFERROR(RIGHT(テーブル6[[#This Row],[フリガナ]],LEN(テーブル6[[#This Row],[フリガナ]])-FIND(" ",テーブル6[[#This Row],[フリガナ]])),"")</f>
        <v/>
      </c>
    </row>
    <row r="2577" spans="1:9">
      <c r="A2577" s="29" t="s">
        <v>2792</v>
      </c>
      <c r="B2577" s="30" t="s">
        <v>2793</v>
      </c>
      <c r="C2577" s="29" t="s">
        <v>2799</v>
      </c>
      <c r="D2577" s="30">
        <v>523</v>
      </c>
      <c r="E2577" s="31" t="str">
        <f t="shared" si="80"/>
        <v>2972523</v>
      </c>
      <c r="F2577" s="32" t="str">
        <f t="shared" si="81"/>
        <v>東海労働金庫　可児支店</v>
      </c>
      <c r="H2577" s="28" t="str">
        <f>IFERROR(LEFT(テーブル6[[#This Row],[フリガナ]],FIND(" ",テーブル6[[#This Row],[フリガナ]])-1),"")</f>
        <v/>
      </c>
      <c r="I2577" s="28" t="str">
        <f>IFERROR(RIGHT(テーブル6[[#This Row],[フリガナ]],LEN(テーブル6[[#This Row],[フリガナ]])-FIND(" ",テーブル6[[#This Row],[フリガナ]])),"")</f>
        <v/>
      </c>
    </row>
    <row r="2578" spans="1:9">
      <c r="A2578" s="29" t="s">
        <v>2792</v>
      </c>
      <c r="B2578" s="30" t="s">
        <v>2793</v>
      </c>
      <c r="C2578" s="29" t="s">
        <v>2800</v>
      </c>
      <c r="D2578" s="30">
        <v>524</v>
      </c>
      <c r="E2578" s="31" t="str">
        <f t="shared" si="80"/>
        <v>2972524</v>
      </c>
      <c r="F2578" s="32" t="str">
        <f t="shared" si="81"/>
        <v>東海労働金庫　多治見出張所</v>
      </c>
      <c r="H2578" s="28" t="str">
        <f>IFERROR(LEFT(テーブル6[[#This Row],[フリガナ]],FIND(" ",テーブル6[[#This Row],[フリガナ]])-1),"")</f>
        <v/>
      </c>
      <c r="I2578" s="28" t="str">
        <f>IFERROR(RIGHT(テーブル6[[#This Row],[フリガナ]],LEN(テーブル6[[#This Row],[フリガナ]])-FIND(" ",テーブル6[[#This Row],[フリガナ]])),"")</f>
        <v/>
      </c>
    </row>
    <row r="2579" spans="1:9">
      <c r="A2579" s="29" t="s">
        <v>2792</v>
      </c>
      <c r="B2579" s="30" t="s">
        <v>2793</v>
      </c>
      <c r="C2579" s="29" t="s">
        <v>1853</v>
      </c>
      <c r="D2579" s="30">
        <v>525</v>
      </c>
      <c r="E2579" s="31" t="str">
        <f t="shared" si="80"/>
        <v>2972525</v>
      </c>
      <c r="F2579" s="32" t="str">
        <f t="shared" si="81"/>
        <v>東海労働金庫　中津川支店</v>
      </c>
      <c r="H2579" s="28" t="str">
        <f>IFERROR(LEFT(テーブル6[[#This Row],[フリガナ]],FIND(" ",テーブル6[[#This Row],[フリガナ]])-1),"")</f>
        <v/>
      </c>
      <c r="I2579" s="28" t="str">
        <f>IFERROR(RIGHT(テーブル6[[#This Row],[フリガナ]],LEN(テーブル6[[#This Row],[フリガナ]])-FIND(" ",テーブル6[[#This Row],[フリガナ]])),"")</f>
        <v/>
      </c>
    </row>
    <row r="2580" spans="1:9">
      <c r="A2580" s="29" t="s">
        <v>2792</v>
      </c>
      <c r="B2580" s="30" t="s">
        <v>2793</v>
      </c>
      <c r="C2580" s="29" t="s">
        <v>2801</v>
      </c>
      <c r="D2580" s="30">
        <v>526</v>
      </c>
      <c r="E2580" s="31" t="str">
        <f t="shared" si="80"/>
        <v>2972526</v>
      </c>
      <c r="F2580" s="32" t="str">
        <f t="shared" si="81"/>
        <v>東海労働金庫　高山支店</v>
      </c>
      <c r="H2580" s="28" t="str">
        <f>IFERROR(LEFT(テーブル6[[#This Row],[フリガナ]],FIND(" ",テーブル6[[#This Row],[フリガナ]])-1),"")</f>
        <v/>
      </c>
      <c r="I2580" s="28" t="str">
        <f>IFERROR(RIGHT(テーブル6[[#This Row],[フリガナ]],LEN(テーブル6[[#This Row],[フリガナ]])-FIND(" ",テーブル6[[#This Row],[フリガナ]])),"")</f>
        <v/>
      </c>
    </row>
    <row r="2581" spans="1:9">
      <c r="A2581" s="29" t="s">
        <v>2792</v>
      </c>
      <c r="B2581" s="30" t="s">
        <v>2793</v>
      </c>
      <c r="C2581" s="29" t="s">
        <v>2802</v>
      </c>
      <c r="D2581" s="30">
        <v>527</v>
      </c>
      <c r="E2581" s="31" t="str">
        <f t="shared" si="80"/>
        <v>2972527</v>
      </c>
      <c r="F2581" s="32" t="str">
        <f t="shared" si="81"/>
        <v>東海労働金庫　垂井出張所</v>
      </c>
      <c r="H2581" s="28" t="str">
        <f>IFERROR(LEFT(テーブル6[[#This Row],[フリガナ]],FIND(" ",テーブル6[[#This Row],[フリガナ]])-1),"")</f>
        <v/>
      </c>
      <c r="I2581" s="28" t="str">
        <f>IFERROR(RIGHT(テーブル6[[#This Row],[フリガナ]],LEN(テーブル6[[#This Row],[フリガナ]])-FIND(" ",テーブル6[[#This Row],[フリガナ]])),"")</f>
        <v/>
      </c>
    </row>
    <row r="2582" spans="1:9">
      <c r="A2582" s="29" t="s">
        <v>2792</v>
      </c>
      <c r="B2582" s="30" t="s">
        <v>2793</v>
      </c>
      <c r="C2582" s="29" t="s">
        <v>2803</v>
      </c>
      <c r="D2582" s="30">
        <v>528</v>
      </c>
      <c r="E2582" s="31" t="str">
        <f t="shared" si="80"/>
        <v>2972528</v>
      </c>
      <c r="F2582" s="32" t="str">
        <f t="shared" si="81"/>
        <v>東海労働金庫　各務原支店</v>
      </c>
      <c r="H2582" s="28" t="str">
        <f>IFERROR(LEFT(テーブル6[[#This Row],[フリガナ]],FIND(" ",テーブル6[[#This Row],[フリガナ]])-1),"")</f>
        <v/>
      </c>
      <c r="I2582" s="28" t="str">
        <f>IFERROR(RIGHT(テーブル6[[#This Row],[フリガナ]],LEN(テーブル6[[#This Row],[フリガナ]])-FIND(" ",テーブル6[[#This Row],[フリガナ]])),"")</f>
        <v/>
      </c>
    </row>
    <row r="2583" spans="1:9">
      <c r="A2583" s="29" t="s">
        <v>2792</v>
      </c>
      <c r="B2583" s="30" t="s">
        <v>2793</v>
      </c>
      <c r="C2583" s="29" t="s">
        <v>2804</v>
      </c>
      <c r="D2583" s="30">
        <v>530</v>
      </c>
      <c r="E2583" s="31" t="str">
        <f t="shared" si="80"/>
        <v>2972530</v>
      </c>
      <c r="F2583" s="32" t="str">
        <f t="shared" si="81"/>
        <v>東海労働金庫　ｅネット支店</v>
      </c>
      <c r="H2583" s="28" t="str">
        <f>IFERROR(LEFT(テーブル6[[#This Row],[フリガナ]],FIND(" ",テーブル6[[#This Row],[フリガナ]])-1),"")</f>
        <v/>
      </c>
      <c r="I2583" s="28" t="str">
        <f>IFERROR(RIGHT(テーブル6[[#This Row],[フリガナ]],LEN(テーブル6[[#This Row],[フリガナ]])-FIND(" ",テーブル6[[#This Row],[フリガナ]])),"")</f>
        <v/>
      </c>
    </row>
    <row r="2584" spans="1:9">
      <c r="A2584" s="29" t="s">
        <v>2792</v>
      </c>
      <c r="B2584" s="30" t="s">
        <v>2793</v>
      </c>
      <c r="C2584" s="29" t="s">
        <v>753</v>
      </c>
      <c r="D2584" s="30">
        <v>532</v>
      </c>
      <c r="E2584" s="31" t="str">
        <f t="shared" si="80"/>
        <v>2972532</v>
      </c>
      <c r="F2584" s="32" t="str">
        <f t="shared" si="81"/>
        <v>東海労働金庫　津支店</v>
      </c>
      <c r="H2584" s="28" t="str">
        <f>IFERROR(LEFT(テーブル6[[#This Row],[フリガナ]],FIND(" ",テーブル6[[#This Row],[フリガナ]])-1),"")</f>
        <v/>
      </c>
      <c r="I2584" s="28" t="str">
        <f>IFERROR(RIGHT(テーブル6[[#This Row],[フリガナ]],LEN(テーブル6[[#This Row],[フリガナ]])-FIND(" ",テーブル6[[#This Row],[フリガナ]])),"")</f>
        <v/>
      </c>
    </row>
    <row r="2585" spans="1:9">
      <c r="A2585" s="29" t="s">
        <v>2792</v>
      </c>
      <c r="B2585" s="30" t="s">
        <v>2793</v>
      </c>
      <c r="C2585" s="29" t="s">
        <v>755</v>
      </c>
      <c r="D2585" s="30">
        <v>533</v>
      </c>
      <c r="E2585" s="31" t="str">
        <f t="shared" si="80"/>
        <v>2972533</v>
      </c>
      <c r="F2585" s="32" t="str">
        <f t="shared" si="81"/>
        <v>東海労働金庫　四日市支店</v>
      </c>
      <c r="H2585" s="28" t="str">
        <f>IFERROR(LEFT(テーブル6[[#This Row],[フリガナ]],FIND(" ",テーブル6[[#This Row],[フリガナ]])-1),"")</f>
        <v/>
      </c>
      <c r="I2585" s="28" t="str">
        <f>IFERROR(RIGHT(テーブル6[[#This Row],[フリガナ]],LEN(テーブル6[[#This Row],[フリガナ]])-FIND(" ",テーブル6[[#This Row],[フリガナ]])),"")</f>
        <v/>
      </c>
    </row>
    <row r="2586" spans="1:9">
      <c r="A2586" s="29" t="s">
        <v>2792</v>
      </c>
      <c r="B2586" s="30" t="s">
        <v>2793</v>
      </c>
      <c r="C2586" s="29" t="s">
        <v>757</v>
      </c>
      <c r="D2586" s="30">
        <v>534</v>
      </c>
      <c r="E2586" s="31" t="str">
        <f t="shared" si="80"/>
        <v>2972534</v>
      </c>
      <c r="F2586" s="32" t="str">
        <f t="shared" si="81"/>
        <v>東海労働金庫　伊勢支店</v>
      </c>
      <c r="H2586" s="28" t="str">
        <f>IFERROR(LEFT(テーブル6[[#This Row],[フリガナ]],FIND(" ",テーブル6[[#This Row],[フリガナ]])-1),"")</f>
        <v/>
      </c>
      <c r="I2586" s="28" t="str">
        <f>IFERROR(RIGHT(テーブル6[[#This Row],[フリガナ]],LEN(テーブル6[[#This Row],[フリガナ]])-FIND(" ",テーブル6[[#This Row],[フリガナ]])),"")</f>
        <v/>
      </c>
    </row>
    <row r="2587" spans="1:9">
      <c r="A2587" s="29" t="s">
        <v>2792</v>
      </c>
      <c r="B2587" s="30" t="s">
        <v>2793</v>
      </c>
      <c r="C2587" s="29" t="s">
        <v>1652</v>
      </c>
      <c r="D2587" s="30">
        <v>535</v>
      </c>
      <c r="E2587" s="31" t="str">
        <f t="shared" si="80"/>
        <v>2972535</v>
      </c>
      <c r="F2587" s="32" t="str">
        <f t="shared" si="81"/>
        <v>東海労働金庫　桑名支店</v>
      </c>
      <c r="H2587" s="28" t="str">
        <f>IFERROR(LEFT(テーブル6[[#This Row],[フリガナ]],FIND(" ",テーブル6[[#This Row],[フリガナ]])-1),"")</f>
        <v/>
      </c>
      <c r="I2587" s="28" t="str">
        <f>IFERROR(RIGHT(テーブル6[[#This Row],[フリガナ]],LEN(テーブル6[[#This Row],[フリガナ]])-FIND(" ",テーブル6[[#This Row],[フリガナ]])),"")</f>
        <v/>
      </c>
    </row>
    <row r="2588" spans="1:9">
      <c r="A2588" s="29" t="s">
        <v>2792</v>
      </c>
      <c r="B2588" s="30" t="s">
        <v>2793</v>
      </c>
      <c r="C2588" s="29" t="s">
        <v>2521</v>
      </c>
      <c r="D2588" s="30">
        <v>536</v>
      </c>
      <c r="E2588" s="31" t="str">
        <f t="shared" si="80"/>
        <v>2972536</v>
      </c>
      <c r="F2588" s="32" t="str">
        <f t="shared" si="81"/>
        <v>東海労働金庫　尾鷲支店</v>
      </c>
      <c r="H2588" s="28" t="str">
        <f>IFERROR(LEFT(テーブル6[[#This Row],[フリガナ]],FIND(" ",テーブル6[[#This Row],[フリガナ]])-1),"")</f>
        <v/>
      </c>
      <c r="I2588" s="28" t="str">
        <f>IFERROR(RIGHT(テーブル6[[#This Row],[フリガナ]],LEN(テーブル6[[#This Row],[フリガナ]])-FIND(" ",テーブル6[[#This Row],[フリガナ]])),"")</f>
        <v/>
      </c>
    </row>
    <row r="2589" spans="1:9">
      <c r="A2589" s="29" t="s">
        <v>2792</v>
      </c>
      <c r="B2589" s="30" t="s">
        <v>2793</v>
      </c>
      <c r="C2589" s="29" t="s">
        <v>1649</v>
      </c>
      <c r="D2589" s="30">
        <v>537</v>
      </c>
      <c r="E2589" s="31" t="str">
        <f t="shared" si="80"/>
        <v>2972537</v>
      </c>
      <c r="F2589" s="32" t="str">
        <f t="shared" si="81"/>
        <v>東海労働金庫　松阪支店</v>
      </c>
      <c r="H2589" s="28" t="str">
        <f>IFERROR(LEFT(テーブル6[[#This Row],[フリガナ]],FIND(" ",テーブル6[[#This Row],[フリガナ]])-1),"")</f>
        <v/>
      </c>
      <c r="I2589" s="28" t="str">
        <f>IFERROR(RIGHT(テーブル6[[#This Row],[フリガナ]],LEN(テーブル6[[#This Row],[フリガナ]])-FIND(" ",テーブル6[[#This Row],[フリガナ]])),"")</f>
        <v/>
      </c>
    </row>
    <row r="2590" spans="1:9">
      <c r="A2590" s="29" t="s">
        <v>2792</v>
      </c>
      <c r="B2590" s="30" t="s">
        <v>2793</v>
      </c>
      <c r="C2590" s="29" t="s">
        <v>293</v>
      </c>
      <c r="D2590" s="30">
        <v>538</v>
      </c>
      <c r="E2590" s="31" t="str">
        <f t="shared" si="80"/>
        <v>2972538</v>
      </c>
      <c r="F2590" s="32" t="str">
        <f t="shared" si="81"/>
        <v>東海労働金庫　上野支店</v>
      </c>
      <c r="H2590" s="28" t="str">
        <f>IFERROR(LEFT(テーブル6[[#This Row],[フリガナ]],FIND(" ",テーブル6[[#This Row],[フリガナ]])-1),"")</f>
        <v/>
      </c>
      <c r="I2590" s="28" t="str">
        <f>IFERROR(RIGHT(テーブル6[[#This Row],[フリガナ]],LEN(テーブル6[[#This Row],[フリガナ]])-FIND(" ",テーブル6[[#This Row],[フリガナ]])),"")</f>
        <v/>
      </c>
    </row>
    <row r="2591" spans="1:9">
      <c r="A2591" s="29" t="s">
        <v>2792</v>
      </c>
      <c r="B2591" s="30" t="s">
        <v>2793</v>
      </c>
      <c r="C2591" s="29" t="s">
        <v>2550</v>
      </c>
      <c r="D2591" s="30">
        <v>539</v>
      </c>
      <c r="E2591" s="31" t="str">
        <f t="shared" si="80"/>
        <v>2972539</v>
      </c>
      <c r="F2591" s="32" t="str">
        <f t="shared" si="81"/>
        <v>東海労働金庫　鈴鹿支店</v>
      </c>
      <c r="G2591" s="23" t="s">
        <v>2805</v>
      </c>
      <c r="H2591" s="28" t="str">
        <f>IFERROR(LEFT(テーブル6[[#This Row],[フリガナ]],FIND(" ",テーブル6[[#This Row],[フリガナ]])-1),"")</f>
        <v>ﾄｳｶｲﾛｳﾄﾞｳｷﾝｺ</v>
      </c>
      <c r="I2591" s="28" t="str">
        <f>IFERROR(RIGHT(テーブル6[[#This Row],[フリガナ]],LEN(テーブル6[[#This Row],[フリガナ]])-FIND(" ",テーブル6[[#This Row],[フリガナ]])),"")</f>
        <v>ｽｽﾞｶ</v>
      </c>
    </row>
    <row r="2592" spans="1:9">
      <c r="A2592" s="29" t="s">
        <v>2792</v>
      </c>
      <c r="B2592" s="30" t="s">
        <v>2793</v>
      </c>
      <c r="C2592" s="29" t="s">
        <v>2549</v>
      </c>
      <c r="D2592" s="30">
        <v>665</v>
      </c>
      <c r="E2592" s="31" t="str">
        <f t="shared" si="80"/>
        <v>2972665</v>
      </c>
      <c r="F2592" s="32" t="str">
        <f t="shared" si="81"/>
        <v>東海労働金庫　亀山支店</v>
      </c>
      <c r="H2592" s="28" t="str">
        <f>IFERROR(LEFT(テーブル6[[#This Row],[フリガナ]],FIND(" ",テーブル6[[#This Row],[フリガナ]])-1),"")</f>
        <v/>
      </c>
      <c r="I2592" s="28" t="str">
        <f>IFERROR(RIGHT(テーブル6[[#This Row],[フリガナ]],LEN(テーブル6[[#This Row],[フリガナ]])-FIND(" ",テーブル6[[#This Row],[フリガナ]])),"")</f>
        <v/>
      </c>
    </row>
    <row r="2593" spans="1:9">
      <c r="A2593" s="29" t="s">
        <v>2792</v>
      </c>
      <c r="B2593" s="30" t="s">
        <v>2793</v>
      </c>
      <c r="C2593" s="29" t="s">
        <v>2539</v>
      </c>
      <c r="D2593" s="30">
        <v>974</v>
      </c>
      <c r="E2593" s="31" t="str">
        <f t="shared" si="80"/>
        <v>2972974</v>
      </c>
      <c r="F2593" s="32" t="str">
        <f t="shared" si="81"/>
        <v>東海労働金庫　名張支店</v>
      </c>
      <c r="H2593" s="28" t="str">
        <f>IFERROR(LEFT(テーブル6[[#This Row],[フリガナ]],FIND(" ",テーブル6[[#This Row],[フリガナ]])-1),"")</f>
        <v/>
      </c>
      <c r="I2593" s="28" t="str">
        <f>IFERROR(RIGHT(テーブル6[[#This Row],[フリガナ]],LEN(テーブル6[[#This Row],[フリガナ]])-FIND(" ",テーブル6[[#This Row],[フリガナ]])),"")</f>
        <v/>
      </c>
    </row>
    <row r="2594" spans="1:9">
      <c r="A2594" s="29" t="s">
        <v>2792</v>
      </c>
      <c r="B2594" s="30" t="s">
        <v>2793</v>
      </c>
      <c r="C2594" s="29" t="s">
        <v>2518</v>
      </c>
      <c r="D2594" s="30">
        <v>981</v>
      </c>
      <c r="E2594" s="31" t="str">
        <f t="shared" si="80"/>
        <v>2972981</v>
      </c>
      <c r="F2594" s="32" t="str">
        <f t="shared" si="81"/>
        <v>東海労働金庫　熊野支店</v>
      </c>
      <c r="H2594" s="28" t="str">
        <f>IFERROR(LEFT(テーブル6[[#This Row],[フリガナ]],FIND(" ",テーブル6[[#This Row],[フリガナ]])-1),"")</f>
        <v/>
      </c>
      <c r="I2594" s="28" t="str">
        <f>IFERROR(RIGHT(テーブル6[[#This Row],[フリガナ]],LEN(テーブル6[[#This Row],[フリガナ]])-FIND(" ",テーブル6[[#This Row],[フリガナ]])),"")</f>
        <v/>
      </c>
    </row>
    <row r="2595" spans="1:9">
      <c r="A2595" s="24" t="s">
        <v>2806</v>
      </c>
      <c r="B2595" s="25" t="s">
        <v>2807</v>
      </c>
      <c r="C2595" s="24" t="s">
        <v>2454</v>
      </c>
      <c r="D2595" s="25" t="s">
        <v>206</v>
      </c>
      <c r="E2595" s="26" t="str">
        <f t="shared" si="80"/>
        <v>6649001</v>
      </c>
      <c r="F2595" s="27" t="str">
        <f t="shared" si="81"/>
        <v>三重北農業協同組合　三重支店</v>
      </c>
      <c r="H2595" s="28" t="str">
        <f>IFERROR(LEFT(テーブル6[[#This Row],[フリガナ]],FIND(" ",テーブル6[[#This Row],[フリガナ]])-1),"")</f>
        <v/>
      </c>
      <c r="I2595" s="28" t="str">
        <f>IFERROR(RIGHT(テーブル6[[#This Row],[フリガナ]],LEN(テーブル6[[#This Row],[フリガナ]])-FIND(" ",テーブル6[[#This Row],[フリガナ]])),"")</f>
        <v/>
      </c>
    </row>
    <row r="2596" spans="1:9">
      <c r="A2596" s="24" t="s">
        <v>2806</v>
      </c>
      <c r="B2596" s="25" t="s">
        <v>2807</v>
      </c>
      <c r="C2596" s="24" t="s">
        <v>2466</v>
      </c>
      <c r="D2596" s="25" t="s">
        <v>1140</v>
      </c>
      <c r="E2596" s="26" t="str">
        <f t="shared" si="80"/>
        <v>6649002</v>
      </c>
      <c r="F2596" s="27" t="str">
        <f t="shared" si="81"/>
        <v>三重北農業協同組合　大矢知支店</v>
      </c>
      <c r="H2596" s="28" t="str">
        <f>IFERROR(LEFT(テーブル6[[#This Row],[フリガナ]],FIND(" ",テーブル6[[#This Row],[フリガナ]])-1),"")</f>
        <v/>
      </c>
      <c r="I2596" s="28" t="str">
        <f>IFERROR(RIGHT(テーブル6[[#This Row],[フリガナ]],LEN(テーブル6[[#This Row],[フリガナ]])-FIND(" ",テーブル6[[#This Row],[フリガナ]])),"")</f>
        <v/>
      </c>
    </row>
    <row r="2597" spans="1:9">
      <c r="A2597" s="24" t="s">
        <v>2806</v>
      </c>
      <c r="B2597" s="25" t="s">
        <v>2807</v>
      </c>
      <c r="C2597" s="24" t="s">
        <v>2808</v>
      </c>
      <c r="D2597" s="25" t="s">
        <v>1142</v>
      </c>
      <c r="E2597" s="26" t="str">
        <f t="shared" si="80"/>
        <v>6649003</v>
      </c>
      <c r="F2597" s="27" t="str">
        <f t="shared" si="81"/>
        <v>三重北農業協同組合　八郷支店</v>
      </c>
      <c r="H2597" s="28" t="str">
        <f>IFERROR(LEFT(テーブル6[[#This Row],[フリガナ]],FIND(" ",テーブル6[[#This Row],[フリガナ]])-1),"")</f>
        <v/>
      </c>
      <c r="I2597" s="28" t="str">
        <f>IFERROR(RIGHT(テーブル6[[#This Row],[フリガナ]],LEN(テーブル6[[#This Row],[フリガナ]])-FIND(" ",テーブル6[[#This Row],[フリガナ]])),"")</f>
        <v/>
      </c>
    </row>
    <row r="2598" spans="1:9">
      <c r="A2598" s="24" t="s">
        <v>2806</v>
      </c>
      <c r="B2598" s="25" t="s">
        <v>2807</v>
      </c>
      <c r="C2598" s="24" t="s">
        <v>2809</v>
      </c>
      <c r="D2598" s="25" t="s">
        <v>1143</v>
      </c>
      <c r="E2598" s="26" t="str">
        <f t="shared" si="80"/>
        <v>6649004</v>
      </c>
      <c r="F2598" s="27" t="str">
        <f t="shared" si="81"/>
        <v>三重北農業協同組合　下野支店</v>
      </c>
      <c r="H2598" s="28" t="str">
        <f>IFERROR(LEFT(テーブル6[[#This Row],[フリガナ]],FIND(" ",テーブル6[[#This Row],[フリガナ]])-1),"")</f>
        <v/>
      </c>
      <c r="I2598" s="28" t="str">
        <f>IFERROR(RIGHT(テーブル6[[#This Row],[フリガナ]],LEN(テーブル6[[#This Row],[フリガナ]])-FIND(" ",テーブル6[[#This Row],[フリガナ]])),"")</f>
        <v/>
      </c>
    </row>
    <row r="2599" spans="1:9">
      <c r="A2599" s="24" t="s">
        <v>2806</v>
      </c>
      <c r="B2599" s="25" t="s">
        <v>2807</v>
      </c>
      <c r="C2599" s="24" t="s">
        <v>2810</v>
      </c>
      <c r="D2599" s="25" t="s">
        <v>208</v>
      </c>
      <c r="E2599" s="26" t="str">
        <f t="shared" si="80"/>
        <v>6649005</v>
      </c>
      <c r="F2599" s="27" t="str">
        <f t="shared" si="81"/>
        <v>三重北農業協同組合　海蔵支店</v>
      </c>
      <c r="H2599" s="28" t="str">
        <f>IFERROR(LEFT(テーブル6[[#This Row],[フリガナ]],FIND(" ",テーブル6[[#This Row],[フリガナ]])-1),"")</f>
        <v/>
      </c>
      <c r="I2599" s="28" t="str">
        <f>IFERROR(RIGHT(テーブル6[[#This Row],[フリガナ]],LEN(テーブル6[[#This Row],[フリガナ]])-FIND(" ",テーブル6[[#This Row],[フリガナ]])),"")</f>
        <v/>
      </c>
    </row>
    <row r="2600" spans="1:9">
      <c r="A2600" s="24" t="s">
        <v>2806</v>
      </c>
      <c r="B2600" s="25" t="s">
        <v>2807</v>
      </c>
      <c r="C2600" s="24" t="s">
        <v>2775</v>
      </c>
      <c r="D2600" s="25" t="s">
        <v>210</v>
      </c>
      <c r="E2600" s="26" t="str">
        <f t="shared" si="80"/>
        <v>6649006</v>
      </c>
      <c r="F2600" s="27" t="str">
        <f t="shared" si="81"/>
        <v>三重北農業協同組合　羽津支店</v>
      </c>
      <c r="H2600" s="28" t="str">
        <f>IFERROR(LEFT(テーブル6[[#This Row],[フリガナ]],FIND(" ",テーブル6[[#This Row],[フリガナ]])-1),"")</f>
        <v/>
      </c>
      <c r="I2600" s="28" t="str">
        <f>IFERROR(RIGHT(テーブル6[[#This Row],[フリガナ]],LEN(テーブル6[[#This Row],[フリガナ]])-FIND(" ",テーブル6[[#This Row],[フリガナ]])),"")</f>
        <v/>
      </c>
    </row>
    <row r="2601" spans="1:9">
      <c r="A2601" s="24" t="s">
        <v>2806</v>
      </c>
      <c r="B2601" s="25" t="s">
        <v>2807</v>
      </c>
      <c r="C2601" s="24" t="s">
        <v>2778</v>
      </c>
      <c r="D2601" s="25" t="s">
        <v>1147</v>
      </c>
      <c r="E2601" s="26" t="str">
        <f t="shared" si="80"/>
        <v>6649007</v>
      </c>
      <c r="F2601" s="27" t="str">
        <f t="shared" si="81"/>
        <v>三重北農業協同組合　朝明支店</v>
      </c>
      <c r="H2601" s="28" t="str">
        <f>IFERROR(LEFT(テーブル6[[#This Row],[フリガナ]],FIND(" ",テーブル6[[#This Row],[フリガナ]])-1),"")</f>
        <v/>
      </c>
      <c r="I2601" s="28" t="str">
        <f>IFERROR(RIGHT(テーブル6[[#This Row],[フリガナ]],LEN(テーブル6[[#This Row],[フリガナ]])-FIND(" ",テーブル6[[#This Row],[フリガナ]])),"")</f>
        <v/>
      </c>
    </row>
    <row r="2602" spans="1:9">
      <c r="A2602" s="24" t="s">
        <v>2806</v>
      </c>
      <c r="B2602" s="25" t="s">
        <v>2807</v>
      </c>
      <c r="C2602" s="24" t="s">
        <v>2464</v>
      </c>
      <c r="D2602" s="25" t="s">
        <v>1961</v>
      </c>
      <c r="E2602" s="26" t="str">
        <f t="shared" si="80"/>
        <v>6649008</v>
      </c>
      <c r="F2602" s="27" t="str">
        <f t="shared" si="81"/>
        <v>三重北農業協同組合　川島支店</v>
      </c>
      <c r="G2602" s="23" t="s">
        <v>2811</v>
      </c>
      <c r="H2602" s="28" t="str">
        <f>IFERROR(LEFT(テーブル6[[#This Row],[フリガナ]],FIND(" ",テーブル6[[#This Row],[フリガナ]])-1),"")</f>
        <v>ﾐｴｷﾀﾉｳｷｮｳ</v>
      </c>
      <c r="I2602" s="28" t="str">
        <f>IFERROR(RIGHT(テーブル6[[#This Row],[フリガナ]],LEN(テーブル6[[#This Row],[フリガナ]])-FIND(" ",テーブル6[[#This Row],[フリガナ]])),"")</f>
        <v>ｶﾜｼﾏ</v>
      </c>
    </row>
    <row r="2603" spans="1:9">
      <c r="A2603" s="24" t="s">
        <v>2806</v>
      </c>
      <c r="B2603" s="25" t="s">
        <v>2807</v>
      </c>
      <c r="C2603" s="24" t="s">
        <v>2812</v>
      </c>
      <c r="D2603" s="25" t="s">
        <v>212</v>
      </c>
      <c r="E2603" s="26" t="str">
        <f t="shared" si="80"/>
        <v>6649009</v>
      </c>
      <c r="F2603" s="27" t="str">
        <f t="shared" si="81"/>
        <v>三重北農業協同組合　神前支店</v>
      </c>
      <c r="H2603" s="28" t="str">
        <f>IFERROR(LEFT(テーブル6[[#This Row],[フリガナ]],FIND(" ",テーブル6[[#This Row],[フリガナ]])-1),"")</f>
        <v/>
      </c>
      <c r="I2603" s="28" t="str">
        <f>IFERROR(RIGHT(テーブル6[[#This Row],[フリガナ]],LEN(テーブル6[[#This Row],[フリガナ]])-FIND(" ",テーブル6[[#This Row],[フリガナ]])),"")</f>
        <v/>
      </c>
    </row>
    <row r="2604" spans="1:9">
      <c r="A2604" s="24" t="s">
        <v>2806</v>
      </c>
      <c r="B2604" s="25" t="s">
        <v>2807</v>
      </c>
      <c r="C2604" s="24" t="s">
        <v>2456</v>
      </c>
      <c r="D2604" s="25" t="s">
        <v>1148</v>
      </c>
      <c r="E2604" s="26" t="str">
        <f t="shared" si="80"/>
        <v>6649010</v>
      </c>
      <c r="F2604" s="27" t="str">
        <f t="shared" si="81"/>
        <v>三重北農業協同組合　桜支店</v>
      </c>
      <c r="H2604" s="28" t="str">
        <f>IFERROR(LEFT(テーブル6[[#This Row],[フリガナ]],FIND(" ",テーブル6[[#This Row],[フリガナ]])-1),"")</f>
        <v/>
      </c>
      <c r="I2604" s="28" t="str">
        <f>IFERROR(RIGHT(テーブル6[[#This Row],[フリガナ]],LEN(テーブル6[[#This Row],[フリガナ]])-FIND(" ",テーブル6[[#This Row],[フリガナ]])),"")</f>
        <v/>
      </c>
    </row>
    <row r="2605" spans="1:9">
      <c r="A2605" s="24" t="s">
        <v>2806</v>
      </c>
      <c r="B2605" s="25" t="s">
        <v>2807</v>
      </c>
      <c r="C2605" s="24" t="s">
        <v>2813</v>
      </c>
      <c r="D2605" s="25" t="s">
        <v>1150</v>
      </c>
      <c r="E2605" s="26" t="str">
        <f t="shared" si="80"/>
        <v>6649011</v>
      </c>
      <c r="F2605" s="27" t="str">
        <f t="shared" si="81"/>
        <v>三重北農業協同組合　県支店</v>
      </c>
      <c r="H2605" s="28" t="str">
        <f>IFERROR(LEFT(テーブル6[[#This Row],[フリガナ]],FIND(" ",テーブル6[[#This Row],[フリガナ]])-1),"")</f>
        <v/>
      </c>
      <c r="I2605" s="28" t="str">
        <f>IFERROR(RIGHT(テーブル6[[#This Row],[フリガナ]],LEN(テーブル6[[#This Row],[フリガナ]])-FIND(" ",テーブル6[[#This Row],[フリガナ]])),"")</f>
        <v/>
      </c>
    </row>
    <row r="2606" spans="1:9">
      <c r="A2606" s="24" t="s">
        <v>2806</v>
      </c>
      <c r="B2606" s="25" t="s">
        <v>2807</v>
      </c>
      <c r="C2606" s="24" t="s">
        <v>2814</v>
      </c>
      <c r="D2606" s="25" t="s">
        <v>1151</v>
      </c>
      <c r="E2606" s="26" t="str">
        <f t="shared" si="80"/>
        <v>6649012</v>
      </c>
      <c r="F2606" s="27" t="str">
        <f t="shared" si="81"/>
        <v>三重北農業協同組合　保々支店</v>
      </c>
      <c r="H2606" s="28" t="str">
        <f>IFERROR(LEFT(テーブル6[[#This Row],[フリガナ]],FIND(" ",テーブル6[[#This Row],[フリガナ]])-1),"")</f>
        <v/>
      </c>
      <c r="I2606" s="28" t="str">
        <f>IFERROR(RIGHT(テーブル6[[#This Row],[フリガナ]],LEN(テーブル6[[#This Row],[フリガナ]])-FIND(" ",テーブル6[[#This Row],[フリガナ]])),"")</f>
        <v/>
      </c>
    </row>
    <row r="2607" spans="1:9">
      <c r="A2607" s="24" t="s">
        <v>2806</v>
      </c>
      <c r="B2607" s="25" t="s">
        <v>2807</v>
      </c>
      <c r="C2607" s="24" t="s">
        <v>2815</v>
      </c>
      <c r="D2607" s="25" t="s">
        <v>214</v>
      </c>
      <c r="E2607" s="26" t="str">
        <f t="shared" si="80"/>
        <v>6649013</v>
      </c>
      <c r="F2607" s="27" t="str">
        <f t="shared" si="81"/>
        <v>三重北農業協同組合　河原田支店</v>
      </c>
      <c r="H2607" s="28" t="str">
        <f>IFERROR(LEFT(テーブル6[[#This Row],[フリガナ]],FIND(" ",テーブル6[[#This Row],[フリガナ]])-1),"")</f>
        <v/>
      </c>
      <c r="I2607" s="28" t="str">
        <f>IFERROR(RIGHT(テーブル6[[#This Row],[フリガナ]],LEN(テーブル6[[#This Row],[フリガナ]])-FIND(" ",テーブル6[[#This Row],[フリガナ]])),"")</f>
        <v/>
      </c>
    </row>
    <row r="2608" spans="1:9">
      <c r="A2608" s="24" t="s">
        <v>2806</v>
      </c>
      <c r="B2608" s="25" t="s">
        <v>2807</v>
      </c>
      <c r="C2608" s="24" t="s">
        <v>2816</v>
      </c>
      <c r="D2608" s="25" t="s">
        <v>1153</v>
      </c>
      <c r="E2608" s="26" t="str">
        <f t="shared" si="80"/>
        <v>6649014</v>
      </c>
      <c r="F2608" s="27" t="str">
        <f t="shared" si="81"/>
        <v>三重北農業協同組合　小山田支店</v>
      </c>
      <c r="H2608" s="28" t="str">
        <f>IFERROR(LEFT(テーブル6[[#This Row],[フリガナ]],FIND(" ",テーブル6[[#This Row],[フリガナ]])-1),"")</f>
        <v/>
      </c>
      <c r="I2608" s="28" t="str">
        <f>IFERROR(RIGHT(テーブル6[[#This Row],[フリガナ]],LEN(テーブル6[[#This Row],[フリガナ]])-FIND(" ",テーブル6[[#This Row],[フリガナ]])),"")</f>
        <v/>
      </c>
    </row>
    <row r="2609" spans="1:9">
      <c r="A2609" s="24" t="s">
        <v>2806</v>
      </c>
      <c r="B2609" s="25" t="s">
        <v>2807</v>
      </c>
      <c r="C2609" s="24" t="s">
        <v>2817</v>
      </c>
      <c r="D2609" s="25" t="s">
        <v>216</v>
      </c>
      <c r="E2609" s="26" t="str">
        <f t="shared" si="80"/>
        <v>6649015</v>
      </c>
      <c r="F2609" s="27" t="str">
        <f t="shared" si="81"/>
        <v>三重北農業協同組合　水沢支店</v>
      </c>
      <c r="H2609" s="28" t="str">
        <f>IFERROR(LEFT(テーブル6[[#This Row],[フリガナ]],FIND(" ",テーブル6[[#This Row],[フリガナ]])-1),"")</f>
        <v/>
      </c>
      <c r="I2609" s="28" t="str">
        <f>IFERROR(RIGHT(テーブル6[[#This Row],[フリガナ]],LEN(テーブル6[[#This Row],[フリガナ]])-FIND(" ",テーブル6[[#This Row],[フリガナ]])),"")</f>
        <v/>
      </c>
    </row>
    <row r="2610" spans="1:9">
      <c r="A2610" s="24" t="s">
        <v>2806</v>
      </c>
      <c r="B2610" s="25" t="s">
        <v>2807</v>
      </c>
      <c r="C2610" s="24" t="s">
        <v>2460</v>
      </c>
      <c r="D2610" s="25" t="s">
        <v>1156</v>
      </c>
      <c r="E2610" s="26" t="str">
        <f t="shared" si="80"/>
        <v>6649016</v>
      </c>
      <c r="F2610" s="27" t="str">
        <f t="shared" si="81"/>
        <v>三重北農業協同組合　四郷支店</v>
      </c>
      <c r="H2610" s="28" t="str">
        <f>IFERROR(LEFT(テーブル6[[#This Row],[フリガナ]],FIND(" ",テーブル6[[#This Row],[フリガナ]])-1),"")</f>
        <v/>
      </c>
      <c r="I2610" s="28" t="str">
        <f>IFERROR(RIGHT(テーブル6[[#This Row],[フリガナ]],LEN(テーブル6[[#This Row],[フリガナ]])-FIND(" ",テーブル6[[#This Row],[フリガナ]])),"")</f>
        <v/>
      </c>
    </row>
    <row r="2611" spans="1:9">
      <c r="A2611" s="24" t="s">
        <v>2806</v>
      </c>
      <c r="B2611" s="25" t="s">
        <v>2807</v>
      </c>
      <c r="C2611" s="24" t="s">
        <v>2818</v>
      </c>
      <c r="D2611" s="25" t="s">
        <v>1158</v>
      </c>
      <c r="E2611" s="26" t="str">
        <f t="shared" si="80"/>
        <v>6649017</v>
      </c>
      <c r="F2611" s="27" t="str">
        <f t="shared" si="81"/>
        <v>三重北農業協同組合　内部支店</v>
      </c>
      <c r="H2611" s="28" t="str">
        <f>IFERROR(LEFT(テーブル6[[#This Row],[フリガナ]],FIND(" ",テーブル6[[#This Row],[フリガナ]])-1),"")</f>
        <v/>
      </c>
      <c r="I2611" s="28" t="str">
        <f>IFERROR(RIGHT(テーブル6[[#This Row],[フリガナ]],LEN(テーブル6[[#This Row],[フリガナ]])-FIND(" ",テーブル6[[#This Row],[フリガナ]])),"")</f>
        <v/>
      </c>
    </row>
    <row r="2612" spans="1:9">
      <c r="A2612" s="33" t="s">
        <v>2806</v>
      </c>
      <c r="B2612" s="34" t="s">
        <v>2807</v>
      </c>
      <c r="C2612" s="33" t="s">
        <v>2465</v>
      </c>
      <c r="D2612" s="34" t="s">
        <v>1160</v>
      </c>
      <c r="E2612" s="35" t="str">
        <f t="shared" si="80"/>
        <v>6649018</v>
      </c>
      <c r="F2612" s="27" t="str">
        <f t="shared" si="81"/>
        <v>三重北農業協同組合　日永支店</v>
      </c>
      <c r="H2612" s="28" t="str">
        <f>IFERROR(LEFT(テーブル6[[#This Row],[フリガナ]],FIND(" ",テーブル6[[#This Row],[フリガナ]])-1),"")</f>
        <v/>
      </c>
      <c r="I2612" s="28" t="str">
        <f>IFERROR(RIGHT(テーブル6[[#This Row],[フリガナ]],LEN(テーブル6[[#This Row],[フリガナ]])-FIND(" ",テーブル6[[#This Row],[フリガナ]])),"")</f>
        <v/>
      </c>
    </row>
    <row r="2613" spans="1:9">
      <c r="A2613" s="24" t="s">
        <v>2806</v>
      </c>
      <c r="B2613" s="25" t="s">
        <v>2807</v>
      </c>
      <c r="C2613" s="24" t="s">
        <v>2458</v>
      </c>
      <c r="D2613" s="25" t="s">
        <v>220</v>
      </c>
      <c r="E2613" s="26" t="str">
        <f t="shared" si="80"/>
        <v>6649020</v>
      </c>
      <c r="F2613" s="27" t="str">
        <f t="shared" si="81"/>
        <v>三重北農業協同組合　常磐支店</v>
      </c>
      <c r="H2613" s="28" t="str">
        <f>IFERROR(LEFT(テーブル6[[#This Row],[フリガナ]],FIND(" ",テーブル6[[#This Row],[フリガナ]])-1),"")</f>
        <v/>
      </c>
      <c r="I2613" s="28" t="str">
        <f>IFERROR(RIGHT(テーブル6[[#This Row],[フリガナ]],LEN(テーブル6[[#This Row],[フリガナ]])-FIND(" ",テーブル6[[#This Row],[フリガナ]])),"")</f>
        <v/>
      </c>
    </row>
    <row r="2614" spans="1:9">
      <c r="A2614" s="24" t="s">
        <v>2806</v>
      </c>
      <c r="B2614" s="25" t="s">
        <v>2807</v>
      </c>
      <c r="C2614" s="24" t="s">
        <v>2819</v>
      </c>
      <c r="D2614" s="25" t="s">
        <v>224</v>
      </c>
      <c r="E2614" s="26" t="str">
        <f t="shared" si="80"/>
        <v>6649022</v>
      </c>
      <c r="F2614" s="27" t="str">
        <f t="shared" si="81"/>
        <v>三重北農業協同組合　尾平支店</v>
      </c>
      <c r="H2614" s="28" t="str">
        <f>IFERROR(LEFT(テーブル6[[#This Row],[フリガナ]],FIND(" ",テーブル6[[#This Row],[フリガナ]])-1),"")</f>
        <v/>
      </c>
      <c r="I2614" s="28" t="str">
        <f>IFERROR(RIGHT(テーブル6[[#This Row],[フリガナ]],LEN(テーブル6[[#This Row],[フリガナ]])-FIND(" ",テーブル6[[#This Row],[フリガナ]])),"")</f>
        <v/>
      </c>
    </row>
    <row r="2615" spans="1:9">
      <c r="A2615" s="24" t="s">
        <v>2806</v>
      </c>
      <c r="B2615" s="25" t="s">
        <v>2807</v>
      </c>
      <c r="C2615" s="36" t="s">
        <v>507</v>
      </c>
      <c r="D2615" s="37" t="s">
        <v>228</v>
      </c>
      <c r="E2615" s="38" t="str">
        <f t="shared" si="80"/>
        <v>6649026</v>
      </c>
      <c r="F2615" s="39" t="str">
        <f t="shared" si="81"/>
        <v>三重北農業協同組合　川越支店</v>
      </c>
      <c r="H2615" s="28" t="str">
        <f>IFERROR(LEFT(テーブル6[[#This Row],[フリガナ]],FIND(" ",テーブル6[[#This Row],[フリガナ]])-1),"")</f>
        <v/>
      </c>
      <c r="I2615" s="28" t="str">
        <f>IFERROR(RIGHT(テーブル6[[#This Row],[フリガナ]],LEN(テーブル6[[#This Row],[フリガナ]])-FIND(" ",テーブル6[[#This Row],[フリガナ]])),"")</f>
        <v/>
      </c>
    </row>
    <row r="2616" spans="1:9">
      <c r="A2616" s="24" t="s">
        <v>2806</v>
      </c>
      <c r="B2616" s="25" t="s">
        <v>2807</v>
      </c>
      <c r="C2616" s="36" t="s">
        <v>2527</v>
      </c>
      <c r="D2616" s="37" t="s">
        <v>230</v>
      </c>
      <c r="E2616" s="38" t="str">
        <f t="shared" si="80"/>
        <v>6649027</v>
      </c>
      <c r="F2616" s="39" t="str">
        <f t="shared" si="81"/>
        <v>三重北農業協同組合　朝日支店</v>
      </c>
      <c r="H2616" s="28" t="str">
        <f>IFERROR(LEFT(テーブル6[[#This Row],[フリガナ]],FIND(" ",テーブル6[[#This Row],[フリガナ]])-1),"")</f>
        <v/>
      </c>
      <c r="I2616" s="28" t="str">
        <f>IFERROR(RIGHT(テーブル6[[#This Row],[フリガナ]],LEN(テーブル6[[#This Row],[フリガナ]])-FIND(" ",テーブル6[[#This Row],[フリガナ]])),"")</f>
        <v/>
      </c>
    </row>
    <row r="2617" spans="1:9">
      <c r="A2617" s="24" t="s">
        <v>2806</v>
      </c>
      <c r="B2617" s="25" t="s">
        <v>2807</v>
      </c>
      <c r="C2617" s="36" t="s">
        <v>2480</v>
      </c>
      <c r="D2617" s="37" t="s">
        <v>232</v>
      </c>
      <c r="E2617" s="38" t="str">
        <f t="shared" si="80"/>
        <v>6649028</v>
      </c>
      <c r="F2617" s="39" t="str">
        <f t="shared" si="81"/>
        <v>三重北農業協同組合　菰野支店</v>
      </c>
      <c r="G2617" s="23" t="s">
        <v>2820</v>
      </c>
      <c r="H2617" s="28" t="str">
        <f>IFERROR(LEFT(テーブル6[[#This Row],[フリガナ]],FIND(" ",テーブル6[[#This Row],[フリガナ]])-1),"")</f>
        <v>ﾐｴｷﾀﾉｳｷｮｳ</v>
      </c>
      <c r="I2617" s="28" t="str">
        <f>IFERROR(RIGHT(テーブル6[[#This Row],[フリガナ]],LEN(テーブル6[[#This Row],[フリガナ]])-FIND(" ",テーブル6[[#This Row],[フリガナ]])),"")</f>
        <v>ｺﾓﾉ</v>
      </c>
    </row>
    <row r="2618" spans="1:9">
      <c r="A2618" s="24" t="s">
        <v>2806</v>
      </c>
      <c r="B2618" s="25" t="s">
        <v>2807</v>
      </c>
      <c r="C2618" s="36" t="s">
        <v>2821</v>
      </c>
      <c r="D2618" s="37" t="s">
        <v>1169</v>
      </c>
      <c r="E2618" s="38" t="str">
        <f t="shared" si="80"/>
        <v>6649029</v>
      </c>
      <c r="F2618" s="39" t="str">
        <f t="shared" si="81"/>
        <v>三重北農業協同組合　鵜川原支店</v>
      </c>
      <c r="G2618" s="23" t="s">
        <v>2822</v>
      </c>
      <c r="H2618" s="28" t="str">
        <f>IFERROR(LEFT(テーブル6[[#This Row],[フリガナ]],FIND(" ",テーブル6[[#This Row],[フリガナ]])-1),"")</f>
        <v>ﾐｴｷﾀﾉｳｷｮｳ</v>
      </c>
      <c r="I2618" s="28" t="str">
        <f>IFERROR(RIGHT(テーブル6[[#This Row],[フリガナ]],LEN(テーブル6[[#This Row],[フリガナ]])-FIND(" ",テーブル6[[#This Row],[フリガナ]])),"")</f>
        <v>ｳｶﾞﾜﾗ</v>
      </c>
    </row>
    <row r="2619" spans="1:9">
      <c r="A2619" s="24" t="s">
        <v>2806</v>
      </c>
      <c r="B2619" s="25" t="s">
        <v>2807</v>
      </c>
      <c r="C2619" s="36" t="s">
        <v>2823</v>
      </c>
      <c r="D2619" s="37" t="s">
        <v>1171</v>
      </c>
      <c r="E2619" s="38" t="str">
        <f t="shared" si="80"/>
        <v>6649030</v>
      </c>
      <c r="F2619" s="39" t="str">
        <f t="shared" si="81"/>
        <v>三重北農業協同組合　千種支店</v>
      </c>
      <c r="G2619" s="23" t="s">
        <v>2824</v>
      </c>
      <c r="H2619" s="28" t="str">
        <f>IFERROR(LEFT(テーブル6[[#This Row],[フリガナ]],FIND(" ",テーブル6[[#This Row],[フリガナ]])-1),"")</f>
        <v>ﾐｴｷﾀﾉｳｷｮｳ</v>
      </c>
      <c r="I2619" s="28" t="str">
        <f>IFERROR(RIGHT(テーブル6[[#This Row],[フリガナ]],LEN(テーブル6[[#This Row],[フリガナ]])-FIND(" ",テーブル6[[#This Row],[フリガナ]])),"")</f>
        <v>ﾁｸｻ</v>
      </c>
    </row>
    <row r="2620" spans="1:9">
      <c r="A2620" s="24" t="s">
        <v>2806</v>
      </c>
      <c r="B2620" s="25" t="s">
        <v>2807</v>
      </c>
      <c r="C2620" s="36" t="s">
        <v>2825</v>
      </c>
      <c r="D2620" s="37" t="s">
        <v>1172</v>
      </c>
      <c r="E2620" s="38" t="str">
        <f t="shared" si="80"/>
        <v>6649031</v>
      </c>
      <c r="F2620" s="39" t="str">
        <f t="shared" si="81"/>
        <v>三重北農業協同組合　竹永支店</v>
      </c>
      <c r="G2620" s="23" t="s">
        <v>2826</v>
      </c>
      <c r="H2620" s="28" t="str">
        <f>IFERROR(LEFT(テーブル6[[#This Row],[フリガナ]],FIND(" ",テーブル6[[#This Row],[フリガナ]])-1),"")</f>
        <v>ﾐｴｷﾀﾉｳｷｮｳ</v>
      </c>
      <c r="I2620" s="28" t="str">
        <f>IFERROR(RIGHT(テーブル6[[#This Row],[フリガナ]],LEN(テーブル6[[#This Row],[フリガナ]])-FIND(" ",テーブル6[[#This Row],[フリガナ]])),"")</f>
        <v>ﾀｹﾅｶﾞ</v>
      </c>
    </row>
    <row r="2621" spans="1:9">
      <c r="A2621" s="24" t="s">
        <v>2806</v>
      </c>
      <c r="B2621" s="25" t="s">
        <v>2807</v>
      </c>
      <c r="C2621" s="36" t="s">
        <v>2827</v>
      </c>
      <c r="D2621" s="37" t="s">
        <v>1174</v>
      </c>
      <c r="E2621" s="38" t="str">
        <f t="shared" si="80"/>
        <v>6649032</v>
      </c>
      <c r="F2621" s="39" t="str">
        <f t="shared" si="81"/>
        <v>三重北農業協同組合　朝上支店</v>
      </c>
      <c r="G2621" s="23" t="s">
        <v>2828</v>
      </c>
      <c r="H2621" s="28" t="str">
        <f>IFERROR(LEFT(テーブル6[[#This Row],[フリガナ]],FIND(" ",テーブル6[[#This Row],[フリガナ]])-1),"")</f>
        <v>ﾐｴｷﾀﾉｳｷｮｳ</v>
      </c>
      <c r="I2621" s="28" t="str">
        <f>IFERROR(RIGHT(テーブル6[[#This Row],[フリガナ]],LEN(テーブル6[[#This Row],[フリガナ]])-FIND(" ",テーブル6[[#This Row],[フリガナ]])),"")</f>
        <v>ｱｻｶﾐ</v>
      </c>
    </row>
    <row r="2622" spans="1:9">
      <c r="A2622" s="24" t="s">
        <v>2806</v>
      </c>
      <c r="B2622" s="25" t="s">
        <v>2807</v>
      </c>
      <c r="C2622" s="36" t="s">
        <v>2829</v>
      </c>
      <c r="D2622" s="37" t="s">
        <v>234</v>
      </c>
      <c r="E2622" s="38" t="str">
        <f t="shared" si="80"/>
        <v>6649033</v>
      </c>
      <c r="F2622" s="39" t="str">
        <f t="shared" si="81"/>
        <v>三重北農業協同組合　北楠支店</v>
      </c>
      <c r="H2622" s="28" t="str">
        <f>IFERROR(LEFT(テーブル6[[#This Row],[フリガナ]],FIND(" ",テーブル6[[#This Row],[フリガナ]])-1),"")</f>
        <v/>
      </c>
      <c r="I2622" s="28" t="str">
        <f>IFERROR(RIGHT(テーブル6[[#This Row],[フリガナ]],LEN(テーブル6[[#This Row],[フリガナ]])-FIND(" ",テーブル6[[#This Row],[フリガナ]])),"")</f>
        <v/>
      </c>
    </row>
    <row r="2623" spans="1:9">
      <c r="A2623" s="24" t="s">
        <v>2806</v>
      </c>
      <c r="B2623" s="25" t="s">
        <v>2807</v>
      </c>
      <c r="C2623" s="36" t="s">
        <v>2830</v>
      </c>
      <c r="D2623" s="37" t="s">
        <v>236</v>
      </c>
      <c r="E2623" s="38" t="str">
        <f t="shared" si="80"/>
        <v>6649034</v>
      </c>
      <c r="F2623" s="39" t="str">
        <f t="shared" si="81"/>
        <v>三重北農業協同組合　南楠支店</v>
      </c>
      <c r="H2623" s="28" t="str">
        <f>IFERROR(LEFT(テーブル6[[#This Row],[フリガナ]],FIND(" ",テーブル6[[#This Row],[フリガナ]])-1),"")</f>
        <v/>
      </c>
      <c r="I2623" s="28" t="str">
        <f>IFERROR(RIGHT(テーブル6[[#This Row],[フリガナ]],LEN(テーブル6[[#This Row],[フリガナ]])-FIND(" ",テーブル6[[#This Row],[フリガナ]])),"")</f>
        <v/>
      </c>
    </row>
    <row r="2624" spans="1:9">
      <c r="A2624" s="24" t="s">
        <v>2806</v>
      </c>
      <c r="B2624" s="25" t="s">
        <v>2807</v>
      </c>
      <c r="C2624" s="36" t="s">
        <v>2451</v>
      </c>
      <c r="D2624" s="37" t="s">
        <v>238</v>
      </c>
      <c r="E2624" s="38" t="str">
        <f t="shared" si="80"/>
        <v>6649035</v>
      </c>
      <c r="F2624" s="39" t="str">
        <f t="shared" si="81"/>
        <v>三重北農業協同組合　塩浜支店</v>
      </c>
      <c r="G2624" s="23" t="s">
        <v>2831</v>
      </c>
      <c r="H2624" s="28" t="str">
        <f>IFERROR(LEFT(テーブル6[[#This Row],[フリガナ]],FIND(" ",テーブル6[[#This Row],[フリガナ]])-1),"")</f>
        <v>ﾐｴｷﾀﾉｳｷｮｳ</v>
      </c>
      <c r="I2624" s="28" t="str">
        <f>IFERROR(RIGHT(テーブル6[[#This Row],[フリガナ]],LEN(テーブル6[[#This Row],[フリガナ]])-FIND(" ",テーブル6[[#This Row],[フリガナ]])),"")</f>
        <v>ｼｵﾊﾏ</v>
      </c>
    </row>
    <row r="2625" spans="1:9">
      <c r="A2625" s="24" t="s">
        <v>2806</v>
      </c>
      <c r="B2625" s="25" t="s">
        <v>2807</v>
      </c>
      <c r="C2625" s="36" t="s">
        <v>2832</v>
      </c>
      <c r="D2625" s="37" t="s">
        <v>1217</v>
      </c>
      <c r="E2625" s="38" t="str">
        <f t="shared" si="80"/>
        <v>6649071</v>
      </c>
      <c r="F2625" s="39" t="str">
        <f t="shared" si="81"/>
        <v>三重北農業協同組合　城南支店</v>
      </c>
      <c r="H2625" s="28" t="str">
        <f>IFERROR(LEFT(テーブル6[[#This Row],[フリガナ]],FIND(" ",テーブル6[[#This Row],[フリガナ]])-1),"")</f>
        <v/>
      </c>
      <c r="I2625" s="28" t="str">
        <f>IFERROR(RIGHT(テーブル6[[#This Row],[フリガナ]],LEN(テーブル6[[#This Row],[フリガナ]])-FIND(" ",テーブル6[[#This Row],[フリガナ]])),"")</f>
        <v/>
      </c>
    </row>
    <row r="2626" spans="1:9">
      <c r="A2626" s="24" t="s">
        <v>2806</v>
      </c>
      <c r="B2626" s="25" t="s">
        <v>2807</v>
      </c>
      <c r="C2626" s="36" t="s">
        <v>2833</v>
      </c>
      <c r="D2626" s="37" t="s">
        <v>1218</v>
      </c>
      <c r="E2626" s="38" t="str">
        <f t="shared" si="80"/>
        <v>6649072</v>
      </c>
      <c r="F2626" s="39" t="str">
        <f t="shared" si="81"/>
        <v>三重北農業協同組合　桑部支店</v>
      </c>
      <c r="H2626" s="28" t="str">
        <f>IFERROR(LEFT(テーブル6[[#This Row],[フリガナ]],FIND(" ",テーブル6[[#This Row],[フリガナ]])-1),"")</f>
        <v/>
      </c>
      <c r="I2626" s="28" t="str">
        <f>IFERROR(RIGHT(テーブル6[[#This Row],[フリガナ]],LEN(テーブル6[[#This Row],[フリガナ]])-FIND(" ",テーブル6[[#This Row],[フリガナ]])),"")</f>
        <v/>
      </c>
    </row>
    <row r="2627" spans="1:9">
      <c r="A2627" s="24" t="s">
        <v>2806</v>
      </c>
      <c r="B2627" s="25" t="s">
        <v>2807</v>
      </c>
      <c r="C2627" s="36" t="s">
        <v>2834</v>
      </c>
      <c r="D2627" s="37" t="s">
        <v>274</v>
      </c>
      <c r="E2627" s="38" t="str">
        <f t="shared" ref="E2627:E2652" si="82">B2627&amp;D2627</f>
        <v>6649073</v>
      </c>
      <c r="F2627" s="39" t="str">
        <f t="shared" ref="F2627:F2652" si="83">A2627&amp;"　"&amp;C2627</f>
        <v>三重北農業協同組合　久米支店</v>
      </c>
      <c r="H2627" s="28" t="str">
        <f>IFERROR(LEFT(テーブル6[[#This Row],[フリガナ]],FIND(" ",テーブル6[[#This Row],[フリガナ]])-1),"")</f>
        <v/>
      </c>
      <c r="I2627" s="28" t="str">
        <f>IFERROR(RIGHT(テーブル6[[#This Row],[フリガナ]],LEN(テーブル6[[#This Row],[フリガナ]])-FIND(" ",テーブル6[[#This Row],[フリガナ]])),"")</f>
        <v/>
      </c>
    </row>
    <row r="2628" spans="1:9">
      <c r="A2628" s="24" t="s">
        <v>2806</v>
      </c>
      <c r="B2628" s="25" t="s">
        <v>2807</v>
      </c>
      <c r="C2628" s="36" t="s">
        <v>2569</v>
      </c>
      <c r="D2628" s="37" t="s">
        <v>1220</v>
      </c>
      <c r="E2628" s="38" t="str">
        <f t="shared" si="82"/>
        <v>6649074</v>
      </c>
      <c r="F2628" s="39" t="str">
        <f t="shared" si="83"/>
        <v>三重北農業協同組合　七和支店</v>
      </c>
      <c r="G2628" s="23" t="s">
        <v>2835</v>
      </c>
      <c r="H2628" s="28" t="str">
        <f>IFERROR(LEFT(テーブル6[[#This Row],[フリガナ]],FIND(" ",テーブル6[[#This Row],[フリガナ]])-1),"")</f>
        <v>ﾐｴｷﾀﾉｳｷｮｳ</v>
      </c>
      <c r="I2628" s="28" t="str">
        <f>IFERROR(RIGHT(テーブル6[[#This Row],[フリガナ]],LEN(テーブル6[[#This Row],[フリガナ]])-FIND(" ",テーブル6[[#This Row],[フリガナ]])),"")</f>
        <v>ﾅﾅﾜ</v>
      </c>
    </row>
    <row r="2629" spans="1:9">
      <c r="A2629" s="24" t="s">
        <v>2806</v>
      </c>
      <c r="B2629" s="25" t="s">
        <v>2807</v>
      </c>
      <c r="C2629" s="36" t="s">
        <v>2836</v>
      </c>
      <c r="D2629" s="37" t="s">
        <v>276</v>
      </c>
      <c r="E2629" s="38" t="str">
        <f t="shared" si="82"/>
        <v>6649075</v>
      </c>
      <c r="F2629" s="39" t="str">
        <f t="shared" si="83"/>
        <v>三重北農業協同組合　在良支店</v>
      </c>
      <c r="H2629" s="28" t="str">
        <f>IFERROR(LEFT(テーブル6[[#This Row],[フリガナ]],FIND(" ",テーブル6[[#This Row],[フリガナ]])-1),"")</f>
        <v/>
      </c>
      <c r="I2629" s="28" t="str">
        <f>IFERROR(RIGHT(テーブル6[[#This Row],[フリガナ]],LEN(テーブル6[[#This Row],[フリガナ]])-FIND(" ",テーブル6[[#This Row],[フリガナ]])),"")</f>
        <v/>
      </c>
    </row>
    <row r="2630" spans="1:9">
      <c r="A2630" s="24" t="s">
        <v>2806</v>
      </c>
      <c r="B2630" s="25" t="s">
        <v>2807</v>
      </c>
      <c r="C2630" s="36" t="s">
        <v>1652</v>
      </c>
      <c r="D2630" s="37" t="s">
        <v>1222</v>
      </c>
      <c r="E2630" s="38" t="str">
        <f t="shared" si="82"/>
        <v>6649076</v>
      </c>
      <c r="F2630" s="39" t="str">
        <f t="shared" si="83"/>
        <v>三重北農業協同組合　桑名支店</v>
      </c>
      <c r="H2630" s="28" t="str">
        <f>IFERROR(LEFT(テーブル6[[#This Row],[フリガナ]],FIND(" ",テーブル6[[#This Row],[フリガナ]])-1),"")</f>
        <v/>
      </c>
      <c r="I2630" s="28" t="str">
        <f>IFERROR(RIGHT(テーブル6[[#This Row],[フリガナ]],LEN(テーブル6[[#This Row],[フリガナ]])-FIND(" ",テーブル6[[#This Row],[フリガナ]])),"")</f>
        <v/>
      </c>
    </row>
    <row r="2631" spans="1:9">
      <c r="A2631" s="24" t="s">
        <v>2806</v>
      </c>
      <c r="B2631" s="25" t="s">
        <v>2807</v>
      </c>
      <c r="C2631" s="36" t="s">
        <v>2837</v>
      </c>
      <c r="D2631" s="37" t="s">
        <v>1224</v>
      </c>
      <c r="E2631" s="38" t="str">
        <f t="shared" si="82"/>
        <v>6649077</v>
      </c>
      <c r="F2631" s="39" t="str">
        <f t="shared" si="83"/>
        <v>三重北農業協同組合　播磨支店</v>
      </c>
      <c r="H2631" s="28" t="str">
        <f>IFERROR(LEFT(テーブル6[[#This Row],[フリガナ]],FIND(" ",テーブル6[[#This Row],[フリガナ]])-1),"")</f>
        <v/>
      </c>
      <c r="I2631" s="28" t="str">
        <f>IFERROR(RIGHT(テーブル6[[#This Row],[フリガナ]],LEN(テーブル6[[#This Row],[フリガナ]])-FIND(" ",テーブル6[[#This Row],[フリガナ]])),"")</f>
        <v/>
      </c>
    </row>
    <row r="2632" spans="1:9">
      <c r="A2632" s="24" t="s">
        <v>2806</v>
      </c>
      <c r="B2632" s="25" t="s">
        <v>2807</v>
      </c>
      <c r="C2632" s="36" t="s">
        <v>2838</v>
      </c>
      <c r="D2632" s="37" t="s">
        <v>1226</v>
      </c>
      <c r="E2632" s="38" t="str">
        <f t="shared" si="82"/>
        <v>6649078</v>
      </c>
      <c r="F2632" s="39" t="str">
        <f t="shared" si="83"/>
        <v>三重北農業協同組合　深谷支店</v>
      </c>
      <c r="H2632" s="28" t="str">
        <f>IFERROR(LEFT(テーブル6[[#This Row],[フリガナ]],FIND(" ",テーブル6[[#This Row],[フリガナ]])-1),"")</f>
        <v/>
      </c>
      <c r="I2632" s="28" t="str">
        <f>IFERROR(RIGHT(テーブル6[[#This Row],[フリガナ]],LEN(テーブル6[[#This Row],[フリガナ]])-FIND(" ",テーブル6[[#This Row],[フリガナ]])),"")</f>
        <v/>
      </c>
    </row>
    <row r="2633" spans="1:9">
      <c r="A2633" s="24" t="s">
        <v>2806</v>
      </c>
      <c r="B2633" s="25" t="s">
        <v>2807</v>
      </c>
      <c r="C2633" s="36" t="s">
        <v>2839</v>
      </c>
      <c r="D2633" s="37" t="s">
        <v>1227</v>
      </c>
      <c r="E2633" s="38" t="str">
        <f t="shared" si="82"/>
        <v>6649079</v>
      </c>
      <c r="F2633" s="39" t="str">
        <f t="shared" si="83"/>
        <v>三重北農業協同組合　木曽岬支店</v>
      </c>
      <c r="H2633" s="28" t="str">
        <f>IFERROR(LEFT(テーブル6[[#This Row],[フリガナ]],FIND(" ",テーブル6[[#This Row],[フリガナ]])-1),"")</f>
        <v/>
      </c>
      <c r="I2633" s="28" t="str">
        <f>IFERROR(RIGHT(テーブル6[[#This Row],[フリガナ]],LEN(テーブル6[[#This Row],[フリガナ]])-FIND(" ",テーブル6[[#This Row],[フリガナ]])),"")</f>
        <v/>
      </c>
    </row>
    <row r="2634" spans="1:9">
      <c r="A2634" s="24" t="s">
        <v>2806</v>
      </c>
      <c r="B2634" s="25" t="s">
        <v>2807</v>
      </c>
      <c r="C2634" s="36" t="s">
        <v>2780</v>
      </c>
      <c r="D2634" s="37" t="s">
        <v>1229</v>
      </c>
      <c r="E2634" s="38" t="str">
        <f t="shared" si="82"/>
        <v>6649080</v>
      </c>
      <c r="F2634" s="39" t="str">
        <f t="shared" si="83"/>
        <v>三重北農業協同組合　多度支店</v>
      </c>
      <c r="H2634" s="28" t="str">
        <f>IFERROR(LEFT(テーブル6[[#This Row],[フリガナ]],FIND(" ",テーブル6[[#This Row],[フリガナ]])-1),"")</f>
        <v/>
      </c>
      <c r="I2634" s="28" t="str">
        <f>IFERROR(RIGHT(テーブル6[[#This Row],[フリガナ]],LEN(テーブル6[[#This Row],[フリガナ]])-FIND(" ",テーブル6[[#This Row],[フリガナ]])),"")</f>
        <v/>
      </c>
    </row>
    <row r="2635" spans="1:9">
      <c r="A2635" s="24" t="s">
        <v>2806</v>
      </c>
      <c r="B2635" s="25" t="s">
        <v>2807</v>
      </c>
      <c r="C2635" s="36" t="s">
        <v>2523</v>
      </c>
      <c r="D2635" s="37" t="s">
        <v>1230</v>
      </c>
      <c r="E2635" s="38" t="str">
        <f t="shared" si="82"/>
        <v>6649081</v>
      </c>
      <c r="F2635" s="39" t="str">
        <f t="shared" si="83"/>
        <v>三重北農業協同組合　長島支店</v>
      </c>
      <c r="H2635" s="28" t="str">
        <f>IFERROR(LEFT(テーブル6[[#This Row],[フリガナ]],FIND(" ",テーブル6[[#This Row],[フリガナ]])-1),"")</f>
        <v/>
      </c>
      <c r="I2635" s="28" t="str">
        <f>IFERROR(RIGHT(テーブル6[[#This Row],[フリガナ]],LEN(テーブル6[[#This Row],[フリガナ]])-FIND(" ",テーブル6[[#This Row],[フリガナ]])),"")</f>
        <v/>
      </c>
    </row>
    <row r="2636" spans="1:9">
      <c r="A2636" s="24" t="s">
        <v>2806</v>
      </c>
      <c r="B2636" s="25" t="s">
        <v>2807</v>
      </c>
      <c r="C2636" s="36" t="s">
        <v>2840</v>
      </c>
      <c r="D2636" s="37" t="s">
        <v>1231</v>
      </c>
      <c r="E2636" s="38" t="str">
        <f t="shared" si="82"/>
        <v>6649082</v>
      </c>
      <c r="F2636" s="39" t="str">
        <f t="shared" si="83"/>
        <v>三重北農業協同組合　伊曽島支店</v>
      </c>
      <c r="H2636" s="28" t="str">
        <f>IFERROR(LEFT(テーブル6[[#This Row],[フリガナ]],FIND(" ",テーブル6[[#This Row],[フリガナ]])-1),"")</f>
        <v/>
      </c>
      <c r="I2636" s="28" t="str">
        <f>IFERROR(RIGHT(テーブル6[[#This Row],[フリガナ]],LEN(テーブル6[[#This Row],[フリガナ]])-FIND(" ",テーブル6[[#This Row],[フリガナ]])),"")</f>
        <v/>
      </c>
    </row>
    <row r="2637" spans="1:9">
      <c r="A2637" s="24" t="s">
        <v>2806</v>
      </c>
      <c r="B2637" s="25" t="s">
        <v>2807</v>
      </c>
      <c r="C2637" s="36" t="s">
        <v>2841</v>
      </c>
      <c r="D2637" s="37" t="s">
        <v>1233</v>
      </c>
      <c r="E2637" s="38" t="str">
        <f t="shared" si="82"/>
        <v>6649083</v>
      </c>
      <c r="F2637" s="39" t="str">
        <f t="shared" si="83"/>
        <v>三重北農業協同組合　梅戸井支店</v>
      </c>
      <c r="H2637" s="28" t="str">
        <f>IFERROR(LEFT(テーブル6[[#This Row],[フリガナ]],FIND(" ",テーブル6[[#This Row],[フリガナ]])-1),"")</f>
        <v/>
      </c>
      <c r="I2637" s="28" t="str">
        <f>IFERROR(RIGHT(テーブル6[[#This Row],[フリガナ]],LEN(テーブル6[[#This Row],[フリガナ]])-FIND(" ",テーブル6[[#This Row],[フリガナ]])),"")</f>
        <v/>
      </c>
    </row>
    <row r="2638" spans="1:9">
      <c r="A2638" s="24" t="s">
        <v>2806</v>
      </c>
      <c r="B2638" s="25" t="s">
        <v>2807</v>
      </c>
      <c r="C2638" s="36" t="s">
        <v>2842</v>
      </c>
      <c r="D2638" s="37" t="s">
        <v>1234</v>
      </c>
      <c r="E2638" s="38" t="str">
        <f t="shared" si="82"/>
        <v>6649084</v>
      </c>
      <c r="F2638" s="39" t="str">
        <f t="shared" si="83"/>
        <v>三重北農業協同組合　石榑支店</v>
      </c>
      <c r="G2638" s="23" t="s">
        <v>2843</v>
      </c>
      <c r="H2638" s="28" t="str">
        <f>IFERROR(LEFT(テーブル6[[#This Row],[フリガナ]],FIND(" ",テーブル6[[#This Row],[フリガナ]])-1),"")</f>
        <v>ﾐｴｷﾀﾉｳｷｮｳ</v>
      </c>
      <c r="I2638" s="28" t="str">
        <f>IFERROR(RIGHT(テーブル6[[#This Row],[フリガナ]],LEN(テーブル6[[#This Row],[フリガナ]])-FIND(" ",テーブル6[[#This Row],[フリガナ]])),"")</f>
        <v>ｲｼｸﾞﾚ</v>
      </c>
    </row>
    <row r="2639" spans="1:9">
      <c r="A2639" s="24" t="s">
        <v>2806</v>
      </c>
      <c r="B2639" s="25" t="s">
        <v>2807</v>
      </c>
      <c r="C2639" s="36" t="s">
        <v>2844</v>
      </c>
      <c r="D2639" s="37" t="s">
        <v>278</v>
      </c>
      <c r="E2639" s="38" t="str">
        <f t="shared" si="82"/>
        <v>6649085</v>
      </c>
      <c r="F2639" s="39" t="str">
        <f t="shared" si="83"/>
        <v>三重北農業協同組合　白瀬支店</v>
      </c>
      <c r="H2639" s="28" t="str">
        <f>IFERROR(LEFT(テーブル6[[#This Row],[フリガナ]],FIND(" ",テーブル6[[#This Row],[フリガナ]])-1),"")</f>
        <v/>
      </c>
      <c r="I2639" s="28" t="str">
        <f>IFERROR(RIGHT(テーブル6[[#This Row],[フリガナ]],LEN(テーブル6[[#This Row],[フリガナ]])-FIND(" ",テーブル6[[#This Row],[フリガナ]])),"")</f>
        <v/>
      </c>
    </row>
    <row r="2640" spans="1:9">
      <c r="A2640" s="24" t="s">
        <v>2806</v>
      </c>
      <c r="B2640" s="25" t="s">
        <v>2807</v>
      </c>
      <c r="C2640" s="36" t="s">
        <v>2845</v>
      </c>
      <c r="D2640" s="37" t="s">
        <v>280</v>
      </c>
      <c r="E2640" s="38" t="str">
        <f t="shared" si="82"/>
        <v>6649086</v>
      </c>
      <c r="F2640" s="39" t="str">
        <f t="shared" si="83"/>
        <v>三重北農業協同組合　中里支店</v>
      </c>
      <c r="H2640" s="28" t="str">
        <f>IFERROR(LEFT(テーブル6[[#This Row],[フリガナ]],FIND(" ",テーブル6[[#This Row],[フリガナ]])-1),"")</f>
        <v/>
      </c>
      <c r="I2640" s="28" t="str">
        <f>IFERROR(RIGHT(テーブル6[[#This Row],[フリガナ]],LEN(テーブル6[[#This Row],[フリガナ]])-FIND(" ",テーブル6[[#This Row],[フリガナ]])),"")</f>
        <v/>
      </c>
    </row>
    <row r="2641" spans="1:9">
      <c r="A2641" s="24" t="s">
        <v>2806</v>
      </c>
      <c r="B2641" s="25" t="s">
        <v>2807</v>
      </c>
      <c r="C2641" s="36" t="s">
        <v>2846</v>
      </c>
      <c r="D2641" s="37" t="s">
        <v>1237</v>
      </c>
      <c r="E2641" s="38" t="str">
        <f t="shared" si="82"/>
        <v>6649087</v>
      </c>
      <c r="F2641" s="39" t="str">
        <f t="shared" si="83"/>
        <v>三重北農業協同組合　治田支店</v>
      </c>
      <c r="H2641" s="28" t="str">
        <f>IFERROR(LEFT(テーブル6[[#This Row],[フリガナ]],FIND(" ",テーブル6[[#This Row],[フリガナ]])-1),"")</f>
        <v/>
      </c>
      <c r="I2641" s="28" t="str">
        <f>IFERROR(RIGHT(テーブル6[[#This Row],[フリガナ]],LEN(テーブル6[[#This Row],[フリガナ]])-FIND(" ",テーブル6[[#This Row],[フリガナ]])),"")</f>
        <v/>
      </c>
    </row>
    <row r="2642" spans="1:9">
      <c r="A2642" s="24" t="s">
        <v>2806</v>
      </c>
      <c r="B2642" s="25" t="s">
        <v>2807</v>
      </c>
      <c r="C2642" s="36" t="s">
        <v>2478</v>
      </c>
      <c r="D2642" s="37" t="s">
        <v>1239</v>
      </c>
      <c r="E2642" s="38" t="str">
        <f t="shared" si="82"/>
        <v>6649088</v>
      </c>
      <c r="F2642" s="39" t="str">
        <f t="shared" si="83"/>
        <v>三重北農業協同組合　阿下喜支店</v>
      </c>
      <c r="H2642" s="28" t="str">
        <f>IFERROR(LEFT(テーブル6[[#This Row],[フリガナ]],FIND(" ",テーブル6[[#This Row],[フリガナ]])-1),"")</f>
        <v/>
      </c>
      <c r="I2642" s="28" t="str">
        <f>IFERROR(RIGHT(テーブル6[[#This Row],[フリガナ]],LEN(テーブル6[[#This Row],[フリガナ]])-FIND(" ",テーブル6[[#This Row],[フリガナ]])),"")</f>
        <v/>
      </c>
    </row>
    <row r="2643" spans="1:9">
      <c r="A2643" s="24" t="s">
        <v>2806</v>
      </c>
      <c r="B2643" s="25" t="s">
        <v>2807</v>
      </c>
      <c r="C2643" s="36" t="s">
        <v>2847</v>
      </c>
      <c r="D2643" s="37" t="s">
        <v>1241</v>
      </c>
      <c r="E2643" s="38" t="str">
        <f t="shared" si="82"/>
        <v>6649089</v>
      </c>
      <c r="F2643" s="39" t="str">
        <f t="shared" si="83"/>
        <v>三重北農業協同組合　十社支店</v>
      </c>
      <c r="H2643" s="28" t="str">
        <f>IFERROR(LEFT(テーブル6[[#This Row],[フリガナ]],FIND(" ",テーブル6[[#This Row],[フリガナ]])-1),"")</f>
        <v/>
      </c>
      <c r="I2643" s="28" t="str">
        <f>IFERROR(RIGHT(テーブル6[[#This Row],[フリガナ]],LEN(テーブル6[[#This Row],[フリガナ]])-FIND(" ",テーブル6[[#This Row],[フリガナ]])),"")</f>
        <v/>
      </c>
    </row>
    <row r="2644" spans="1:9">
      <c r="A2644" s="24" t="s">
        <v>2806</v>
      </c>
      <c r="B2644" s="25" t="s">
        <v>2807</v>
      </c>
      <c r="C2644" s="36" t="s">
        <v>2848</v>
      </c>
      <c r="D2644" s="37" t="s">
        <v>282</v>
      </c>
      <c r="E2644" s="38" t="str">
        <f t="shared" si="82"/>
        <v>6649090</v>
      </c>
      <c r="F2644" s="39" t="str">
        <f t="shared" si="83"/>
        <v>三重北農業協同組合　山郷支店</v>
      </c>
      <c r="H2644" s="28" t="str">
        <f>IFERROR(LEFT(テーブル6[[#This Row],[フリガナ]],FIND(" ",テーブル6[[#This Row],[フリガナ]])-1),"")</f>
        <v/>
      </c>
      <c r="I2644" s="28" t="s">
        <v>2849</v>
      </c>
    </row>
    <row r="2645" spans="1:9">
      <c r="A2645" s="24" t="s">
        <v>2806</v>
      </c>
      <c r="B2645" s="25" t="s">
        <v>2807</v>
      </c>
      <c r="C2645" s="36" t="s">
        <v>2850</v>
      </c>
      <c r="D2645" s="37" t="s">
        <v>1242</v>
      </c>
      <c r="E2645" s="38" t="str">
        <f t="shared" si="82"/>
        <v>6649091</v>
      </c>
      <c r="F2645" s="39" t="str">
        <f t="shared" si="83"/>
        <v>三重北農業協同組合　笠田支店</v>
      </c>
      <c r="H2645" s="28" t="str">
        <f>IFERROR(LEFT(テーブル6[[#This Row],[フリガナ]],FIND(" ",テーブル6[[#This Row],[フリガナ]])-1),"")</f>
        <v/>
      </c>
      <c r="I2645" s="28" t="str">
        <f>IFERROR(RIGHT(テーブル6[[#This Row],[フリガナ]],LEN(テーブル6[[#This Row],[フリガナ]])-FIND(" ",テーブル6[[#This Row],[フリガナ]])),"")</f>
        <v/>
      </c>
    </row>
    <row r="2646" spans="1:9">
      <c r="A2646" s="24" t="s">
        <v>2806</v>
      </c>
      <c r="B2646" s="25" t="s">
        <v>2807</v>
      </c>
      <c r="C2646" s="36" t="s">
        <v>443</v>
      </c>
      <c r="D2646" s="37" t="s">
        <v>1244</v>
      </c>
      <c r="E2646" s="38" t="str">
        <f t="shared" si="82"/>
        <v>6649092</v>
      </c>
      <c r="F2646" s="39" t="str">
        <f t="shared" si="83"/>
        <v>三重北農業協同組合　大泉支店</v>
      </c>
      <c r="H2646" s="28" t="str">
        <f>IFERROR(LEFT(テーブル6[[#This Row],[フリガナ]],FIND(" ",テーブル6[[#This Row],[フリガナ]])-1),"")</f>
        <v/>
      </c>
      <c r="I2646" s="28" t="str">
        <f>IFERROR(RIGHT(テーブル6[[#This Row],[フリガナ]],LEN(テーブル6[[#This Row],[フリガナ]])-FIND(" ",テーブル6[[#This Row],[フリガナ]])),"")</f>
        <v/>
      </c>
    </row>
    <row r="2647" spans="1:9">
      <c r="A2647" s="24" t="s">
        <v>2806</v>
      </c>
      <c r="B2647" s="25" t="s">
        <v>2807</v>
      </c>
      <c r="C2647" s="36" t="s">
        <v>2851</v>
      </c>
      <c r="D2647" s="37" t="s">
        <v>284</v>
      </c>
      <c r="E2647" s="38" t="str">
        <f t="shared" si="82"/>
        <v>6649093</v>
      </c>
      <c r="F2647" s="39" t="str">
        <f t="shared" si="83"/>
        <v>三重北農業協同組合　三和支店</v>
      </c>
      <c r="H2647" s="28" t="str">
        <f>IFERROR(LEFT(テーブル6[[#This Row],[フリガナ]],FIND(" ",テーブル6[[#This Row],[フリガナ]])-1),"")</f>
        <v/>
      </c>
      <c r="I2647" s="28" t="str">
        <f>IFERROR(RIGHT(テーブル6[[#This Row],[フリガナ]],LEN(テーブル6[[#This Row],[フリガナ]])-FIND(" ",テーブル6[[#This Row],[フリガナ]])),"")</f>
        <v/>
      </c>
    </row>
    <row r="2648" spans="1:9">
      <c r="A2648" s="24" t="s">
        <v>2806</v>
      </c>
      <c r="B2648" s="25" t="s">
        <v>2807</v>
      </c>
      <c r="C2648" s="36" t="s">
        <v>295</v>
      </c>
      <c r="D2648" s="37" t="s">
        <v>1975</v>
      </c>
      <c r="E2648" s="38" t="str">
        <f t="shared" si="82"/>
        <v>6649094</v>
      </c>
      <c r="F2648" s="39" t="str">
        <f t="shared" si="83"/>
        <v>三重北農業協同組合　神田支店</v>
      </c>
      <c r="H2648" s="28" t="str">
        <f>IFERROR(LEFT(テーブル6[[#This Row],[フリガナ]],FIND(" ",テーブル6[[#This Row],[フリガナ]])-1),"")</f>
        <v/>
      </c>
      <c r="I2648" s="28" t="str">
        <f>IFERROR(RIGHT(テーブル6[[#This Row],[フリガナ]],LEN(テーブル6[[#This Row],[フリガナ]])-FIND(" ",テーブル6[[#This Row],[フリガナ]])),"")</f>
        <v/>
      </c>
    </row>
    <row r="2649" spans="1:9">
      <c r="A2649" s="24" t="s">
        <v>2806</v>
      </c>
      <c r="B2649" s="25" t="s">
        <v>2807</v>
      </c>
      <c r="C2649" s="36" t="s">
        <v>205</v>
      </c>
      <c r="D2649" s="37" t="s">
        <v>286</v>
      </c>
      <c r="E2649" s="38" t="str">
        <f t="shared" si="82"/>
        <v>6649100</v>
      </c>
      <c r="F2649" s="39" t="str">
        <f t="shared" si="83"/>
        <v>三重北農業協同組合　本店</v>
      </c>
      <c r="H2649" s="28" t="str">
        <f>IFERROR(LEFT(テーブル6[[#This Row],[フリガナ]],FIND(" ",テーブル6[[#This Row],[フリガナ]])-1),"")</f>
        <v/>
      </c>
      <c r="I2649" s="28" t="str">
        <f>IFERROR(RIGHT(テーブル6[[#This Row],[フリガナ]],LEN(テーブル6[[#This Row],[フリガナ]])-FIND(" ",テーブル6[[#This Row],[フリガナ]])),"")</f>
        <v/>
      </c>
    </row>
    <row r="2650" spans="1:9">
      <c r="A2650" s="29" t="s">
        <v>2852</v>
      </c>
      <c r="B2650" s="30" t="s">
        <v>2853</v>
      </c>
      <c r="C2650" s="29" t="s">
        <v>2854</v>
      </c>
      <c r="D2650" s="30" t="s">
        <v>2855</v>
      </c>
      <c r="E2650" s="31" t="str">
        <f t="shared" si="82"/>
        <v>9900218</v>
      </c>
      <c r="F2650" s="32" t="str">
        <f t="shared" si="83"/>
        <v>ゆうちょ銀行　二一八支店</v>
      </c>
      <c r="G2650" s="23" t="s">
        <v>2856</v>
      </c>
      <c r="H2650" s="28" t="str">
        <f>IFERROR(LEFT(テーブル6[[#This Row],[フリガナ]],FIND(" ",テーブル6[[#This Row],[フリガナ]])-1),"")</f>
        <v>ﾕｳﾁｮ</v>
      </c>
      <c r="I2650" s="28" t="str">
        <f>IFERROR(RIGHT(テーブル6[[#This Row],[フリガナ]],LEN(テーブル6[[#This Row],[フリガナ]])-FIND(" ",テーブル6[[#This Row],[フリガナ]])),"")</f>
        <v>ﾆｲﾁﾊﾁ</v>
      </c>
    </row>
    <row r="2651" spans="1:9">
      <c r="A2651" s="29" t="s">
        <v>2852</v>
      </c>
      <c r="B2651" s="30" t="s">
        <v>2853</v>
      </c>
      <c r="C2651" s="29" t="s">
        <v>2857</v>
      </c>
      <c r="D2651" s="30" t="s">
        <v>2858</v>
      </c>
      <c r="E2651" s="31" t="str">
        <f t="shared" si="82"/>
        <v>9900228</v>
      </c>
      <c r="F2651" s="32" t="str">
        <f t="shared" si="83"/>
        <v>ゆうちょ銀行　二二八支店</v>
      </c>
      <c r="G2651" s="23" t="s">
        <v>2859</v>
      </c>
      <c r="H2651" s="28" t="str">
        <f>IFERROR(LEFT(テーブル6[[#This Row],[フリガナ]],FIND(" ",テーブル6[[#This Row],[フリガナ]])-1),"")</f>
        <v>ﾕｳﾁｮ</v>
      </c>
      <c r="I2651" s="28" t="str">
        <f>IFERROR(RIGHT(テーブル6[[#This Row],[フリガナ]],LEN(テーブル6[[#This Row],[フリガナ]])-FIND(" ",テーブル6[[#This Row],[フリガナ]])),"")</f>
        <v>ﾆﾆﾊﾁ</v>
      </c>
    </row>
    <row r="2652" spans="1:9">
      <c r="A2652" s="29" t="s">
        <v>2852</v>
      </c>
      <c r="B2652" s="30" t="s">
        <v>2853</v>
      </c>
      <c r="C2652" s="29" t="s">
        <v>2860</v>
      </c>
      <c r="D2652" s="30" t="s">
        <v>2861</v>
      </c>
      <c r="E2652" s="31" t="str">
        <f t="shared" si="82"/>
        <v>9900448</v>
      </c>
      <c r="F2652" s="32" t="str">
        <f t="shared" si="83"/>
        <v>ゆうちょ銀行　四四八支店</v>
      </c>
      <c r="G2652" s="23" t="s">
        <v>2862</v>
      </c>
      <c r="H2652" s="28" t="str">
        <f>IFERROR(LEFT(テーブル6[[#This Row],[フリガナ]],FIND(" ",テーブル6[[#This Row],[フリガナ]])-1),"")</f>
        <v>ﾕｳﾁｮ</v>
      </c>
      <c r="I2652" s="28" t="str">
        <f>IFERROR(RIGHT(テーブル6[[#This Row],[フリガナ]],LEN(テーブル6[[#This Row],[フリガナ]])-FIND(" ",テーブル6[[#This Row],[フリガナ]])),"")</f>
        <v>ﾖﾝﾖﾝﾊﾁ</v>
      </c>
    </row>
  </sheetData>
  <phoneticPr fontId="1"/>
  <dataValidations count="1">
    <dataValidation imeMode="halfKatakana" allowBlank="1" showInputMessage="1" showErrorMessage="1" sqref="G1:G1048576"/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108</vt:i4>
      </vt:variant>
    </vt:vector>
  </HeadingPairs>
  <TitlesOfParts>
    <vt:vector size="112" baseType="lpstr">
      <vt:lpstr>高額療養費申請書</vt:lpstr>
      <vt:lpstr>医療機関マスタ</vt:lpstr>
      <vt:lpstr>郵便番号＆住所マスタ</vt:lpstr>
      <vt:lpstr>金融機関支店マスタ</vt:lpstr>
      <vt:lpstr>PayPay銀行</vt:lpstr>
      <vt:lpstr>高額療養費申請書!Print_Area</vt:lpstr>
      <vt:lpstr>あさけ診療所</vt:lpstr>
      <vt:lpstr>あそクリニック</vt:lpstr>
      <vt:lpstr>アットホーム菰野歯科医院</vt:lpstr>
      <vt:lpstr>いくわ診療所</vt:lpstr>
      <vt:lpstr>いしが在宅ケアクリニック</vt:lpstr>
      <vt:lpstr>いながき歯科</vt:lpstr>
      <vt:lpstr>うえの整形外科</vt:lpstr>
      <vt:lpstr>えいご皮フ科四日市院</vt:lpstr>
      <vt:lpstr>エンゼル薬局大羽根店</vt:lpstr>
      <vt:lpstr>おおた内科循環器科</vt:lpstr>
      <vt:lpstr>おぐら歯科医院</vt:lpstr>
      <vt:lpstr>おばたレディースクリニック</vt:lpstr>
      <vt:lpstr>かっさいレディースクリニック</vt:lpstr>
      <vt:lpstr>かもり調剤薬局</vt:lpstr>
      <vt:lpstr>キョーワ調剤薬局</vt:lpstr>
      <vt:lpstr>けやき薬局</vt:lpstr>
      <vt:lpstr>こう治療院</vt:lpstr>
      <vt:lpstr>こもの接骨院</vt:lpstr>
      <vt:lpstr>コモノ薬局ピアゴ店</vt:lpstr>
      <vt:lpstr>コモノ薬局永井店</vt:lpstr>
      <vt:lpstr>さかくら接骨院</vt:lpstr>
      <vt:lpstr>さんあい薬局朝上店</vt:lpstr>
      <vt:lpstr>しばた内科循環器科</vt:lpstr>
      <vt:lpstr>スギヤマ薬局菰野店</vt:lpstr>
      <vt:lpstr>スギ薬局菰野西店</vt:lpstr>
      <vt:lpstr>スギ薬局菰野店</vt:lpstr>
      <vt:lpstr>たつみの歯科クリニツク</vt:lpstr>
      <vt:lpstr>たなか接骨院</vt:lpstr>
      <vt:lpstr>はやし歯科医院</vt:lpstr>
      <vt:lpstr>ばんの小児科</vt:lpstr>
      <vt:lpstr>ひとみウィメンズクリニック</vt:lpstr>
      <vt:lpstr>ファーマライズ薬局菰野店</vt:lpstr>
      <vt:lpstr>ヘルスサポートやの</vt:lpstr>
      <vt:lpstr>ほくせい整形外科</vt:lpstr>
      <vt:lpstr>ほくせい整形外科クリニック</vt:lpstr>
      <vt:lpstr>みずほ銀行</vt:lpstr>
      <vt:lpstr>みたき健診クリニック</vt:lpstr>
      <vt:lpstr>やなせ小児歯科</vt:lpstr>
      <vt:lpstr>ゆうちょ銀行</vt:lpstr>
      <vt:lpstr>ヨナハレディースクリニック</vt:lpstr>
      <vt:lpstr>ヨナハ丘の上病院</vt:lpstr>
      <vt:lpstr>りそな銀行</vt:lpstr>
      <vt:lpstr>リハビリ整形外科Ｉクリニック</vt:lpstr>
      <vt:lpstr>愛知銀行</vt:lpstr>
      <vt:lpstr>伊藤歯科</vt:lpstr>
      <vt:lpstr>位田医院</vt:lpstr>
      <vt:lpstr>快生院【マッサージ】</vt:lpstr>
      <vt:lpstr>快生院【柔整】</vt:lpstr>
      <vt:lpstr>桑名三重信用金庫</vt:lpstr>
      <vt:lpstr>桑名市総合医療センター</vt:lpstr>
      <vt:lpstr>菰野きむら歯科</vt:lpstr>
      <vt:lpstr>菰野聖十字の家診療所</vt:lpstr>
      <vt:lpstr>菰野聖十字の家診療所【歯科】</vt:lpstr>
      <vt:lpstr>菰野町大字池底</vt:lpstr>
      <vt:lpstr>桜花台こどもクリニック</vt:lpstr>
      <vt:lpstr>三井住友銀行</vt:lpstr>
      <vt:lpstr>三十三銀行</vt:lpstr>
      <vt:lpstr>三重県立総合医療センター</vt:lpstr>
      <vt:lpstr>三重大学病院</vt:lpstr>
      <vt:lpstr>三重北医療センターいなべ総合病院</vt:lpstr>
      <vt:lpstr>三重北医療センター菰野厚生病院</vt:lpstr>
      <vt:lpstr>三重北農業協同組合</vt:lpstr>
      <vt:lpstr>三菱ＵＦＪ銀行</vt:lpstr>
      <vt:lpstr>山根歯科医院</vt:lpstr>
      <vt:lpstr>山中胃腸科病院</vt:lpstr>
      <vt:lpstr>四日市ヘルスプラス診療所</vt:lpstr>
      <vt:lpstr>四日市レディースクリニック</vt:lpstr>
      <vt:lpstr>四日市羽津医療センター</vt:lpstr>
      <vt:lpstr>四日市羽津医療センター健康管理センター</vt:lpstr>
      <vt:lpstr>四日市消化器病センター</vt:lpstr>
      <vt:lpstr>四日市腎クリニック</vt:lpstr>
      <vt:lpstr>四日市徳洲会病院</vt:lpstr>
      <vt:lpstr>市立四日市病院</vt:lpstr>
      <vt:lpstr>慈芳産婦人科</vt:lpstr>
      <vt:lpstr>主体会病院</vt:lpstr>
      <vt:lpstr>守屋レディースクリニック</vt:lpstr>
      <vt:lpstr>秋山歯科</vt:lpstr>
      <vt:lpstr>潤田ファミリー歯科</vt:lpstr>
      <vt:lpstr>諸岡医院</vt:lpstr>
      <vt:lpstr>小山田記念温泉病院</vt:lpstr>
      <vt:lpstr>小塚産婦人科</vt:lpstr>
      <vt:lpstr>新生銀行</vt:lpstr>
      <vt:lpstr>接骨院ママりらくちくさ</vt:lpstr>
      <vt:lpstr>川戸レディースクリニック</vt:lpstr>
      <vt:lpstr>総合心療センターひなが</vt:lpstr>
      <vt:lpstr>増井心身クリニック</vt:lpstr>
      <vt:lpstr>中京銀行</vt:lpstr>
      <vt:lpstr>中尾産婦人科</vt:lpstr>
      <vt:lpstr>東海労働金庫</vt:lpstr>
      <vt:lpstr>藤牧循環器内科</vt:lpstr>
      <vt:lpstr>内田クリニック</vt:lpstr>
      <vt:lpstr>二宮メディカルクリニック</vt:lpstr>
      <vt:lpstr>百五銀行</vt:lpstr>
      <vt:lpstr>富田浜病院</vt:lpstr>
      <vt:lpstr>富田浜病院健康増進センター</vt:lpstr>
      <vt:lpstr>服部内科</vt:lpstr>
      <vt:lpstr>福村歯科</vt:lpstr>
      <vt:lpstr>平井薬局</vt:lpstr>
      <vt:lpstr>平井鍼灸治療院</vt:lpstr>
      <vt:lpstr>訪問看護Ａｉ</vt:lpstr>
      <vt:lpstr>北伊勢上野信用金庫</vt:lpstr>
      <vt:lpstr>北勢ケアクリニック</vt:lpstr>
      <vt:lpstr>本間鍼灸接骨院</vt:lpstr>
      <vt:lpstr>緑の調剤薬局</vt:lpstr>
      <vt:lpstr>鈴鹿回生病院</vt:lpstr>
      <vt:lpstr>鈴鹿中央総合病院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2022-10-26T01:47:31Z</cp:lastPrinted>
  <dcterms:created xsi:type="dcterms:W3CDTF">1997-07-03T04:51:42Z</dcterms:created>
  <dcterms:modified xsi:type="dcterms:W3CDTF">2023-01-13T06:53:00Z</dcterms:modified>
</cp:coreProperties>
</file>