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isyokuin\Desktop\HP-押印削除\"/>
    </mc:Choice>
  </mc:AlternateContent>
  <bookViews>
    <workbookView xWindow="0" yWindow="0" windowWidth="14370" windowHeight="9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Sheet1!$A$1:$S$112</definedName>
  </definedNames>
  <calcPr calcId="162913" calcMode="autoNoTable"/>
</workbook>
</file>

<file path=xl/calcChain.xml><?xml version="1.0" encoding="utf-8"?>
<calcChain xmlns="http://schemas.openxmlformats.org/spreadsheetml/2006/main">
  <c r="M54" i="1" l="1"/>
  <c r="K54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40" i="1"/>
  <c r="H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40" i="1"/>
  <c r="F39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95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96" i="1"/>
  <c r="B95" i="1"/>
  <c r="I86" i="1"/>
  <c r="G82" i="1"/>
  <c r="E82" i="1"/>
  <c r="C82" i="1"/>
  <c r="N73" i="1"/>
  <c r="C73" i="1"/>
  <c r="C70" i="1"/>
  <c r="P67" i="1"/>
  <c r="N67" i="1"/>
  <c r="C68" i="1"/>
  <c r="Q54" i="1" l="1"/>
  <c r="O20" i="1" s="1"/>
  <c r="O76" i="1" s="1"/>
  <c r="O54" i="1"/>
  <c r="I20" i="1" s="1"/>
  <c r="I76" i="1" s="1"/>
  <c r="M110" i="1"/>
  <c r="K110" i="1"/>
  <c r="Q96" i="1"/>
  <c r="Q97" i="1"/>
  <c r="Q100" i="1"/>
  <c r="Q101" i="1"/>
  <c r="Q104" i="1"/>
  <c r="Q105" i="1"/>
  <c r="Q108" i="1"/>
  <c r="Q109" i="1"/>
  <c r="O96" i="1"/>
  <c r="O99" i="1"/>
  <c r="O100" i="1"/>
  <c r="O103" i="1"/>
  <c r="O104" i="1"/>
  <c r="O107" i="1"/>
  <c r="O108" i="1"/>
  <c r="O109" i="1"/>
  <c r="Q95" i="1"/>
  <c r="O95" i="1"/>
  <c r="H96" i="1"/>
  <c r="H97" i="1"/>
  <c r="H99" i="1"/>
  <c r="H95" i="1"/>
  <c r="F96" i="1"/>
  <c r="F97" i="1"/>
  <c r="Q98" i="1"/>
  <c r="Q99" i="1"/>
  <c r="Q102" i="1"/>
  <c r="Q103" i="1"/>
  <c r="Q106" i="1"/>
  <c r="Q107" i="1"/>
  <c r="O97" i="1"/>
  <c r="O98" i="1"/>
  <c r="O101" i="1"/>
  <c r="O102" i="1"/>
  <c r="O105" i="1"/>
  <c r="O106" i="1"/>
  <c r="H98" i="1"/>
  <c r="H100" i="1"/>
  <c r="H101" i="1"/>
  <c r="H102" i="1"/>
  <c r="H103" i="1"/>
  <c r="H104" i="1"/>
  <c r="H105" i="1"/>
  <c r="H106" i="1"/>
  <c r="H107" i="1"/>
  <c r="H108" i="1"/>
  <c r="H109" i="1"/>
  <c r="H110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O110" i="1" l="1"/>
  <c r="Q110" i="1"/>
  <c r="F95" i="1"/>
</calcChain>
</file>

<file path=xl/sharedStrings.xml><?xml version="1.0" encoding="utf-8"?>
<sst xmlns="http://schemas.openxmlformats.org/spreadsheetml/2006/main" count="103" uniqueCount="62">
  <si>
    <t>所在地</t>
    <rPh sb="0" eb="3">
      <t>ショザイチ</t>
    </rPh>
    <phoneticPr fontId="1"/>
  </si>
  <si>
    <t>三重郡菰野町</t>
    <rPh sb="0" eb="2">
      <t>ミエ</t>
    </rPh>
    <rPh sb="2" eb="3">
      <t>グン</t>
    </rPh>
    <rPh sb="3" eb="6">
      <t>コモノチョウ</t>
    </rPh>
    <phoneticPr fontId="1"/>
  </si>
  <si>
    <t>令和</t>
    <rPh sb="0" eb="2">
      <t>レイワ</t>
    </rPh>
    <phoneticPr fontId="1"/>
  </si>
  <si>
    <t>月分</t>
    <rPh sb="0" eb="1">
      <t>ガツ</t>
    </rPh>
    <rPh sb="1" eb="2">
      <t>ブン</t>
    </rPh>
    <phoneticPr fontId="1"/>
  </si>
  <si>
    <t>名称</t>
    <rPh sb="0" eb="2">
      <t>メイショウ</t>
    </rPh>
    <phoneticPr fontId="1"/>
  </si>
  <si>
    <t>代表者
営業主</t>
    <rPh sb="0" eb="3">
      <t>ダイヒョウシャ</t>
    </rPh>
    <rPh sb="4" eb="6">
      <t>エイギョウ</t>
    </rPh>
    <rPh sb="6" eb="7">
      <t>ヌシ</t>
    </rPh>
    <phoneticPr fontId="1"/>
  </si>
  <si>
    <t>法人番号又は
個人番号</t>
    <rPh sb="0" eb="2">
      <t>ホウジン</t>
    </rPh>
    <rPh sb="2" eb="4">
      <t>バンゴウ</t>
    </rPh>
    <rPh sb="4" eb="5">
      <t>マタ</t>
    </rPh>
    <rPh sb="7" eb="9">
      <t>コジン</t>
    </rPh>
    <rPh sb="9" eb="11">
      <t>バンゴウ</t>
    </rPh>
    <phoneticPr fontId="1"/>
  </si>
  <si>
    <t>入湯客
数　計</t>
    <rPh sb="0" eb="2">
      <t>ニュウトウ</t>
    </rPh>
    <rPh sb="2" eb="3">
      <t>キャク</t>
    </rPh>
    <rPh sb="4" eb="5">
      <t>カズ</t>
    </rPh>
    <rPh sb="6" eb="7">
      <t>ケイ</t>
    </rPh>
    <phoneticPr fontId="1"/>
  </si>
  <si>
    <t>人</t>
    <rPh sb="0" eb="1">
      <t>ニン</t>
    </rPh>
    <phoneticPr fontId="1"/>
  </si>
  <si>
    <t>税額</t>
    <rPh sb="0" eb="2">
      <t>ゼイガク</t>
    </rPh>
    <phoneticPr fontId="1"/>
  </si>
  <si>
    <t>円</t>
    <rPh sb="0" eb="1">
      <t>エン</t>
    </rPh>
    <phoneticPr fontId="1"/>
  </si>
  <si>
    <t>菰野町税条例第145条第３項の規定によって、入湯税の納入について申告します。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</si>
  <si>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</si>
  <si>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</si>
  <si>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</si>
  <si>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特別徴収義務者氏名</t>
    <rPh sb="0" eb="2">
      <t>トクベツ</t>
    </rPh>
    <rPh sb="2" eb="4">
      <t>チョウシュウ</t>
    </rPh>
    <rPh sb="4" eb="7">
      <t>ギムシャ</t>
    </rPh>
    <rPh sb="7" eb="9">
      <t>シメイ</t>
    </rPh>
    <phoneticPr fontId="1"/>
  </si>
  <si>
    <t>菰野町長あて</t>
    <rPh sb="0" eb="3">
      <t>コモノチョウ</t>
    </rPh>
    <rPh sb="3" eb="4">
      <t>チョウ</t>
    </rPh>
    <phoneticPr fontId="1"/>
  </si>
  <si>
    <t>入湯税納入明細</t>
    <rPh sb="0" eb="2">
      <t>ニュウトウ</t>
    </rPh>
    <rPh sb="2" eb="3">
      <t>ゼイ</t>
    </rPh>
    <rPh sb="3" eb="5">
      <t>ノウニュウ</t>
    </rPh>
    <rPh sb="5" eb="7">
      <t>メイサイ</t>
    </rPh>
    <phoneticPr fontId="1"/>
  </si>
  <si>
    <t>日帰客</t>
    <rPh sb="0" eb="2">
      <t>ヒガエ</t>
    </rPh>
    <rPh sb="2" eb="3">
      <t>キャク</t>
    </rPh>
    <phoneticPr fontId="1"/>
  </si>
  <si>
    <t>宿泊客</t>
    <rPh sb="0" eb="3">
      <t>シュクハクキャク</t>
    </rPh>
    <phoneticPr fontId="1"/>
  </si>
  <si>
    <t>宿泊客</t>
    <phoneticPr fontId="1"/>
  </si>
  <si>
    <t>合計</t>
    <rPh sb="0" eb="2">
      <t>ゴウケイ</t>
    </rPh>
    <phoneticPr fontId="1"/>
  </si>
  <si>
    <t>計</t>
    <rPh sb="0" eb="1">
      <t>ケイ</t>
    </rPh>
    <phoneticPr fontId="1"/>
  </si>
  <si>
    <t>入湯税納入申告書</t>
    <rPh sb="0" eb="2">
      <t>ニュウトウ</t>
    </rPh>
    <rPh sb="2" eb="3">
      <t>ゼイ</t>
    </rPh>
    <rPh sb="3" eb="5">
      <t>ノウニュウ</t>
    </rPh>
    <rPh sb="5" eb="8">
      <t>シンコクショ</t>
    </rPh>
    <phoneticPr fontId="1"/>
  </si>
  <si>
    <t>提出用</t>
    <rPh sb="0" eb="3">
      <t>テイシュツヨウ</t>
    </rPh>
    <phoneticPr fontId="1"/>
  </si>
  <si>
    <t>控用</t>
    <rPh sb="0" eb="1">
      <t>ヒカエ</t>
    </rPh>
    <rPh sb="1" eb="2">
      <t>ヨウ</t>
    </rPh>
    <phoneticPr fontId="1"/>
  </si>
  <si>
    <t>月</t>
    <rPh sb="0" eb="1">
      <t>ツキ</t>
    </rPh>
    <phoneticPr fontId="1"/>
  </si>
  <si>
    <t>元年</t>
    <rPh sb="0" eb="2">
      <t>ガンネン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</si>
  <si>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</si>
  <si>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</si>
  <si>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</si>
  <si>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</si>
  <si>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</si>
  <si>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７年</t>
    <rPh sb="1" eb="2">
      <t>ネン</t>
    </rPh>
    <phoneticPr fontId="1"/>
  </si>
  <si>
    <t>８年</t>
    <rPh sb="1" eb="2">
      <t>ネン</t>
    </rPh>
    <phoneticPr fontId="1"/>
  </si>
  <si>
    <t>９年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</si>
  <si>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</si>
  <si>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</si>
  <si>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</si>
  <si>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</si>
  <si>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</si>
  <si>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</si>
  <si>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</si>
  <si>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</si>
  <si>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</si>
  <si>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</si>
  <si>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</si>
  <si>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</si>
  <si>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</si>
  <si>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</si>
  <si>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</si>
  <si>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</si>
  <si>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</si>
  <si>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</si>
  <si>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</si>
  <si>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</si>
  <si>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</si>
  <si>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日</t>
    <rPh sb="0" eb="1">
      <t>ニチ</t>
    </rPh>
    <phoneticPr fontId="1"/>
  </si>
  <si>
    <t>年2</t>
    <rPh sb="0" eb="1">
      <t>ネン</t>
    </rPh>
    <phoneticPr fontId="1"/>
  </si>
  <si>
    <t>元</t>
    <rPh sb="0" eb="1">
      <t>モト</t>
    </rPh>
    <phoneticPr fontId="1"/>
  </si>
  <si>
    <t>※当月分の納入申告書を翌月15日までに提出し、税額を納入書で納入してください。</t>
    <rPh sb="1" eb="4">
      <t>トウゲツブン</t>
    </rPh>
    <rPh sb="5" eb="7">
      <t>ノウニュウ</t>
    </rPh>
    <rPh sb="7" eb="10">
      <t>シンコクショ</t>
    </rPh>
    <rPh sb="11" eb="13">
      <t>ヨクゲツ</t>
    </rPh>
    <rPh sb="15" eb="16">
      <t>ニチ</t>
    </rPh>
    <rPh sb="19" eb="21">
      <t>テイシュツ</t>
    </rPh>
    <rPh sb="23" eb="25">
      <t>ゼイガク</t>
    </rPh>
    <rPh sb="26" eb="29">
      <t>ノウニュウショ</t>
    </rPh>
    <rPh sb="30" eb="32">
      <t>ノウニュウ</t>
    </rPh>
    <phoneticPr fontId="1"/>
  </si>
  <si>
    <t>営業種類</t>
    <rPh sb="0" eb="2">
      <t>エイギョウ</t>
    </rPh>
    <rPh sb="2" eb="4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</si>
</sst>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24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6" xfId="1" applyFont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35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36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39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12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3</xdr:col>
      <xdr:colOff>142875</xdr:colOff>
      <xdr:row>7</xdr:row>
      <xdr:rowOff>133350</xdr:rowOff>
    </xdr:to>
    <xdr:sp macro="" textlink="">
      <xdr:nvSpPr>
        <xdr:cNvPr id="2" name="円/楕円 1"/>
        <xdr:cNvSpPr/>
      </xdr:nvSpPr>
      <xdr:spPr>
        <a:xfrm>
          <a:off x="0" y="85725"/>
          <a:ext cx="1257300" cy="1257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285750</xdr:colOff>
      <xdr:row>1</xdr:row>
      <xdr:rowOff>123825</xdr:rowOff>
    </xdr:from>
    <xdr:to>
      <xdr:col>2</xdr:col>
      <xdr:colOff>361949</xdr:colOff>
      <xdr:row>3</xdr:row>
      <xdr:rowOff>57150</xdr:rowOff>
    </xdr:to>
    <xdr:sp macro="" textlink="">
      <xdr:nvSpPr>
        <xdr:cNvPr id="3" name="テキスト ボックス 2"/>
        <xdr:cNvSpPr txBox="1"/>
      </xdr:nvSpPr>
      <xdr:spPr>
        <a:xfrm>
          <a:off x="285750" y="295275"/>
          <a:ext cx="781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0</xdr:colOff>
      <xdr:row>56</xdr:row>
      <xdr:rowOff>85725</xdr:rowOff>
    </xdr:from>
    <xdr:to>
      <xdr:col>3</xdr:col>
      <xdr:colOff>142875</xdr:colOff>
      <xdr:row>63</xdr:row>
      <xdr:rowOff>133350</xdr:rowOff>
    </xdr:to>
    <xdr:sp macro="" textlink="">
      <xdr:nvSpPr>
        <xdr:cNvPr id="6" name="円/楕円 5"/>
        <xdr:cNvSpPr/>
      </xdr:nvSpPr>
      <xdr:spPr>
        <a:xfrm>
          <a:off x="0" y="85725"/>
          <a:ext cx="1257300" cy="13144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56</xdr:row>
      <xdr:rowOff>85725</xdr:rowOff>
    </xdr:from>
    <xdr:to>
      <xdr:col>3</xdr:col>
      <xdr:colOff>142875</xdr:colOff>
      <xdr:row>63</xdr:row>
      <xdr:rowOff>133350</xdr:rowOff>
    </xdr:to>
    <xdr:sp macro="" textlink="">
      <xdr:nvSpPr>
        <xdr:cNvPr id="10" name="円/楕円 9"/>
        <xdr:cNvSpPr/>
      </xdr:nvSpPr>
      <xdr:spPr>
        <a:xfrm>
          <a:off x="0" y="85725"/>
          <a:ext cx="1257300" cy="13144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285750</xdr:colOff>
      <xdr:row>57</xdr:row>
      <xdr:rowOff>95250</xdr:rowOff>
    </xdr:from>
    <xdr:to>
      <xdr:col>3</xdr:col>
      <xdr:colOff>47624</xdr:colOff>
      <xdr:row>59</xdr:row>
      <xdr:rowOff>28575</xdr:rowOff>
    </xdr:to>
    <xdr:sp macro="" textlink="">
      <xdr:nvSpPr>
        <xdr:cNvPr id="11" name="テキスト ボックス 10"/>
        <xdr:cNvSpPr txBox="1"/>
      </xdr:nvSpPr>
      <xdr:spPr>
        <a:xfrm>
          <a:off x="285750" y="12239625"/>
          <a:ext cx="87629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19</xdr:row>
          <xdr:rowOff>76200</xdr:rowOff>
        </xdr:from>
        <xdr:to>
          <xdr:col>5</xdr:col>
          <xdr:colOff>266700</xdr:colOff>
          <xdr:row>20</xdr:row>
          <xdr:rowOff>142875</xdr:rowOff>
        </xdr:to>
        <xdr:sp macro="" textlink="">
          <xdr:nvSpPr>
            <xdr:cNvPr id="1040" name="CheckBox1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161925</xdr:rowOff>
        </xdr:from>
        <xdr:to>
          <xdr:col>5</xdr:col>
          <xdr:colOff>123825</xdr:colOff>
          <xdr:row>21</xdr:row>
          <xdr:rowOff>171450</xdr:rowOff>
        </xdr:to>
        <xdr:sp macro="" textlink="">
          <xdr:nvSpPr>
            <xdr:cNvPr id="1041" name="CheckBox2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75</xdr:row>
          <xdr:rowOff>76200</xdr:rowOff>
        </xdr:from>
        <xdr:to>
          <xdr:col>5</xdr:col>
          <xdr:colOff>266700</xdr:colOff>
          <xdr:row>76</xdr:row>
          <xdr:rowOff>142875</xdr:rowOff>
        </xdr:to>
        <xdr:sp macro="" textlink="">
          <xdr:nvSpPr>
            <xdr:cNvPr id="1042" name="CheckBox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76</xdr:row>
          <xdr:rowOff>161925</xdr:rowOff>
        </xdr:from>
        <xdr:to>
          <xdr:col>5</xdr:col>
          <xdr:colOff>123825</xdr:colOff>
          <xdr:row>77</xdr:row>
          <xdr:rowOff>171450</xdr:rowOff>
        </xdr:to>
        <xdr:sp macro="" textlink="">
          <xdr:nvSpPr>
            <xdr:cNvPr id="1043" name="CheckBox4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112"/>
  <sheetViews>
    <sheetView tabSelected="1" zoomScaleNormal="100" workbookViewId="0">
      <selection activeCell="E26" sqref="E26:E27"/>
    </sheetView>
  </sheetViews>
  <sheetFormatPr defaultRowHeight="13.5" x14ac:dyDescent="0.15"/>
  <cols>
    <col min="1" max="2" width="4.625" customWidth="1"/>
    <col min="3" max="8" width="5.375" customWidth="1"/>
    <col min="9" max="9" width="11.125" customWidth="1"/>
    <col min="10" max="11" width="4.625" customWidth="1"/>
    <col min="12" max="17" width="5.375" customWidth="1"/>
    <col min="18" max="19" width="5.875" customWidth="1"/>
    <col min="23" max="26" width="0" hidden="1" customWidth="1"/>
  </cols>
  <sheetData>
    <row r="1" spans="1:26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W1" t="s">
        <v>12</v>
      </c>
      <c r="X1" t="s">
        <v>26</v>
      </c>
      <c r="Y1" t="s">
        <v>57</v>
      </c>
      <c r="Z1" t="s">
        <v>58</v>
      </c>
    </row>
    <row r="2" spans="1:2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6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W3" t="s">
        <v>27</v>
      </c>
      <c r="X3">
        <v>1</v>
      </c>
      <c r="Y3">
        <v>1</v>
      </c>
      <c r="Z3" t="s">
        <v>59</v>
      </c>
    </row>
    <row r="4" spans="1:26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W4" t="s">
        <v>28</v>
      </c>
      <c r="X4">
        <v>2</v>
      </c>
      <c r="Y4">
        <v>2</v>
      </c>
      <c r="Z4">
        <v>2</v>
      </c>
    </row>
    <row r="5" spans="1:2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06" t="s">
        <v>24</v>
      </c>
      <c r="R5" s="106"/>
      <c r="S5" s="106"/>
      <c r="W5" t="s">
        <v>29</v>
      </c>
      <c r="X5">
        <v>3</v>
      </c>
      <c r="Y5">
        <v>3</v>
      </c>
      <c r="Z5">
        <v>3</v>
      </c>
    </row>
    <row r="6" spans="1:26" ht="14.25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07"/>
      <c r="R6" s="107"/>
      <c r="S6" s="107"/>
      <c r="W6" t="s">
        <v>30</v>
      </c>
      <c r="X6">
        <v>4</v>
      </c>
      <c r="Y6">
        <v>4</v>
      </c>
      <c r="Z6">
        <v>4</v>
      </c>
    </row>
    <row r="7" spans="1:26" ht="18" customHeight="1" x14ac:dyDescent="0.15">
      <c r="A7" s="16" t="s">
        <v>23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8"/>
      <c r="W7" t="s">
        <v>31</v>
      </c>
      <c r="X7">
        <v>5</v>
      </c>
      <c r="Y7">
        <v>5</v>
      </c>
      <c r="Z7">
        <v>5</v>
      </c>
    </row>
    <row r="8" spans="1:26" ht="18" customHeight="1" x14ac:dyDescent="0.1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W8" t="s">
        <v>32</v>
      </c>
      <c r="X8">
        <v>6</v>
      </c>
      <c r="Y8">
        <v>6</v>
      </c>
      <c r="Z8">
        <v>6</v>
      </c>
    </row>
    <row r="9" spans="1:26" ht="18" customHeight="1" x14ac:dyDescent="0.1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/>
      <c r="W9" t="s">
        <v>33</v>
      </c>
      <c r="X9">
        <v>7</v>
      </c>
      <c r="Y9">
        <v>7</v>
      </c>
      <c r="Z9">
        <v>7</v>
      </c>
    </row>
    <row r="10" spans="1:26" ht="18" customHeight="1" x14ac:dyDescent="0.15">
      <c r="A10" s="19"/>
      <c r="B10" s="20"/>
      <c r="C10" s="22"/>
      <c r="D10" s="22"/>
      <c r="E10" s="22"/>
      <c r="F10" s="22"/>
      <c r="G10" s="22"/>
      <c r="H10" s="22"/>
      <c r="I10" s="22"/>
      <c r="J10" s="22"/>
      <c r="K10" s="22"/>
      <c r="L10" s="20"/>
      <c r="M10" s="20"/>
      <c r="N10" s="20"/>
      <c r="O10" s="20"/>
      <c r="P10" s="20"/>
      <c r="Q10" s="20"/>
      <c r="R10" s="20"/>
      <c r="S10" s="21"/>
      <c r="W10" t="s">
        <v>34</v>
      </c>
      <c r="X10">
        <v>8</v>
      </c>
      <c r="Y10">
        <v>8</v>
      </c>
      <c r="Z10">
        <v>8</v>
      </c>
    </row>
    <row r="11" spans="1:26" ht="20.100000000000001" customHeight="1" x14ac:dyDescent="0.15">
      <c r="A11" s="79" t="s">
        <v>0</v>
      </c>
      <c r="B11" s="46"/>
      <c r="C11" s="42" t="s">
        <v>1</v>
      </c>
      <c r="D11" s="43"/>
      <c r="E11" s="43"/>
      <c r="F11" s="43"/>
      <c r="G11" s="43"/>
      <c r="H11" s="43"/>
      <c r="I11" s="43"/>
      <c r="J11" s="43"/>
      <c r="K11" s="44"/>
      <c r="L11" s="23" t="s">
        <v>2</v>
      </c>
      <c r="M11" s="46"/>
      <c r="N11" s="74"/>
      <c r="O11" s="74"/>
      <c r="P11" s="74"/>
      <c r="Q11" s="74"/>
      <c r="R11" s="23" t="s">
        <v>3</v>
      </c>
      <c r="S11" s="24"/>
      <c r="W11" t="s">
        <v>35</v>
      </c>
      <c r="X11">
        <v>9</v>
      </c>
      <c r="Y11">
        <v>9</v>
      </c>
      <c r="Z11">
        <v>9</v>
      </c>
    </row>
    <row r="12" spans="1:26" ht="20.100000000000001" customHeight="1" x14ac:dyDescent="0.15">
      <c r="A12" s="49"/>
      <c r="B12" s="47"/>
      <c r="C12" s="45"/>
      <c r="D12" s="45"/>
      <c r="E12" s="45"/>
      <c r="F12" s="45"/>
      <c r="G12" s="45"/>
      <c r="H12" s="45"/>
      <c r="I12" s="45"/>
      <c r="J12" s="45"/>
      <c r="K12" s="45"/>
      <c r="L12" s="25"/>
      <c r="M12" s="47"/>
      <c r="N12" s="74"/>
      <c r="O12" s="74"/>
      <c r="P12" s="74"/>
      <c r="Q12" s="74"/>
      <c r="R12" s="25"/>
      <c r="S12" s="26"/>
      <c r="W12" t="s">
        <v>36</v>
      </c>
      <c r="X12">
        <v>10</v>
      </c>
      <c r="Y12">
        <v>10</v>
      </c>
      <c r="Z12">
        <v>10</v>
      </c>
    </row>
    <row r="13" spans="1:26" ht="20.100000000000001" customHeight="1" x14ac:dyDescent="0.15">
      <c r="A13" s="49"/>
      <c r="B13" s="47"/>
      <c r="C13" s="29"/>
      <c r="D13" s="29"/>
      <c r="E13" s="29"/>
      <c r="F13" s="29"/>
      <c r="G13" s="29"/>
      <c r="H13" s="29"/>
      <c r="I13" s="29"/>
      <c r="J13" s="29"/>
      <c r="K13" s="29"/>
      <c r="L13" s="27"/>
      <c r="M13" s="48"/>
      <c r="N13" s="74"/>
      <c r="O13" s="74"/>
      <c r="P13" s="74"/>
      <c r="Q13" s="74"/>
      <c r="R13" s="27"/>
      <c r="S13" s="28"/>
      <c r="W13" t="s">
        <v>37</v>
      </c>
      <c r="X13">
        <v>11</v>
      </c>
      <c r="Y13">
        <v>11</v>
      </c>
      <c r="Z13">
        <v>11</v>
      </c>
    </row>
    <row r="14" spans="1:26" ht="20.100000000000001" customHeight="1" x14ac:dyDescent="0.15">
      <c r="A14" s="49" t="s">
        <v>4</v>
      </c>
      <c r="B14" s="5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W14" t="s">
        <v>38</v>
      </c>
      <c r="X14">
        <v>12</v>
      </c>
      <c r="Y14">
        <v>12</v>
      </c>
      <c r="Z14">
        <v>12</v>
      </c>
    </row>
    <row r="15" spans="1:26" ht="20.100000000000001" customHeight="1" x14ac:dyDescent="0.15">
      <c r="A15" s="49"/>
      <c r="B15" s="5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  <c r="W15" t="s">
        <v>39</v>
      </c>
      <c r="Y15">
        <v>13</v>
      </c>
      <c r="Z15">
        <v>13</v>
      </c>
    </row>
    <row r="16" spans="1:26" ht="20.100000000000001" customHeight="1" x14ac:dyDescent="0.15">
      <c r="A16" s="49"/>
      <c r="B16" s="5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  <c r="W16" t="s">
        <v>40</v>
      </c>
      <c r="Y16">
        <v>14</v>
      </c>
      <c r="Z16">
        <v>14</v>
      </c>
    </row>
    <row r="17" spans="1:26" ht="20.100000000000001" customHeight="1" x14ac:dyDescent="0.15">
      <c r="A17" s="69" t="s">
        <v>5</v>
      </c>
      <c r="B17" s="50"/>
      <c r="C17" s="70"/>
      <c r="D17" s="71"/>
      <c r="E17" s="71"/>
      <c r="F17" s="71"/>
      <c r="G17" s="71"/>
      <c r="H17" s="71"/>
      <c r="I17" s="72"/>
      <c r="J17" s="59" t="s">
        <v>6</v>
      </c>
      <c r="K17" s="59"/>
      <c r="L17" s="59"/>
      <c r="M17" s="59"/>
      <c r="N17" s="31"/>
      <c r="O17" s="31"/>
      <c r="P17" s="31"/>
      <c r="Q17" s="31"/>
      <c r="R17" s="31"/>
      <c r="S17" s="32"/>
      <c r="W17" t="s">
        <v>41</v>
      </c>
      <c r="Y17">
        <v>15</v>
      </c>
      <c r="Z17">
        <v>15</v>
      </c>
    </row>
    <row r="18" spans="1:26" ht="20.100000000000001" customHeight="1" x14ac:dyDescent="0.15">
      <c r="A18" s="49"/>
      <c r="B18" s="50"/>
      <c r="C18" s="73"/>
      <c r="D18" s="74"/>
      <c r="E18" s="74"/>
      <c r="F18" s="74"/>
      <c r="G18" s="74"/>
      <c r="H18" s="74"/>
      <c r="I18" s="75"/>
      <c r="J18" s="59"/>
      <c r="K18" s="59"/>
      <c r="L18" s="59"/>
      <c r="M18" s="59"/>
      <c r="N18" s="31"/>
      <c r="O18" s="31"/>
      <c r="P18" s="31"/>
      <c r="Q18" s="31"/>
      <c r="R18" s="31"/>
      <c r="S18" s="32"/>
      <c r="W18" t="s">
        <v>42</v>
      </c>
      <c r="Y18">
        <v>16</v>
      </c>
      <c r="Z18">
        <v>16</v>
      </c>
    </row>
    <row r="19" spans="1:26" ht="20.100000000000001" customHeight="1" x14ac:dyDescent="0.15">
      <c r="A19" s="49"/>
      <c r="B19" s="50"/>
      <c r="C19" s="76"/>
      <c r="D19" s="77"/>
      <c r="E19" s="77"/>
      <c r="F19" s="77"/>
      <c r="G19" s="77"/>
      <c r="H19" s="77"/>
      <c r="I19" s="78"/>
      <c r="J19" s="59"/>
      <c r="K19" s="59"/>
      <c r="L19" s="59"/>
      <c r="M19" s="59"/>
      <c r="N19" s="31"/>
      <c r="O19" s="31"/>
      <c r="P19" s="31"/>
      <c r="Q19" s="31"/>
      <c r="R19" s="31"/>
      <c r="S19" s="32"/>
      <c r="W19" t="s">
        <v>43</v>
      </c>
      <c r="Y19">
        <v>17</v>
      </c>
      <c r="Z19">
        <v>17</v>
      </c>
    </row>
    <row r="20" spans="1:26" ht="20.100000000000001" customHeight="1" x14ac:dyDescent="0.15">
      <c r="A20" s="49" t="s">
        <v>61</v>
      </c>
      <c r="B20" s="50"/>
      <c r="C20" s="53"/>
      <c r="D20" s="54"/>
      <c r="E20" s="54"/>
      <c r="F20" s="55"/>
      <c r="G20" s="59" t="s">
        <v>7</v>
      </c>
      <c r="H20" s="50"/>
      <c r="I20" s="63" t="str">
        <f>O54</f>
        <v/>
      </c>
      <c r="J20" s="64"/>
      <c r="K20" s="64"/>
      <c r="L20" s="65"/>
      <c r="M20" s="60" t="s">
        <v>8</v>
      </c>
      <c r="N20" s="84" t="s">
        <v>9</v>
      </c>
      <c r="O20" s="33" t="str">
        <f>Q54</f>
        <v/>
      </c>
      <c r="P20" s="33"/>
      <c r="Q20" s="33"/>
      <c r="R20" s="34"/>
      <c r="S20" s="39" t="s">
        <v>10</v>
      </c>
      <c r="W20" t="s">
        <v>44</v>
      </c>
      <c r="Y20">
        <v>18</v>
      </c>
      <c r="Z20">
        <v>18</v>
      </c>
    </row>
    <row r="21" spans="1:26" ht="20.100000000000001" customHeight="1" x14ac:dyDescent="0.15">
      <c r="A21" s="49"/>
      <c r="B21" s="50"/>
      <c r="C21" s="56"/>
      <c r="D21" s="57"/>
      <c r="E21" s="57"/>
      <c r="F21" s="58"/>
      <c r="G21" s="50"/>
      <c r="H21" s="50"/>
      <c r="I21" s="63"/>
      <c r="J21" s="63"/>
      <c r="K21" s="63"/>
      <c r="L21" s="66"/>
      <c r="M21" s="61"/>
      <c r="N21" s="85"/>
      <c r="O21" s="35"/>
      <c r="P21" s="35"/>
      <c r="Q21" s="35"/>
      <c r="R21" s="36"/>
      <c r="S21" s="40"/>
      <c r="W21" t="s">
        <v>45</v>
      </c>
      <c r="Y21">
        <v>19</v>
      </c>
      <c r="Z21">
        <v>19</v>
      </c>
    </row>
    <row r="22" spans="1:26" ht="20.100000000000001" customHeight="1" x14ac:dyDescent="0.15">
      <c r="A22" s="51"/>
      <c r="B22" s="52"/>
      <c r="C22" s="56"/>
      <c r="D22" s="57"/>
      <c r="E22" s="57"/>
      <c r="F22" s="58"/>
      <c r="G22" s="52"/>
      <c r="H22" s="52"/>
      <c r="I22" s="67"/>
      <c r="J22" s="67"/>
      <c r="K22" s="67"/>
      <c r="L22" s="68"/>
      <c r="M22" s="62"/>
      <c r="N22" s="86"/>
      <c r="O22" s="37"/>
      <c r="P22" s="37"/>
      <c r="Q22" s="37"/>
      <c r="R22" s="38"/>
      <c r="S22" s="41"/>
      <c r="W22" t="s">
        <v>46</v>
      </c>
      <c r="Y22">
        <v>20</v>
      </c>
      <c r="Z22">
        <v>20</v>
      </c>
    </row>
    <row r="23" spans="1:26" x14ac:dyDescent="0.15">
      <c r="A23" s="13"/>
      <c r="B23" s="43" t="s">
        <v>11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80"/>
      <c r="W23" t="s">
        <v>47</v>
      </c>
      <c r="Y23">
        <v>21</v>
      </c>
      <c r="Z23">
        <v>21</v>
      </c>
    </row>
    <row r="24" spans="1:26" x14ac:dyDescent="0.15">
      <c r="A24" s="3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2"/>
      <c r="W24" t="s">
        <v>48</v>
      </c>
      <c r="Y24">
        <v>22</v>
      </c>
      <c r="Z24">
        <v>22</v>
      </c>
    </row>
    <row r="25" spans="1:26" x14ac:dyDescent="0.1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W25" t="s">
        <v>49</v>
      </c>
      <c r="Y25">
        <v>23</v>
      </c>
      <c r="Z25">
        <v>23</v>
      </c>
    </row>
    <row r="26" spans="1:26" x14ac:dyDescent="0.15">
      <c r="A26" s="4"/>
      <c r="B26" s="83" t="s">
        <v>2</v>
      </c>
      <c r="C26" s="74"/>
      <c r="D26" s="83" t="s">
        <v>12</v>
      </c>
      <c r="E26" s="74"/>
      <c r="F26" s="83" t="s">
        <v>13</v>
      </c>
      <c r="G26" s="74"/>
      <c r="H26" s="83" t="s">
        <v>14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  <c r="W26" t="s">
        <v>50</v>
      </c>
      <c r="Y26">
        <v>24</v>
      </c>
      <c r="Z26">
        <v>24</v>
      </c>
    </row>
    <row r="27" spans="1:26" x14ac:dyDescent="0.15">
      <c r="A27" s="4"/>
      <c r="B27" s="83"/>
      <c r="C27" s="74"/>
      <c r="D27" s="83"/>
      <c r="E27" s="74"/>
      <c r="F27" s="83"/>
      <c r="G27" s="74"/>
      <c r="H27" s="83"/>
      <c r="I27" s="5"/>
      <c r="J27" s="5"/>
      <c r="K27" s="5"/>
      <c r="L27" s="5"/>
      <c r="M27" s="5"/>
      <c r="N27" s="5"/>
      <c r="O27" s="5"/>
      <c r="P27" s="5"/>
      <c r="Q27" s="5"/>
      <c r="R27" s="5"/>
      <c r="S27" s="6"/>
      <c r="W27" t="s">
        <v>51</v>
      </c>
      <c r="Y27">
        <v>25</v>
      </c>
      <c r="Z27">
        <v>25</v>
      </c>
    </row>
    <row r="28" spans="1:26" x14ac:dyDescent="0.15">
      <c r="A28" s="4"/>
      <c r="B28" s="5"/>
      <c r="C28" s="5"/>
      <c r="D28" s="5"/>
      <c r="E28" s="5"/>
      <c r="F28" s="5"/>
      <c r="G28" s="5"/>
      <c r="H28" s="5"/>
      <c r="I28" s="83" t="s">
        <v>15</v>
      </c>
      <c r="J28" s="83"/>
      <c r="K28" s="83"/>
      <c r="L28" s="83"/>
      <c r="M28" s="83"/>
      <c r="N28" s="83"/>
      <c r="O28" s="83"/>
      <c r="P28" s="5"/>
      <c r="Q28" s="5"/>
      <c r="R28" s="5"/>
      <c r="S28" s="6"/>
      <c r="W28" t="s">
        <v>52</v>
      </c>
      <c r="Y28">
        <v>26</v>
      </c>
      <c r="Z28">
        <v>26</v>
      </c>
    </row>
    <row r="29" spans="1:26" x14ac:dyDescent="0.15">
      <c r="A29" s="4"/>
      <c r="B29" s="5"/>
      <c r="C29" s="5"/>
      <c r="D29" s="5"/>
      <c r="E29" s="5"/>
      <c r="F29" s="5"/>
      <c r="G29" s="5"/>
      <c r="H29" s="5"/>
      <c r="I29" s="83"/>
      <c r="J29" s="83"/>
      <c r="K29" s="83"/>
      <c r="L29" s="83"/>
      <c r="M29" s="83"/>
      <c r="N29" s="83"/>
      <c r="O29" s="83"/>
      <c r="P29" s="5"/>
      <c r="Q29" s="5"/>
      <c r="R29" s="5"/>
      <c r="S29" s="6"/>
      <c r="W29" t="s">
        <v>53</v>
      </c>
      <c r="Y29">
        <v>27</v>
      </c>
      <c r="Z29">
        <v>27</v>
      </c>
    </row>
    <row r="30" spans="1:26" x14ac:dyDescent="0.15">
      <c r="A30" s="4"/>
      <c r="B30" s="5"/>
      <c r="C30" s="5"/>
      <c r="D30" s="5"/>
      <c r="E30" s="5"/>
      <c r="F30" s="5"/>
      <c r="G30" s="5"/>
      <c r="H30" s="5"/>
      <c r="I30" s="74"/>
      <c r="J30" s="74"/>
      <c r="K30" s="74"/>
      <c r="L30" s="74"/>
      <c r="M30" s="74"/>
      <c r="N30" s="74"/>
      <c r="O30" s="74"/>
      <c r="P30" s="74"/>
      <c r="Q30" s="74"/>
      <c r="R30" s="5"/>
      <c r="S30" s="6"/>
      <c r="W30" t="s">
        <v>54</v>
      </c>
      <c r="Y30">
        <v>28</v>
      </c>
      <c r="Z30">
        <v>28</v>
      </c>
    </row>
    <row r="31" spans="1:26" x14ac:dyDescent="0.15">
      <c r="A31" s="4"/>
      <c r="B31" s="83" t="s">
        <v>16</v>
      </c>
      <c r="C31" s="83"/>
      <c r="D31" s="83"/>
      <c r="E31" s="5"/>
      <c r="F31" s="5"/>
      <c r="G31" s="5"/>
      <c r="H31" s="5"/>
      <c r="I31" s="74"/>
      <c r="J31" s="74"/>
      <c r="K31" s="74"/>
      <c r="L31" s="74"/>
      <c r="M31" s="74"/>
      <c r="N31" s="74"/>
      <c r="O31" s="74"/>
      <c r="P31" s="74"/>
      <c r="Q31" s="74"/>
      <c r="R31" s="5"/>
      <c r="S31" s="6"/>
      <c r="W31" t="s">
        <v>55</v>
      </c>
      <c r="Y31">
        <v>29</v>
      </c>
      <c r="Z31">
        <v>29</v>
      </c>
    </row>
    <row r="32" spans="1:26" x14ac:dyDescent="0.15">
      <c r="A32" s="4"/>
      <c r="B32" s="83"/>
      <c r="C32" s="83"/>
      <c r="D32" s="83"/>
      <c r="E32" s="5"/>
      <c r="F32" s="5"/>
      <c r="G32" s="5"/>
      <c r="H32" s="5"/>
      <c r="I32" s="74"/>
      <c r="J32" s="74"/>
      <c r="K32" s="74"/>
      <c r="L32" s="74"/>
      <c r="M32" s="74"/>
      <c r="N32" s="74"/>
      <c r="O32" s="74"/>
      <c r="P32" s="74"/>
      <c r="Q32" s="74"/>
      <c r="R32" s="83"/>
      <c r="S32" s="6"/>
      <c r="W32" t="s">
        <v>56</v>
      </c>
      <c r="Y32">
        <v>30</v>
      </c>
      <c r="Z32">
        <v>30</v>
      </c>
    </row>
    <row r="33" spans="1:25" x14ac:dyDescent="0.15">
      <c r="A33" s="4"/>
      <c r="B33" s="5"/>
      <c r="C33" s="5"/>
      <c r="D33" s="5"/>
      <c r="E33" s="5"/>
      <c r="F33" s="5"/>
      <c r="G33" s="5"/>
      <c r="H33" s="5"/>
      <c r="I33" s="74"/>
      <c r="J33" s="74"/>
      <c r="K33" s="74"/>
      <c r="L33" s="74"/>
      <c r="M33" s="74"/>
      <c r="N33" s="74"/>
      <c r="O33" s="74"/>
      <c r="P33" s="74"/>
      <c r="Q33" s="74"/>
      <c r="R33" s="83"/>
      <c r="S33" s="6"/>
      <c r="Y33">
        <v>31</v>
      </c>
    </row>
    <row r="34" spans="1:25" x14ac:dyDescent="0.15">
      <c r="A34" s="14"/>
      <c r="B34" s="12"/>
      <c r="C34" s="12"/>
      <c r="D34" s="12"/>
      <c r="E34" s="12"/>
      <c r="F34" s="12"/>
      <c r="G34" s="12"/>
      <c r="H34" s="12"/>
      <c r="I34" s="77"/>
      <c r="J34" s="77"/>
      <c r="K34" s="77"/>
      <c r="L34" s="77"/>
      <c r="M34" s="77"/>
      <c r="N34" s="77"/>
      <c r="O34" s="77"/>
      <c r="P34" s="77"/>
      <c r="Q34" s="77"/>
      <c r="R34" s="88"/>
      <c r="S34" s="15"/>
    </row>
    <row r="35" spans="1:25" x14ac:dyDescent="0.15">
      <c r="A35" s="89" t="s">
        <v>17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1"/>
    </row>
    <row r="36" spans="1:25" x14ac:dyDescent="0.15">
      <c r="A36" s="92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93"/>
    </row>
    <row r="37" spans="1:25" x14ac:dyDescent="0.15">
      <c r="A37" s="49" t="s">
        <v>14</v>
      </c>
      <c r="B37" s="50" t="s">
        <v>19</v>
      </c>
      <c r="C37" s="50"/>
      <c r="D37" s="50" t="s">
        <v>18</v>
      </c>
      <c r="E37" s="50"/>
      <c r="F37" s="50" t="s">
        <v>21</v>
      </c>
      <c r="G37" s="50"/>
      <c r="H37" s="50" t="s">
        <v>9</v>
      </c>
      <c r="I37" s="47"/>
      <c r="J37" s="94" t="s">
        <v>14</v>
      </c>
      <c r="K37" s="50" t="s">
        <v>20</v>
      </c>
      <c r="L37" s="50"/>
      <c r="M37" s="50" t="s">
        <v>18</v>
      </c>
      <c r="N37" s="50"/>
      <c r="O37" s="50" t="s">
        <v>21</v>
      </c>
      <c r="P37" s="50"/>
      <c r="Q37" s="50" t="s">
        <v>9</v>
      </c>
      <c r="R37" s="50"/>
      <c r="S37" s="26"/>
    </row>
    <row r="38" spans="1:25" x14ac:dyDescent="0.15">
      <c r="A38" s="49"/>
      <c r="B38" s="50"/>
      <c r="C38" s="50"/>
      <c r="D38" s="50"/>
      <c r="E38" s="50"/>
      <c r="F38" s="50"/>
      <c r="G38" s="50"/>
      <c r="H38" s="50"/>
      <c r="I38" s="47"/>
      <c r="J38" s="94"/>
      <c r="K38" s="50"/>
      <c r="L38" s="50"/>
      <c r="M38" s="50"/>
      <c r="N38" s="50"/>
      <c r="O38" s="50"/>
      <c r="P38" s="50"/>
      <c r="Q38" s="50"/>
      <c r="R38" s="50"/>
      <c r="S38" s="26"/>
    </row>
    <row r="39" spans="1:25" ht="20.100000000000001" customHeight="1" x14ac:dyDescent="0.15">
      <c r="A39" s="10">
        <v>1</v>
      </c>
      <c r="B39" s="29"/>
      <c r="C39" s="29"/>
      <c r="D39" s="29"/>
      <c r="E39" s="29"/>
      <c r="F39" s="50" t="str">
        <f>IF(SUM(B39:E39)=0,"",SUM(B39:E39))</f>
        <v/>
      </c>
      <c r="G39" s="50"/>
      <c r="H39" s="95" t="str">
        <f>IF(B39*150+D39*80=0,"",B39*150+D39*80)</f>
        <v/>
      </c>
      <c r="I39" s="96"/>
      <c r="J39" s="11">
        <v>17</v>
      </c>
      <c r="K39" s="29"/>
      <c r="L39" s="29"/>
      <c r="M39" s="29"/>
      <c r="N39" s="29"/>
      <c r="O39" s="50" t="str">
        <f>IF(SUM(K39:N39)=0,"",SUM(K39:N39))</f>
        <v/>
      </c>
      <c r="P39" s="50"/>
      <c r="Q39" s="95" t="str">
        <f>IF(K39*150+M39*80=0,"",K39*150+M39*80)</f>
        <v/>
      </c>
      <c r="R39" s="95"/>
      <c r="S39" s="103"/>
    </row>
    <row r="40" spans="1:25" ht="20.100000000000001" customHeight="1" x14ac:dyDescent="0.15">
      <c r="A40" s="10">
        <v>2</v>
      </c>
      <c r="B40" s="29"/>
      <c r="C40" s="29"/>
      <c r="D40" s="29"/>
      <c r="E40" s="29"/>
      <c r="F40" s="50" t="str">
        <f>IF(SUM(B40:E40)=0,"",SUM(B40:E40))</f>
        <v/>
      </c>
      <c r="G40" s="50"/>
      <c r="H40" s="95" t="str">
        <f>IF(B40*150+D40*80=0,"",B40*150+D40*80)</f>
        <v/>
      </c>
      <c r="I40" s="96"/>
      <c r="J40" s="11">
        <v>18</v>
      </c>
      <c r="K40" s="29"/>
      <c r="L40" s="29"/>
      <c r="M40" s="29"/>
      <c r="N40" s="29"/>
      <c r="O40" s="50" t="str">
        <f t="shared" ref="O40:O53" si="0">IF(SUM(K40:N40)=0,"",SUM(K40:N40))</f>
        <v/>
      </c>
      <c r="P40" s="50"/>
      <c r="Q40" s="95" t="str">
        <f t="shared" ref="Q40:Q53" si="1">IF(K40*150+M40*80=0,"",K40*150+M40*80)</f>
        <v/>
      </c>
      <c r="R40" s="95"/>
      <c r="S40" s="103"/>
    </row>
    <row r="41" spans="1:25" ht="20.100000000000001" customHeight="1" x14ac:dyDescent="0.15">
      <c r="A41" s="10">
        <v>3</v>
      </c>
      <c r="B41" s="29"/>
      <c r="C41" s="29"/>
      <c r="D41" s="29"/>
      <c r="E41" s="29"/>
      <c r="F41" s="50" t="str">
        <f t="shared" ref="F41:F54" si="2">IF(SUM(B41:E41)=0,"",SUM(B41:E41))</f>
        <v/>
      </c>
      <c r="G41" s="50"/>
      <c r="H41" s="95" t="str">
        <f t="shared" ref="H41:H54" si="3">IF(B41*150+D41*80=0,"",B41*150+D41*80)</f>
        <v/>
      </c>
      <c r="I41" s="96"/>
      <c r="J41" s="11">
        <v>19</v>
      </c>
      <c r="K41" s="29"/>
      <c r="L41" s="29"/>
      <c r="M41" s="29"/>
      <c r="N41" s="29"/>
      <c r="O41" s="50" t="str">
        <f t="shared" si="0"/>
        <v/>
      </c>
      <c r="P41" s="50"/>
      <c r="Q41" s="95" t="str">
        <f t="shared" si="1"/>
        <v/>
      </c>
      <c r="R41" s="95"/>
      <c r="S41" s="103"/>
    </row>
    <row r="42" spans="1:25" ht="20.100000000000001" customHeight="1" x14ac:dyDescent="0.15">
      <c r="A42" s="10">
        <v>4</v>
      </c>
      <c r="B42" s="29"/>
      <c r="C42" s="29"/>
      <c r="D42" s="29"/>
      <c r="E42" s="29"/>
      <c r="F42" s="50" t="str">
        <f t="shared" si="2"/>
        <v/>
      </c>
      <c r="G42" s="50"/>
      <c r="H42" s="95" t="str">
        <f t="shared" si="3"/>
        <v/>
      </c>
      <c r="I42" s="96"/>
      <c r="J42" s="11">
        <v>20</v>
      </c>
      <c r="K42" s="29"/>
      <c r="L42" s="29"/>
      <c r="M42" s="29"/>
      <c r="N42" s="29"/>
      <c r="O42" s="50" t="str">
        <f t="shared" si="0"/>
        <v/>
      </c>
      <c r="P42" s="50"/>
      <c r="Q42" s="95" t="str">
        <f t="shared" si="1"/>
        <v/>
      </c>
      <c r="R42" s="95"/>
      <c r="S42" s="103"/>
    </row>
    <row r="43" spans="1:25" ht="20.100000000000001" customHeight="1" x14ac:dyDescent="0.15">
      <c r="A43" s="10">
        <v>5</v>
      </c>
      <c r="B43" s="29"/>
      <c r="C43" s="29"/>
      <c r="D43" s="29"/>
      <c r="E43" s="29"/>
      <c r="F43" s="50" t="str">
        <f t="shared" si="2"/>
        <v/>
      </c>
      <c r="G43" s="50"/>
      <c r="H43" s="95" t="str">
        <f t="shared" si="3"/>
        <v/>
      </c>
      <c r="I43" s="96"/>
      <c r="J43" s="11">
        <v>21</v>
      </c>
      <c r="K43" s="29"/>
      <c r="L43" s="29"/>
      <c r="M43" s="29"/>
      <c r="N43" s="29"/>
      <c r="O43" s="50" t="str">
        <f t="shared" si="0"/>
        <v/>
      </c>
      <c r="P43" s="50"/>
      <c r="Q43" s="95" t="str">
        <f t="shared" si="1"/>
        <v/>
      </c>
      <c r="R43" s="95"/>
      <c r="S43" s="103"/>
    </row>
    <row r="44" spans="1:25" ht="20.100000000000001" customHeight="1" x14ac:dyDescent="0.15">
      <c r="A44" s="10">
        <v>6</v>
      </c>
      <c r="B44" s="29"/>
      <c r="C44" s="29"/>
      <c r="D44" s="29"/>
      <c r="E44" s="29"/>
      <c r="F44" s="50" t="str">
        <f t="shared" si="2"/>
        <v/>
      </c>
      <c r="G44" s="50"/>
      <c r="H44" s="95" t="str">
        <f t="shared" si="3"/>
        <v/>
      </c>
      <c r="I44" s="96"/>
      <c r="J44" s="11">
        <v>22</v>
      </c>
      <c r="K44" s="29"/>
      <c r="L44" s="29"/>
      <c r="M44" s="29"/>
      <c r="N44" s="29"/>
      <c r="O44" s="50" t="str">
        <f t="shared" si="0"/>
        <v/>
      </c>
      <c r="P44" s="50"/>
      <c r="Q44" s="95" t="str">
        <f t="shared" si="1"/>
        <v/>
      </c>
      <c r="R44" s="95"/>
      <c r="S44" s="103"/>
    </row>
    <row r="45" spans="1:25" ht="20.100000000000001" customHeight="1" x14ac:dyDescent="0.15">
      <c r="A45" s="10">
        <v>7</v>
      </c>
      <c r="B45" s="29"/>
      <c r="C45" s="29"/>
      <c r="D45" s="29"/>
      <c r="E45" s="29"/>
      <c r="F45" s="50" t="str">
        <f t="shared" si="2"/>
        <v/>
      </c>
      <c r="G45" s="50"/>
      <c r="H45" s="95" t="str">
        <f t="shared" si="3"/>
        <v/>
      </c>
      <c r="I45" s="96"/>
      <c r="J45" s="11">
        <v>23</v>
      </c>
      <c r="K45" s="29"/>
      <c r="L45" s="29"/>
      <c r="M45" s="29"/>
      <c r="N45" s="29"/>
      <c r="O45" s="50" t="str">
        <f t="shared" si="0"/>
        <v/>
      </c>
      <c r="P45" s="50"/>
      <c r="Q45" s="95" t="str">
        <f t="shared" si="1"/>
        <v/>
      </c>
      <c r="R45" s="95"/>
      <c r="S45" s="103"/>
      <c r="U45" s="1"/>
    </row>
    <row r="46" spans="1:25" ht="20.100000000000001" customHeight="1" x14ac:dyDescent="0.15">
      <c r="A46" s="10">
        <v>8</v>
      </c>
      <c r="B46" s="29"/>
      <c r="C46" s="29"/>
      <c r="D46" s="29"/>
      <c r="E46" s="29"/>
      <c r="F46" s="50" t="str">
        <f t="shared" si="2"/>
        <v/>
      </c>
      <c r="G46" s="50"/>
      <c r="H46" s="95" t="str">
        <f t="shared" si="3"/>
        <v/>
      </c>
      <c r="I46" s="96"/>
      <c r="J46" s="11">
        <v>24</v>
      </c>
      <c r="K46" s="29"/>
      <c r="L46" s="29"/>
      <c r="M46" s="29"/>
      <c r="N46" s="29"/>
      <c r="O46" s="50" t="str">
        <f t="shared" si="0"/>
        <v/>
      </c>
      <c r="P46" s="50"/>
      <c r="Q46" s="95" t="str">
        <f t="shared" si="1"/>
        <v/>
      </c>
      <c r="R46" s="95"/>
      <c r="S46" s="103"/>
    </row>
    <row r="47" spans="1:25" ht="20.100000000000001" customHeight="1" x14ac:dyDescent="0.15">
      <c r="A47" s="10">
        <v>9</v>
      </c>
      <c r="B47" s="29"/>
      <c r="C47" s="29"/>
      <c r="D47" s="29"/>
      <c r="E47" s="29"/>
      <c r="F47" s="50" t="str">
        <f t="shared" si="2"/>
        <v/>
      </c>
      <c r="G47" s="50"/>
      <c r="H47" s="95" t="str">
        <f t="shared" si="3"/>
        <v/>
      </c>
      <c r="I47" s="96"/>
      <c r="J47" s="11">
        <v>25</v>
      </c>
      <c r="K47" s="29"/>
      <c r="L47" s="29"/>
      <c r="M47" s="29"/>
      <c r="N47" s="29"/>
      <c r="O47" s="50" t="str">
        <f t="shared" si="0"/>
        <v/>
      </c>
      <c r="P47" s="50"/>
      <c r="Q47" s="95" t="str">
        <f t="shared" si="1"/>
        <v/>
      </c>
      <c r="R47" s="95"/>
      <c r="S47" s="103"/>
    </row>
    <row r="48" spans="1:25" ht="20.100000000000001" customHeight="1" x14ac:dyDescent="0.15">
      <c r="A48" s="10">
        <v>10</v>
      </c>
      <c r="B48" s="29"/>
      <c r="C48" s="29"/>
      <c r="D48" s="29"/>
      <c r="E48" s="29"/>
      <c r="F48" s="50" t="str">
        <f t="shared" si="2"/>
        <v/>
      </c>
      <c r="G48" s="50"/>
      <c r="H48" s="95" t="str">
        <f t="shared" si="3"/>
        <v/>
      </c>
      <c r="I48" s="96"/>
      <c r="J48" s="11">
        <v>26</v>
      </c>
      <c r="K48" s="29"/>
      <c r="L48" s="29"/>
      <c r="M48" s="29"/>
      <c r="N48" s="29"/>
      <c r="O48" s="50" t="str">
        <f t="shared" si="0"/>
        <v/>
      </c>
      <c r="P48" s="50"/>
      <c r="Q48" s="95" t="str">
        <f t="shared" si="1"/>
        <v/>
      </c>
      <c r="R48" s="95"/>
      <c r="S48" s="103"/>
    </row>
    <row r="49" spans="1:19" ht="20.100000000000001" customHeight="1" x14ac:dyDescent="0.15">
      <c r="A49" s="10">
        <v>11</v>
      </c>
      <c r="B49" s="29"/>
      <c r="C49" s="29"/>
      <c r="D49" s="29"/>
      <c r="E49" s="29"/>
      <c r="F49" s="50" t="str">
        <f t="shared" si="2"/>
        <v/>
      </c>
      <c r="G49" s="50"/>
      <c r="H49" s="95" t="str">
        <f t="shared" si="3"/>
        <v/>
      </c>
      <c r="I49" s="96"/>
      <c r="J49" s="11">
        <v>27</v>
      </c>
      <c r="K49" s="29"/>
      <c r="L49" s="29"/>
      <c r="M49" s="29"/>
      <c r="N49" s="29"/>
      <c r="O49" s="50" t="str">
        <f t="shared" si="0"/>
        <v/>
      </c>
      <c r="P49" s="50"/>
      <c r="Q49" s="95" t="str">
        <f t="shared" si="1"/>
        <v/>
      </c>
      <c r="R49" s="95"/>
      <c r="S49" s="103"/>
    </row>
    <row r="50" spans="1:19" ht="20.100000000000001" customHeight="1" x14ac:dyDescent="0.15">
      <c r="A50" s="10">
        <v>12</v>
      </c>
      <c r="B50" s="29"/>
      <c r="C50" s="29"/>
      <c r="D50" s="29"/>
      <c r="E50" s="29"/>
      <c r="F50" s="50" t="str">
        <f t="shared" si="2"/>
        <v/>
      </c>
      <c r="G50" s="50"/>
      <c r="H50" s="95" t="str">
        <f t="shared" si="3"/>
        <v/>
      </c>
      <c r="I50" s="96"/>
      <c r="J50" s="11">
        <v>28</v>
      </c>
      <c r="K50" s="29"/>
      <c r="L50" s="29"/>
      <c r="M50" s="29"/>
      <c r="N50" s="29"/>
      <c r="O50" s="50" t="str">
        <f t="shared" si="0"/>
        <v/>
      </c>
      <c r="P50" s="50"/>
      <c r="Q50" s="95" t="str">
        <f t="shared" si="1"/>
        <v/>
      </c>
      <c r="R50" s="95"/>
      <c r="S50" s="103"/>
    </row>
    <row r="51" spans="1:19" ht="20.100000000000001" customHeight="1" x14ac:dyDescent="0.15">
      <c r="A51" s="10">
        <v>13</v>
      </c>
      <c r="B51" s="29"/>
      <c r="C51" s="29"/>
      <c r="D51" s="29"/>
      <c r="E51" s="29"/>
      <c r="F51" s="50" t="str">
        <f t="shared" si="2"/>
        <v/>
      </c>
      <c r="G51" s="50"/>
      <c r="H51" s="95" t="str">
        <f t="shared" si="3"/>
        <v/>
      </c>
      <c r="I51" s="96"/>
      <c r="J51" s="11">
        <v>29</v>
      </c>
      <c r="K51" s="29"/>
      <c r="L51" s="29"/>
      <c r="M51" s="29"/>
      <c r="N51" s="29"/>
      <c r="O51" s="50" t="str">
        <f t="shared" si="0"/>
        <v/>
      </c>
      <c r="P51" s="50"/>
      <c r="Q51" s="95" t="str">
        <f t="shared" si="1"/>
        <v/>
      </c>
      <c r="R51" s="95"/>
      <c r="S51" s="103"/>
    </row>
    <row r="52" spans="1:19" ht="20.100000000000001" customHeight="1" x14ac:dyDescent="0.15">
      <c r="A52" s="10">
        <v>14</v>
      </c>
      <c r="B52" s="29"/>
      <c r="C52" s="29"/>
      <c r="D52" s="29"/>
      <c r="E52" s="29"/>
      <c r="F52" s="50" t="str">
        <f t="shared" si="2"/>
        <v/>
      </c>
      <c r="G52" s="50"/>
      <c r="H52" s="95" t="str">
        <f t="shared" si="3"/>
        <v/>
      </c>
      <c r="I52" s="96"/>
      <c r="J52" s="11">
        <v>30</v>
      </c>
      <c r="K52" s="29"/>
      <c r="L52" s="29"/>
      <c r="M52" s="29"/>
      <c r="N52" s="29"/>
      <c r="O52" s="50" t="str">
        <f t="shared" si="0"/>
        <v/>
      </c>
      <c r="P52" s="50"/>
      <c r="Q52" s="95" t="str">
        <f t="shared" si="1"/>
        <v/>
      </c>
      <c r="R52" s="95"/>
      <c r="S52" s="103"/>
    </row>
    <row r="53" spans="1:19" ht="20.100000000000001" customHeight="1" thickBot="1" x14ac:dyDescent="0.2">
      <c r="A53" s="10">
        <v>15</v>
      </c>
      <c r="B53" s="29"/>
      <c r="C53" s="29"/>
      <c r="D53" s="29"/>
      <c r="E53" s="29"/>
      <c r="F53" s="50" t="str">
        <f t="shared" si="2"/>
        <v/>
      </c>
      <c r="G53" s="50"/>
      <c r="H53" s="95" t="str">
        <f t="shared" si="3"/>
        <v/>
      </c>
      <c r="I53" s="96"/>
      <c r="J53" s="7">
        <v>31</v>
      </c>
      <c r="K53" s="87"/>
      <c r="L53" s="87"/>
      <c r="M53" s="87"/>
      <c r="N53" s="87"/>
      <c r="O53" s="98" t="str">
        <f t="shared" si="0"/>
        <v/>
      </c>
      <c r="P53" s="98"/>
      <c r="Q53" s="101" t="str">
        <f t="shared" si="1"/>
        <v/>
      </c>
      <c r="R53" s="101"/>
      <c r="S53" s="102"/>
    </row>
    <row r="54" spans="1:19" ht="20.100000000000001" customHeight="1" thickBot="1" x14ac:dyDescent="0.2">
      <c r="A54" s="8">
        <v>16</v>
      </c>
      <c r="B54" s="87"/>
      <c r="C54" s="87"/>
      <c r="D54" s="87"/>
      <c r="E54" s="87"/>
      <c r="F54" s="50" t="str">
        <f t="shared" si="2"/>
        <v/>
      </c>
      <c r="G54" s="50"/>
      <c r="H54" s="95" t="str">
        <f t="shared" si="3"/>
        <v/>
      </c>
      <c r="I54" s="96"/>
      <c r="J54" s="9" t="s">
        <v>22</v>
      </c>
      <c r="K54" s="97" t="str">
        <f>IF(SUM(B39:C54,K39:L53)=0,"",SUM(B39:C54,K39:L53))</f>
        <v/>
      </c>
      <c r="L54" s="97"/>
      <c r="M54" s="97" t="str">
        <f>IF(SUM(D39:E54,M39:N53)=0,"",SUM(D39:E54,M39:N53))</f>
        <v/>
      </c>
      <c r="N54" s="97"/>
      <c r="O54" s="97" t="str">
        <f>IF(SUM(F39:G54,O39:P53)=0,"",SUM(F39:G54,O39:P53))</f>
        <v/>
      </c>
      <c r="P54" s="97"/>
      <c r="Q54" s="99" t="str">
        <f>IF(SUM(H39:I54,Q39:S53)=0,"",SUM(H39:I54,Q39:S53))</f>
        <v/>
      </c>
      <c r="R54" s="99"/>
      <c r="S54" s="100"/>
    </row>
    <row r="55" spans="1:19" x14ac:dyDescent="0.15">
      <c r="A55" s="109" t="s">
        <v>60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</row>
    <row r="56" spans="1:19" x14ac:dyDescent="0.1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</row>
    <row r="57" spans="1:19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06" t="s">
        <v>25</v>
      </c>
      <c r="R61" s="106"/>
      <c r="S61" s="106"/>
    </row>
    <row r="62" spans="1:19" ht="14.25" thickBo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07"/>
      <c r="R62" s="107"/>
      <c r="S62" s="107"/>
    </row>
    <row r="63" spans="1:19" ht="18" customHeight="1" x14ac:dyDescent="0.15">
      <c r="A63" s="16" t="s">
        <v>23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8"/>
    </row>
    <row r="64" spans="1:19" ht="18" customHeight="1" x14ac:dyDescent="0.1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/>
    </row>
    <row r="65" spans="1:19" ht="18" customHeight="1" x14ac:dyDescent="0.1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/>
    </row>
    <row r="66" spans="1:19" ht="18" customHeight="1" x14ac:dyDescent="0.15">
      <c r="A66" s="19"/>
      <c r="B66" s="20"/>
      <c r="C66" s="22"/>
      <c r="D66" s="22"/>
      <c r="E66" s="22"/>
      <c r="F66" s="22"/>
      <c r="G66" s="22"/>
      <c r="H66" s="22"/>
      <c r="I66" s="22"/>
      <c r="J66" s="22"/>
      <c r="K66" s="22"/>
      <c r="L66" s="20"/>
      <c r="M66" s="20"/>
      <c r="N66" s="20"/>
      <c r="O66" s="20"/>
      <c r="P66" s="20"/>
      <c r="Q66" s="20"/>
      <c r="R66" s="20"/>
      <c r="S66" s="21"/>
    </row>
    <row r="67" spans="1:19" ht="20.100000000000001" customHeight="1" x14ac:dyDescent="0.15">
      <c r="A67" s="79" t="s">
        <v>0</v>
      </c>
      <c r="B67" s="46"/>
      <c r="C67" s="42" t="s">
        <v>1</v>
      </c>
      <c r="D67" s="43"/>
      <c r="E67" s="43"/>
      <c r="F67" s="43"/>
      <c r="G67" s="43"/>
      <c r="H67" s="43"/>
      <c r="I67" s="43"/>
      <c r="J67" s="43"/>
      <c r="K67" s="44"/>
      <c r="L67" s="23" t="s">
        <v>2</v>
      </c>
      <c r="M67" s="46"/>
      <c r="N67" s="83" t="str">
        <f>IF(N11="","",N11)</f>
        <v/>
      </c>
      <c r="O67" s="83"/>
      <c r="P67" s="83" t="str">
        <f>IF(P11="","",P11)</f>
        <v/>
      </c>
      <c r="Q67" s="83"/>
      <c r="R67" s="23" t="s">
        <v>3</v>
      </c>
      <c r="S67" s="24"/>
    </row>
    <row r="68" spans="1:19" ht="20.100000000000001" customHeight="1" x14ac:dyDescent="0.15">
      <c r="A68" s="49"/>
      <c r="B68" s="47"/>
      <c r="C68" s="108" t="str">
        <f>IF(C12="","",C12)</f>
        <v/>
      </c>
      <c r="D68" s="108"/>
      <c r="E68" s="108"/>
      <c r="F68" s="108"/>
      <c r="G68" s="108"/>
      <c r="H68" s="108"/>
      <c r="I68" s="108"/>
      <c r="J68" s="108"/>
      <c r="K68" s="108"/>
      <c r="L68" s="25"/>
      <c r="M68" s="47"/>
      <c r="N68" s="83"/>
      <c r="O68" s="83"/>
      <c r="P68" s="83"/>
      <c r="Q68" s="83"/>
      <c r="R68" s="25"/>
      <c r="S68" s="26"/>
    </row>
    <row r="69" spans="1:19" ht="20.100000000000001" customHeight="1" x14ac:dyDescent="0.15">
      <c r="A69" s="49"/>
      <c r="B69" s="47"/>
      <c r="C69" s="50"/>
      <c r="D69" s="50"/>
      <c r="E69" s="50"/>
      <c r="F69" s="50"/>
      <c r="G69" s="50"/>
      <c r="H69" s="50"/>
      <c r="I69" s="50"/>
      <c r="J69" s="50"/>
      <c r="K69" s="50"/>
      <c r="L69" s="27"/>
      <c r="M69" s="48"/>
      <c r="N69" s="83"/>
      <c r="O69" s="83"/>
      <c r="P69" s="83"/>
      <c r="Q69" s="83"/>
      <c r="R69" s="27"/>
      <c r="S69" s="28"/>
    </row>
    <row r="70" spans="1:19" ht="20.100000000000001" customHeight="1" x14ac:dyDescent="0.15">
      <c r="A70" s="49" t="s">
        <v>4</v>
      </c>
      <c r="B70" s="50"/>
      <c r="C70" s="50" t="str">
        <f>IF(C14="","",C14)</f>
        <v/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26"/>
    </row>
    <row r="71" spans="1:19" ht="20.100000000000001" customHeight="1" x14ac:dyDescent="0.15">
      <c r="A71" s="4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26"/>
    </row>
    <row r="72" spans="1:19" ht="20.100000000000001" customHeight="1" x14ac:dyDescent="0.15">
      <c r="A72" s="4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26"/>
    </row>
    <row r="73" spans="1:19" ht="20.100000000000001" customHeight="1" x14ac:dyDescent="0.15">
      <c r="A73" s="69" t="s">
        <v>5</v>
      </c>
      <c r="B73" s="50"/>
      <c r="C73" s="50" t="str">
        <f>IF(C17="","",C17)</f>
        <v/>
      </c>
      <c r="D73" s="50"/>
      <c r="E73" s="50"/>
      <c r="F73" s="50"/>
      <c r="G73" s="50"/>
      <c r="H73" s="50"/>
      <c r="I73" s="50"/>
      <c r="J73" s="59" t="s">
        <v>6</v>
      </c>
      <c r="K73" s="59"/>
      <c r="L73" s="59"/>
      <c r="M73" s="59"/>
      <c r="N73" s="104" t="str">
        <f>IF(N17="","",N17)</f>
        <v/>
      </c>
      <c r="O73" s="104"/>
      <c r="P73" s="104"/>
      <c r="Q73" s="104"/>
      <c r="R73" s="104"/>
      <c r="S73" s="105"/>
    </row>
    <row r="74" spans="1:19" ht="20.100000000000001" customHeight="1" x14ac:dyDescent="0.15">
      <c r="A74" s="49"/>
      <c r="B74" s="50"/>
      <c r="C74" s="50"/>
      <c r="D74" s="50"/>
      <c r="E74" s="50"/>
      <c r="F74" s="50"/>
      <c r="G74" s="50"/>
      <c r="H74" s="50"/>
      <c r="I74" s="50"/>
      <c r="J74" s="59"/>
      <c r="K74" s="59"/>
      <c r="L74" s="59"/>
      <c r="M74" s="59"/>
      <c r="N74" s="104"/>
      <c r="O74" s="104"/>
      <c r="P74" s="104"/>
      <c r="Q74" s="104"/>
      <c r="R74" s="104"/>
      <c r="S74" s="105"/>
    </row>
    <row r="75" spans="1:19" ht="20.100000000000001" customHeight="1" x14ac:dyDescent="0.15">
      <c r="A75" s="49"/>
      <c r="B75" s="50"/>
      <c r="C75" s="50"/>
      <c r="D75" s="50"/>
      <c r="E75" s="50"/>
      <c r="F75" s="50"/>
      <c r="G75" s="50"/>
      <c r="H75" s="50"/>
      <c r="I75" s="50"/>
      <c r="J75" s="59"/>
      <c r="K75" s="59"/>
      <c r="L75" s="59"/>
      <c r="M75" s="59"/>
      <c r="N75" s="104"/>
      <c r="O75" s="104"/>
      <c r="P75" s="104"/>
      <c r="Q75" s="104"/>
      <c r="R75" s="104"/>
      <c r="S75" s="105"/>
    </row>
    <row r="76" spans="1:19" ht="20.100000000000001" customHeight="1" x14ac:dyDescent="0.15">
      <c r="A76" s="49" t="s">
        <v>61</v>
      </c>
      <c r="B76" s="50"/>
      <c r="C76" s="29"/>
      <c r="D76" s="29"/>
      <c r="E76" s="29"/>
      <c r="F76" s="29"/>
      <c r="G76" s="59" t="s">
        <v>7</v>
      </c>
      <c r="H76" s="50"/>
      <c r="I76" s="50" t="str">
        <f>IF(I20="","",I20)</f>
        <v/>
      </c>
      <c r="J76" s="108"/>
      <c r="K76" s="108"/>
      <c r="L76" s="46"/>
      <c r="M76" s="60" t="s">
        <v>8</v>
      </c>
      <c r="N76" s="85" t="s">
        <v>9</v>
      </c>
      <c r="O76" s="111" t="str">
        <f>IF(O20="","",O20)</f>
        <v/>
      </c>
      <c r="P76" s="111"/>
      <c r="Q76" s="111"/>
      <c r="R76" s="112"/>
      <c r="S76" s="39" t="s">
        <v>10</v>
      </c>
    </row>
    <row r="77" spans="1:19" ht="20.100000000000001" customHeight="1" x14ac:dyDescent="0.15">
      <c r="A77" s="49"/>
      <c r="B77" s="50"/>
      <c r="C77" s="29"/>
      <c r="D77" s="29"/>
      <c r="E77" s="29"/>
      <c r="F77" s="29"/>
      <c r="G77" s="50"/>
      <c r="H77" s="50"/>
      <c r="I77" s="50"/>
      <c r="J77" s="50"/>
      <c r="K77" s="50"/>
      <c r="L77" s="47"/>
      <c r="M77" s="61"/>
      <c r="N77" s="85"/>
      <c r="O77" s="95"/>
      <c r="P77" s="95"/>
      <c r="Q77" s="95"/>
      <c r="R77" s="96"/>
      <c r="S77" s="40"/>
    </row>
    <row r="78" spans="1:19" ht="20.100000000000001" customHeight="1" x14ac:dyDescent="0.15">
      <c r="A78" s="49"/>
      <c r="B78" s="50"/>
      <c r="C78" s="29"/>
      <c r="D78" s="29"/>
      <c r="E78" s="29"/>
      <c r="F78" s="29"/>
      <c r="G78" s="50"/>
      <c r="H78" s="50"/>
      <c r="I78" s="50"/>
      <c r="J78" s="50"/>
      <c r="K78" s="50"/>
      <c r="L78" s="47"/>
      <c r="M78" s="62"/>
      <c r="N78" s="85"/>
      <c r="O78" s="95"/>
      <c r="P78" s="95"/>
      <c r="Q78" s="95"/>
      <c r="R78" s="96"/>
      <c r="S78" s="41"/>
    </row>
    <row r="79" spans="1:19" x14ac:dyDescent="0.15">
      <c r="A79" s="3"/>
      <c r="B79" s="81" t="s">
        <v>11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2"/>
    </row>
    <row r="80" spans="1:19" x14ac:dyDescent="0.15">
      <c r="A80" s="3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2"/>
    </row>
    <row r="81" spans="1:19" x14ac:dyDescent="0.1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6"/>
    </row>
    <row r="82" spans="1:19" x14ac:dyDescent="0.15">
      <c r="A82" s="4"/>
      <c r="B82" s="83" t="s">
        <v>2</v>
      </c>
      <c r="C82" s="83" t="str">
        <f>IF(C26="","",C26)</f>
        <v/>
      </c>
      <c r="D82" s="83" t="s">
        <v>12</v>
      </c>
      <c r="E82" s="83" t="str">
        <f>IF(E26="","",E26)</f>
        <v/>
      </c>
      <c r="F82" s="83" t="s">
        <v>13</v>
      </c>
      <c r="G82" s="83" t="str">
        <f>IF(G26="","",G26)</f>
        <v/>
      </c>
      <c r="H82" s="83" t="s">
        <v>14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6"/>
    </row>
    <row r="83" spans="1:19" x14ac:dyDescent="0.15">
      <c r="A83" s="4"/>
      <c r="B83" s="83"/>
      <c r="C83" s="83"/>
      <c r="D83" s="83"/>
      <c r="E83" s="83"/>
      <c r="F83" s="83"/>
      <c r="G83" s="83"/>
      <c r="H83" s="83"/>
      <c r="I83" s="5"/>
      <c r="J83" s="5"/>
      <c r="K83" s="5"/>
      <c r="L83" s="5"/>
      <c r="M83" s="5"/>
      <c r="N83" s="5"/>
      <c r="O83" s="5"/>
      <c r="P83" s="5"/>
      <c r="Q83" s="5"/>
      <c r="R83" s="5"/>
      <c r="S83" s="6"/>
    </row>
    <row r="84" spans="1:19" x14ac:dyDescent="0.15">
      <c r="A84" s="4"/>
      <c r="B84" s="5"/>
      <c r="C84" s="5"/>
      <c r="D84" s="5"/>
      <c r="E84" s="5"/>
      <c r="F84" s="5"/>
      <c r="G84" s="5"/>
      <c r="H84" s="5"/>
      <c r="I84" s="83" t="s">
        <v>15</v>
      </c>
      <c r="J84" s="83"/>
      <c r="K84" s="83"/>
      <c r="L84" s="83"/>
      <c r="M84" s="83"/>
      <c r="N84" s="83"/>
      <c r="O84" s="83"/>
      <c r="P84" s="5"/>
      <c r="Q84" s="5"/>
      <c r="R84" s="5"/>
      <c r="S84" s="6"/>
    </row>
    <row r="85" spans="1:19" x14ac:dyDescent="0.15">
      <c r="A85" s="4"/>
      <c r="B85" s="5"/>
      <c r="C85" s="5"/>
      <c r="D85" s="5"/>
      <c r="E85" s="5"/>
      <c r="F85" s="5"/>
      <c r="G85" s="5"/>
      <c r="H85" s="5"/>
      <c r="I85" s="83"/>
      <c r="J85" s="83"/>
      <c r="K85" s="83"/>
      <c r="L85" s="83"/>
      <c r="M85" s="83"/>
      <c r="N85" s="83"/>
      <c r="O85" s="83"/>
      <c r="P85" s="5"/>
      <c r="Q85" s="5"/>
      <c r="R85" s="5"/>
      <c r="S85" s="6"/>
    </row>
    <row r="86" spans="1:19" x14ac:dyDescent="0.15">
      <c r="A86" s="4"/>
      <c r="B86" s="5"/>
      <c r="C86" s="5"/>
      <c r="D86" s="5"/>
      <c r="E86" s="5"/>
      <c r="F86" s="5"/>
      <c r="G86" s="5"/>
      <c r="H86" s="5"/>
      <c r="I86" s="83" t="str">
        <f>IF(I30="","",I30)</f>
        <v/>
      </c>
      <c r="J86" s="83"/>
      <c r="K86" s="83"/>
      <c r="L86" s="83"/>
      <c r="M86" s="83"/>
      <c r="N86" s="83"/>
      <c r="O86" s="83"/>
      <c r="P86" s="83"/>
      <c r="Q86" s="83"/>
      <c r="R86" s="5"/>
      <c r="S86" s="6"/>
    </row>
    <row r="87" spans="1:19" x14ac:dyDescent="0.15">
      <c r="A87" s="4"/>
      <c r="B87" s="83" t="s">
        <v>16</v>
      </c>
      <c r="C87" s="83"/>
      <c r="D87" s="83"/>
      <c r="E87" s="5"/>
      <c r="F87" s="5"/>
      <c r="G87" s="5"/>
      <c r="H87" s="5"/>
      <c r="I87" s="83"/>
      <c r="J87" s="83"/>
      <c r="K87" s="83"/>
      <c r="L87" s="83"/>
      <c r="M87" s="83"/>
      <c r="N87" s="83"/>
      <c r="O87" s="83"/>
      <c r="P87" s="83"/>
      <c r="Q87" s="83"/>
      <c r="R87" s="5"/>
      <c r="S87" s="6"/>
    </row>
    <row r="88" spans="1:19" x14ac:dyDescent="0.15">
      <c r="A88" s="4"/>
      <c r="B88" s="83"/>
      <c r="C88" s="83"/>
      <c r="D88" s="83"/>
      <c r="E88" s="5"/>
      <c r="F88" s="5"/>
      <c r="G88" s="5"/>
      <c r="H88" s="5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6"/>
    </row>
    <row r="89" spans="1:19" x14ac:dyDescent="0.15">
      <c r="A89" s="4"/>
      <c r="B89" s="5"/>
      <c r="C89" s="5"/>
      <c r="D89" s="5"/>
      <c r="E89" s="5"/>
      <c r="F89" s="5"/>
      <c r="G89" s="5"/>
      <c r="H89" s="5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6"/>
    </row>
    <row r="90" spans="1:19" x14ac:dyDescent="0.15">
      <c r="A90" s="4"/>
      <c r="B90" s="5"/>
      <c r="C90" s="5"/>
      <c r="D90" s="5"/>
      <c r="E90" s="5"/>
      <c r="F90" s="5"/>
      <c r="G90" s="5"/>
      <c r="H90" s="5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6"/>
    </row>
    <row r="91" spans="1:19" x14ac:dyDescent="0.15">
      <c r="A91" s="89" t="s">
        <v>17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1"/>
    </row>
    <row r="92" spans="1:19" x14ac:dyDescent="0.15">
      <c r="A92" s="92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93"/>
    </row>
    <row r="93" spans="1:19" x14ac:dyDescent="0.15">
      <c r="A93" s="49" t="s">
        <v>14</v>
      </c>
      <c r="B93" s="50" t="s">
        <v>19</v>
      </c>
      <c r="C93" s="50"/>
      <c r="D93" s="50" t="s">
        <v>18</v>
      </c>
      <c r="E93" s="50"/>
      <c r="F93" s="50" t="s">
        <v>21</v>
      </c>
      <c r="G93" s="50"/>
      <c r="H93" s="50" t="s">
        <v>9</v>
      </c>
      <c r="I93" s="47"/>
      <c r="J93" s="94" t="s">
        <v>14</v>
      </c>
      <c r="K93" s="50" t="s">
        <v>20</v>
      </c>
      <c r="L93" s="50"/>
      <c r="M93" s="50" t="s">
        <v>18</v>
      </c>
      <c r="N93" s="50"/>
      <c r="O93" s="50" t="s">
        <v>21</v>
      </c>
      <c r="P93" s="50"/>
      <c r="Q93" s="50" t="s">
        <v>9</v>
      </c>
      <c r="R93" s="50"/>
      <c r="S93" s="26"/>
    </row>
    <row r="94" spans="1:19" x14ac:dyDescent="0.15">
      <c r="A94" s="49"/>
      <c r="B94" s="50"/>
      <c r="C94" s="50"/>
      <c r="D94" s="50"/>
      <c r="E94" s="50"/>
      <c r="F94" s="50"/>
      <c r="G94" s="50"/>
      <c r="H94" s="50"/>
      <c r="I94" s="47"/>
      <c r="J94" s="94"/>
      <c r="K94" s="50"/>
      <c r="L94" s="50"/>
      <c r="M94" s="50"/>
      <c r="N94" s="50"/>
      <c r="O94" s="50"/>
      <c r="P94" s="50"/>
      <c r="Q94" s="50"/>
      <c r="R94" s="50"/>
      <c r="S94" s="26"/>
    </row>
    <row r="95" spans="1:19" ht="20.100000000000001" customHeight="1" x14ac:dyDescent="0.15">
      <c r="A95" s="10">
        <v>1</v>
      </c>
      <c r="B95" s="50" t="str">
        <f>IF(B39="","",B39)</f>
        <v/>
      </c>
      <c r="C95" s="50"/>
      <c r="D95" s="50" t="str">
        <f>IF(D39="","",D39)</f>
        <v/>
      </c>
      <c r="E95" s="50"/>
      <c r="F95" s="50" t="str">
        <f>F39</f>
        <v/>
      </c>
      <c r="G95" s="50"/>
      <c r="H95" s="95" t="str">
        <f>H39</f>
        <v/>
      </c>
      <c r="I95" s="96"/>
      <c r="J95" s="11">
        <v>17</v>
      </c>
      <c r="K95" s="50" t="str">
        <f>IF(K39="","",K39)</f>
        <v/>
      </c>
      <c r="L95" s="50"/>
      <c r="M95" s="50" t="str">
        <f>IF(M39="","",M39)</f>
        <v/>
      </c>
      <c r="N95" s="50"/>
      <c r="O95" s="50" t="str">
        <f>O39</f>
        <v/>
      </c>
      <c r="P95" s="50"/>
      <c r="Q95" s="95" t="str">
        <f>Q39</f>
        <v/>
      </c>
      <c r="R95" s="95"/>
      <c r="S95" s="103"/>
    </row>
    <row r="96" spans="1:19" ht="20.100000000000001" customHeight="1" x14ac:dyDescent="0.15">
      <c r="A96" s="10">
        <v>2</v>
      </c>
      <c r="B96" s="50" t="str">
        <f>IF(B40="","",B40)</f>
        <v/>
      </c>
      <c r="C96" s="50"/>
      <c r="D96" s="50" t="str">
        <f t="shared" ref="D96:D110" si="4">IF(D40="","",D40)</f>
        <v/>
      </c>
      <c r="E96" s="50"/>
      <c r="F96" s="50" t="str">
        <f t="shared" ref="F96:F110" si="5">F40</f>
        <v/>
      </c>
      <c r="G96" s="50"/>
      <c r="H96" s="95" t="str">
        <f t="shared" ref="H96:H110" si="6">H40</f>
        <v/>
      </c>
      <c r="I96" s="96"/>
      <c r="J96" s="11">
        <v>18</v>
      </c>
      <c r="K96" s="50" t="str">
        <f t="shared" ref="K96:K109" si="7">IF(K40="","",K40)</f>
        <v/>
      </c>
      <c r="L96" s="50"/>
      <c r="M96" s="50" t="str">
        <f t="shared" ref="M96:M109" si="8">IF(M40="","",M40)</f>
        <v/>
      </c>
      <c r="N96" s="50"/>
      <c r="O96" s="50" t="str">
        <f t="shared" ref="O96:O109" si="9">O40</f>
        <v/>
      </c>
      <c r="P96" s="50"/>
      <c r="Q96" s="95" t="str">
        <f t="shared" ref="Q96:Q109" si="10">Q40</f>
        <v/>
      </c>
      <c r="R96" s="95"/>
      <c r="S96" s="103"/>
    </row>
    <row r="97" spans="1:19" ht="20.100000000000001" customHeight="1" x14ac:dyDescent="0.15">
      <c r="A97" s="10">
        <v>3</v>
      </c>
      <c r="B97" s="50" t="str">
        <f t="shared" ref="B97:B110" si="11">IF(B41="","",B41)</f>
        <v/>
      </c>
      <c r="C97" s="50"/>
      <c r="D97" s="50" t="str">
        <f t="shared" si="4"/>
        <v/>
      </c>
      <c r="E97" s="50"/>
      <c r="F97" s="50" t="str">
        <f t="shared" si="5"/>
        <v/>
      </c>
      <c r="G97" s="50"/>
      <c r="H97" s="95" t="str">
        <f t="shared" si="6"/>
        <v/>
      </c>
      <c r="I97" s="96"/>
      <c r="J97" s="11">
        <v>19</v>
      </c>
      <c r="K97" s="50" t="str">
        <f t="shared" si="7"/>
        <v/>
      </c>
      <c r="L97" s="50"/>
      <c r="M97" s="50" t="str">
        <f t="shared" si="8"/>
        <v/>
      </c>
      <c r="N97" s="50"/>
      <c r="O97" s="50" t="str">
        <f t="shared" si="9"/>
        <v/>
      </c>
      <c r="P97" s="50"/>
      <c r="Q97" s="95" t="str">
        <f t="shared" si="10"/>
        <v/>
      </c>
      <c r="R97" s="95"/>
      <c r="S97" s="103"/>
    </row>
    <row r="98" spans="1:19" ht="20.100000000000001" customHeight="1" x14ac:dyDescent="0.15">
      <c r="A98" s="10">
        <v>4</v>
      </c>
      <c r="B98" s="50" t="str">
        <f t="shared" si="11"/>
        <v/>
      </c>
      <c r="C98" s="50"/>
      <c r="D98" s="50" t="str">
        <f t="shared" si="4"/>
        <v/>
      </c>
      <c r="E98" s="50"/>
      <c r="F98" s="50" t="str">
        <f t="shared" si="5"/>
        <v/>
      </c>
      <c r="G98" s="50"/>
      <c r="H98" s="95" t="str">
        <f t="shared" si="6"/>
        <v/>
      </c>
      <c r="I98" s="96"/>
      <c r="J98" s="11">
        <v>20</v>
      </c>
      <c r="K98" s="50" t="str">
        <f t="shared" si="7"/>
        <v/>
      </c>
      <c r="L98" s="50"/>
      <c r="M98" s="50" t="str">
        <f t="shared" si="8"/>
        <v/>
      </c>
      <c r="N98" s="50"/>
      <c r="O98" s="50" t="str">
        <f t="shared" si="9"/>
        <v/>
      </c>
      <c r="P98" s="50"/>
      <c r="Q98" s="95" t="str">
        <f t="shared" si="10"/>
        <v/>
      </c>
      <c r="R98" s="95"/>
      <c r="S98" s="103"/>
    </row>
    <row r="99" spans="1:19" ht="20.100000000000001" customHeight="1" x14ac:dyDescent="0.15">
      <c r="A99" s="10">
        <v>5</v>
      </c>
      <c r="B99" s="50" t="str">
        <f t="shared" si="11"/>
        <v/>
      </c>
      <c r="C99" s="50"/>
      <c r="D99" s="50" t="str">
        <f t="shared" si="4"/>
        <v/>
      </c>
      <c r="E99" s="50"/>
      <c r="F99" s="50" t="str">
        <f t="shared" si="5"/>
        <v/>
      </c>
      <c r="G99" s="50"/>
      <c r="H99" s="95" t="str">
        <f t="shared" si="6"/>
        <v/>
      </c>
      <c r="I99" s="96"/>
      <c r="J99" s="11">
        <v>21</v>
      </c>
      <c r="K99" s="50" t="str">
        <f t="shared" si="7"/>
        <v/>
      </c>
      <c r="L99" s="50"/>
      <c r="M99" s="50" t="str">
        <f t="shared" si="8"/>
        <v/>
      </c>
      <c r="N99" s="50"/>
      <c r="O99" s="50" t="str">
        <f t="shared" si="9"/>
        <v/>
      </c>
      <c r="P99" s="50"/>
      <c r="Q99" s="95" t="str">
        <f t="shared" si="10"/>
        <v/>
      </c>
      <c r="R99" s="95"/>
      <c r="S99" s="103"/>
    </row>
    <row r="100" spans="1:19" ht="20.100000000000001" customHeight="1" x14ac:dyDescent="0.15">
      <c r="A100" s="10">
        <v>6</v>
      </c>
      <c r="B100" s="50" t="str">
        <f t="shared" si="11"/>
        <v/>
      </c>
      <c r="C100" s="50"/>
      <c r="D100" s="50" t="str">
        <f t="shared" si="4"/>
        <v/>
      </c>
      <c r="E100" s="50"/>
      <c r="F100" s="50" t="str">
        <f t="shared" si="5"/>
        <v/>
      </c>
      <c r="G100" s="50"/>
      <c r="H100" s="95" t="str">
        <f t="shared" si="6"/>
        <v/>
      </c>
      <c r="I100" s="96"/>
      <c r="J100" s="11">
        <v>22</v>
      </c>
      <c r="K100" s="50" t="str">
        <f t="shared" si="7"/>
        <v/>
      </c>
      <c r="L100" s="50"/>
      <c r="M100" s="50" t="str">
        <f t="shared" si="8"/>
        <v/>
      </c>
      <c r="N100" s="50"/>
      <c r="O100" s="50" t="str">
        <f t="shared" si="9"/>
        <v/>
      </c>
      <c r="P100" s="50"/>
      <c r="Q100" s="95" t="str">
        <f t="shared" si="10"/>
        <v/>
      </c>
      <c r="R100" s="95"/>
      <c r="S100" s="103"/>
    </row>
    <row r="101" spans="1:19" ht="20.100000000000001" customHeight="1" x14ac:dyDescent="0.15">
      <c r="A101" s="10">
        <v>7</v>
      </c>
      <c r="B101" s="50" t="str">
        <f t="shared" si="11"/>
        <v/>
      </c>
      <c r="C101" s="50"/>
      <c r="D101" s="50" t="str">
        <f t="shared" si="4"/>
        <v/>
      </c>
      <c r="E101" s="50"/>
      <c r="F101" s="50" t="str">
        <f t="shared" si="5"/>
        <v/>
      </c>
      <c r="G101" s="50"/>
      <c r="H101" s="95" t="str">
        <f t="shared" si="6"/>
        <v/>
      </c>
      <c r="I101" s="96"/>
      <c r="J101" s="11">
        <v>23</v>
      </c>
      <c r="K101" s="50" t="str">
        <f t="shared" si="7"/>
        <v/>
      </c>
      <c r="L101" s="50"/>
      <c r="M101" s="50" t="str">
        <f t="shared" si="8"/>
        <v/>
      </c>
      <c r="N101" s="50"/>
      <c r="O101" s="50" t="str">
        <f t="shared" si="9"/>
        <v/>
      </c>
      <c r="P101" s="50"/>
      <c r="Q101" s="95" t="str">
        <f t="shared" si="10"/>
        <v/>
      </c>
      <c r="R101" s="95"/>
      <c r="S101" s="103"/>
    </row>
    <row r="102" spans="1:19" ht="20.100000000000001" customHeight="1" x14ac:dyDescent="0.15">
      <c r="A102" s="10">
        <v>8</v>
      </c>
      <c r="B102" s="50" t="str">
        <f t="shared" si="11"/>
        <v/>
      </c>
      <c r="C102" s="50"/>
      <c r="D102" s="50" t="str">
        <f t="shared" si="4"/>
        <v/>
      </c>
      <c r="E102" s="50"/>
      <c r="F102" s="50" t="str">
        <f t="shared" si="5"/>
        <v/>
      </c>
      <c r="G102" s="50"/>
      <c r="H102" s="95" t="str">
        <f t="shared" si="6"/>
        <v/>
      </c>
      <c r="I102" s="96"/>
      <c r="J102" s="11">
        <v>24</v>
      </c>
      <c r="K102" s="50" t="str">
        <f t="shared" si="7"/>
        <v/>
      </c>
      <c r="L102" s="50"/>
      <c r="M102" s="50" t="str">
        <f t="shared" si="8"/>
        <v/>
      </c>
      <c r="N102" s="50"/>
      <c r="O102" s="50" t="str">
        <f t="shared" si="9"/>
        <v/>
      </c>
      <c r="P102" s="50"/>
      <c r="Q102" s="95" t="str">
        <f t="shared" si="10"/>
        <v/>
      </c>
      <c r="R102" s="95"/>
      <c r="S102" s="103"/>
    </row>
    <row r="103" spans="1:19" ht="20.100000000000001" customHeight="1" x14ac:dyDescent="0.15">
      <c r="A103" s="10">
        <v>9</v>
      </c>
      <c r="B103" s="50" t="str">
        <f t="shared" si="11"/>
        <v/>
      </c>
      <c r="C103" s="50"/>
      <c r="D103" s="50" t="str">
        <f t="shared" si="4"/>
        <v/>
      </c>
      <c r="E103" s="50"/>
      <c r="F103" s="50" t="str">
        <f t="shared" si="5"/>
        <v/>
      </c>
      <c r="G103" s="50"/>
      <c r="H103" s="95" t="str">
        <f t="shared" si="6"/>
        <v/>
      </c>
      <c r="I103" s="96"/>
      <c r="J103" s="11">
        <v>25</v>
      </c>
      <c r="K103" s="50" t="str">
        <f t="shared" si="7"/>
        <v/>
      </c>
      <c r="L103" s="50"/>
      <c r="M103" s="50" t="str">
        <f t="shared" si="8"/>
        <v/>
      </c>
      <c r="N103" s="50"/>
      <c r="O103" s="50" t="str">
        <f t="shared" si="9"/>
        <v/>
      </c>
      <c r="P103" s="50"/>
      <c r="Q103" s="95" t="str">
        <f t="shared" si="10"/>
        <v/>
      </c>
      <c r="R103" s="95"/>
      <c r="S103" s="103"/>
    </row>
    <row r="104" spans="1:19" ht="20.100000000000001" customHeight="1" x14ac:dyDescent="0.15">
      <c r="A104" s="10">
        <v>10</v>
      </c>
      <c r="B104" s="50" t="str">
        <f t="shared" si="11"/>
        <v/>
      </c>
      <c r="C104" s="50"/>
      <c r="D104" s="50" t="str">
        <f t="shared" si="4"/>
        <v/>
      </c>
      <c r="E104" s="50"/>
      <c r="F104" s="50" t="str">
        <f t="shared" si="5"/>
        <v/>
      </c>
      <c r="G104" s="50"/>
      <c r="H104" s="95" t="str">
        <f t="shared" si="6"/>
        <v/>
      </c>
      <c r="I104" s="96"/>
      <c r="J104" s="11">
        <v>26</v>
      </c>
      <c r="K104" s="50" t="str">
        <f t="shared" si="7"/>
        <v/>
      </c>
      <c r="L104" s="50"/>
      <c r="M104" s="50" t="str">
        <f t="shared" si="8"/>
        <v/>
      </c>
      <c r="N104" s="50"/>
      <c r="O104" s="50" t="str">
        <f t="shared" si="9"/>
        <v/>
      </c>
      <c r="P104" s="50"/>
      <c r="Q104" s="95" t="str">
        <f t="shared" si="10"/>
        <v/>
      </c>
      <c r="R104" s="95"/>
      <c r="S104" s="103"/>
    </row>
    <row r="105" spans="1:19" ht="20.100000000000001" customHeight="1" x14ac:dyDescent="0.15">
      <c r="A105" s="10">
        <v>11</v>
      </c>
      <c r="B105" s="50" t="str">
        <f t="shared" si="11"/>
        <v/>
      </c>
      <c r="C105" s="50"/>
      <c r="D105" s="50" t="str">
        <f t="shared" si="4"/>
        <v/>
      </c>
      <c r="E105" s="50"/>
      <c r="F105" s="50" t="str">
        <f t="shared" si="5"/>
        <v/>
      </c>
      <c r="G105" s="50"/>
      <c r="H105" s="95" t="str">
        <f t="shared" si="6"/>
        <v/>
      </c>
      <c r="I105" s="96"/>
      <c r="J105" s="11">
        <v>27</v>
      </c>
      <c r="K105" s="50" t="str">
        <f t="shared" si="7"/>
        <v/>
      </c>
      <c r="L105" s="50"/>
      <c r="M105" s="50" t="str">
        <f t="shared" si="8"/>
        <v/>
      </c>
      <c r="N105" s="50"/>
      <c r="O105" s="50" t="str">
        <f t="shared" si="9"/>
        <v/>
      </c>
      <c r="P105" s="50"/>
      <c r="Q105" s="95" t="str">
        <f t="shared" si="10"/>
        <v/>
      </c>
      <c r="R105" s="95"/>
      <c r="S105" s="103"/>
    </row>
    <row r="106" spans="1:19" ht="20.100000000000001" customHeight="1" x14ac:dyDescent="0.15">
      <c r="A106" s="10">
        <v>12</v>
      </c>
      <c r="B106" s="50" t="str">
        <f t="shared" si="11"/>
        <v/>
      </c>
      <c r="C106" s="50"/>
      <c r="D106" s="50" t="str">
        <f t="shared" si="4"/>
        <v/>
      </c>
      <c r="E106" s="50"/>
      <c r="F106" s="50" t="str">
        <f t="shared" si="5"/>
        <v/>
      </c>
      <c r="G106" s="50"/>
      <c r="H106" s="95" t="str">
        <f t="shared" si="6"/>
        <v/>
      </c>
      <c r="I106" s="96"/>
      <c r="J106" s="11">
        <v>28</v>
      </c>
      <c r="K106" s="50" t="str">
        <f t="shared" si="7"/>
        <v/>
      </c>
      <c r="L106" s="50"/>
      <c r="M106" s="50" t="str">
        <f t="shared" si="8"/>
        <v/>
      </c>
      <c r="N106" s="50"/>
      <c r="O106" s="50" t="str">
        <f t="shared" si="9"/>
        <v/>
      </c>
      <c r="P106" s="50"/>
      <c r="Q106" s="95" t="str">
        <f t="shared" si="10"/>
        <v/>
      </c>
      <c r="R106" s="95"/>
      <c r="S106" s="103"/>
    </row>
    <row r="107" spans="1:19" ht="20.100000000000001" customHeight="1" x14ac:dyDescent="0.15">
      <c r="A107" s="10">
        <v>13</v>
      </c>
      <c r="B107" s="50" t="str">
        <f t="shared" si="11"/>
        <v/>
      </c>
      <c r="C107" s="50"/>
      <c r="D107" s="50" t="str">
        <f t="shared" si="4"/>
        <v/>
      </c>
      <c r="E107" s="50"/>
      <c r="F107" s="50" t="str">
        <f t="shared" si="5"/>
        <v/>
      </c>
      <c r="G107" s="50"/>
      <c r="H107" s="95" t="str">
        <f t="shared" si="6"/>
        <v/>
      </c>
      <c r="I107" s="96"/>
      <c r="J107" s="11">
        <v>29</v>
      </c>
      <c r="K107" s="50" t="str">
        <f t="shared" si="7"/>
        <v/>
      </c>
      <c r="L107" s="50"/>
      <c r="M107" s="50" t="str">
        <f t="shared" si="8"/>
        <v/>
      </c>
      <c r="N107" s="50"/>
      <c r="O107" s="50" t="str">
        <f t="shared" si="9"/>
        <v/>
      </c>
      <c r="P107" s="50"/>
      <c r="Q107" s="95" t="str">
        <f t="shared" si="10"/>
        <v/>
      </c>
      <c r="R107" s="95"/>
      <c r="S107" s="103"/>
    </row>
    <row r="108" spans="1:19" ht="20.100000000000001" customHeight="1" x14ac:dyDescent="0.15">
      <c r="A108" s="10">
        <v>14</v>
      </c>
      <c r="B108" s="50" t="str">
        <f t="shared" si="11"/>
        <v/>
      </c>
      <c r="C108" s="50"/>
      <c r="D108" s="50" t="str">
        <f t="shared" si="4"/>
        <v/>
      </c>
      <c r="E108" s="50"/>
      <c r="F108" s="50" t="str">
        <f t="shared" si="5"/>
        <v/>
      </c>
      <c r="G108" s="50"/>
      <c r="H108" s="95" t="str">
        <f t="shared" si="6"/>
        <v/>
      </c>
      <c r="I108" s="96"/>
      <c r="J108" s="11">
        <v>30</v>
      </c>
      <c r="K108" s="50" t="str">
        <f t="shared" si="7"/>
        <v/>
      </c>
      <c r="L108" s="50"/>
      <c r="M108" s="50" t="str">
        <f t="shared" si="8"/>
        <v/>
      </c>
      <c r="N108" s="50"/>
      <c r="O108" s="50" t="str">
        <f t="shared" si="9"/>
        <v/>
      </c>
      <c r="P108" s="50"/>
      <c r="Q108" s="95" t="str">
        <f t="shared" si="10"/>
        <v/>
      </c>
      <c r="R108" s="95"/>
      <c r="S108" s="103"/>
    </row>
    <row r="109" spans="1:19" ht="20.100000000000001" customHeight="1" thickBot="1" x14ac:dyDescent="0.2">
      <c r="A109" s="10">
        <v>15</v>
      </c>
      <c r="B109" s="50" t="str">
        <f t="shared" si="11"/>
        <v/>
      </c>
      <c r="C109" s="50"/>
      <c r="D109" s="50" t="str">
        <f t="shared" si="4"/>
        <v/>
      </c>
      <c r="E109" s="50"/>
      <c r="F109" s="50" t="str">
        <f t="shared" si="5"/>
        <v/>
      </c>
      <c r="G109" s="50"/>
      <c r="H109" s="95" t="str">
        <f t="shared" si="6"/>
        <v/>
      </c>
      <c r="I109" s="96"/>
      <c r="J109" s="7">
        <v>31</v>
      </c>
      <c r="K109" s="98" t="str">
        <f t="shared" si="7"/>
        <v/>
      </c>
      <c r="L109" s="98"/>
      <c r="M109" s="98" t="str">
        <f t="shared" si="8"/>
        <v/>
      </c>
      <c r="N109" s="98"/>
      <c r="O109" s="98" t="str">
        <f t="shared" si="9"/>
        <v/>
      </c>
      <c r="P109" s="98"/>
      <c r="Q109" s="101" t="str">
        <f t="shared" si="10"/>
        <v/>
      </c>
      <c r="R109" s="101"/>
      <c r="S109" s="102"/>
    </row>
    <row r="110" spans="1:19" ht="20.100000000000001" customHeight="1" thickBot="1" x14ac:dyDescent="0.2">
      <c r="A110" s="8">
        <v>16</v>
      </c>
      <c r="B110" s="50" t="str">
        <f t="shared" si="11"/>
        <v/>
      </c>
      <c r="C110" s="50"/>
      <c r="D110" s="50" t="str">
        <f t="shared" si="4"/>
        <v/>
      </c>
      <c r="E110" s="50"/>
      <c r="F110" s="98" t="str">
        <f t="shared" si="5"/>
        <v/>
      </c>
      <c r="G110" s="98"/>
      <c r="H110" s="101" t="str">
        <f t="shared" si="6"/>
        <v/>
      </c>
      <c r="I110" s="113"/>
      <c r="J110" s="9" t="s">
        <v>22</v>
      </c>
      <c r="K110" s="97" t="str">
        <f>K54</f>
        <v/>
      </c>
      <c r="L110" s="97"/>
      <c r="M110" s="97" t="str">
        <f>M54</f>
        <v/>
      </c>
      <c r="N110" s="97"/>
      <c r="O110" s="97" t="str">
        <f>O54</f>
        <v/>
      </c>
      <c r="P110" s="97"/>
      <c r="Q110" s="99" t="str">
        <f>Q54</f>
        <v/>
      </c>
      <c r="R110" s="99"/>
      <c r="S110" s="100"/>
    </row>
    <row r="111" spans="1:19" x14ac:dyDescent="0.15">
      <c r="A111" s="109" t="s">
        <v>60</v>
      </c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</row>
    <row r="112" spans="1:19" x14ac:dyDescent="0.15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</row>
  </sheetData>
  <sheetProtection algorithmName="SHA-512" hashValue="Lbre7uJqhpDZOpWsysO73Uk4EGCnDi8TvZu1dnc+k/iuNiaWfWGPQZLB54g9JNyLELJVz5Xlj0dVZ1BDoOSk6w==" saltValue="R+dP8j7CZmz7Jpj0zxaUXA==" spinCount="100000" sheet="1" objects="1" scenarios="1" selectLockedCells="1"/>
  <mergeCells count="350">
    <mergeCell ref="O110:P110"/>
    <mergeCell ref="Q110:S110"/>
    <mergeCell ref="A111:S112"/>
    <mergeCell ref="B110:C110"/>
    <mergeCell ref="D110:E110"/>
    <mergeCell ref="F110:G110"/>
    <mergeCell ref="H110:I110"/>
    <mergeCell ref="K110:L110"/>
    <mergeCell ref="M110:N110"/>
    <mergeCell ref="O108:P108"/>
    <mergeCell ref="Q108:S108"/>
    <mergeCell ref="B109:C109"/>
    <mergeCell ref="D109:E109"/>
    <mergeCell ref="F109:G109"/>
    <mergeCell ref="H109:I109"/>
    <mergeCell ref="K109:L109"/>
    <mergeCell ref="M109:N109"/>
    <mergeCell ref="O109:P109"/>
    <mergeCell ref="Q109:S109"/>
    <mergeCell ref="B108:C108"/>
    <mergeCell ref="D108:E108"/>
    <mergeCell ref="F108:G108"/>
    <mergeCell ref="H108:I108"/>
    <mergeCell ref="K108:L108"/>
    <mergeCell ref="M108:N108"/>
    <mergeCell ref="O106:P106"/>
    <mergeCell ref="Q106:S106"/>
    <mergeCell ref="B107:C107"/>
    <mergeCell ref="D107:E107"/>
    <mergeCell ref="F107:G107"/>
    <mergeCell ref="H107:I107"/>
    <mergeCell ref="K107:L107"/>
    <mergeCell ref="M107:N107"/>
    <mergeCell ref="O107:P107"/>
    <mergeCell ref="Q107:S107"/>
    <mergeCell ref="B106:C106"/>
    <mergeCell ref="D106:E106"/>
    <mergeCell ref="F106:G106"/>
    <mergeCell ref="H106:I106"/>
    <mergeCell ref="K106:L106"/>
    <mergeCell ref="M106:N106"/>
    <mergeCell ref="O104:P104"/>
    <mergeCell ref="Q104:S104"/>
    <mergeCell ref="B105:C105"/>
    <mergeCell ref="D105:E105"/>
    <mergeCell ref="F105:G105"/>
    <mergeCell ref="H105:I105"/>
    <mergeCell ref="K105:L105"/>
    <mergeCell ref="M105:N105"/>
    <mergeCell ref="O105:P105"/>
    <mergeCell ref="Q105:S105"/>
    <mergeCell ref="B104:C104"/>
    <mergeCell ref="D104:E104"/>
    <mergeCell ref="F104:G104"/>
    <mergeCell ref="H104:I104"/>
    <mergeCell ref="K104:L104"/>
    <mergeCell ref="M104:N104"/>
    <mergeCell ref="O102:P102"/>
    <mergeCell ref="Q102:S102"/>
    <mergeCell ref="B103:C103"/>
    <mergeCell ref="D103:E103"/>
    <mergeCell ref="F103:G103"/>
    <mergeCell ref="H103:I103"/>
    <mergeCell ref="K103:L103"/>
    <mergeCell ref="M103:N103"/>
    <mergeCell ref="O103:P103"/>
    <mergeCell ref="Q103:S103"/>
    <mergeCell ref="B102:C102"/>
    <mergeCell ref="D102:E102"/>
    <mergeCell ref="F102:G102"/>
    <mergeCell ref="H102:I102"/>
    <mergeCell ref="K102:L102"/>
    <mergeCell ref="M102:N102"/>
    <mergeCell ref="O100:P100"/>
    <mergeCell ref="Q100:S100"/>
    <mergeCell ref="B101:C101"/>
    <mergeCell ref="D101:E101"/>
    <mergeCell ref="F101:G101"/>
    <mergeCell ref="H101:I101"/>
    <mergeCell ref="K101:L101"/>
    <mergeCell ref="M101:N101"/>
    <mergeCell ref="O101:P101"/>
    <mergeCell ref="Q101:S101"/>
    <mergeCell ref="B100:C100"/>
    <mergeCell ref="D100:E100"/>
    <mergeCell ref="F100:G100"/>
    <mergeCell ref="H100:I100"/>
    <mergeCell ref="K100:L100"/>
    <mergeCell ref="M100:N100"/>
    <mergeCell ref="B99:C99"/>
    <mergeCell ref="D99:E99"/>
    <mergeCell ref="F99:G99"/>
    <mergeCell ref="H99:I99"/>
    <mergeCell ref="K99:L99"/>
    <mergeCell ref="M99:N99"/>
    <mergeCell ref="O99:P99"/>
    <mergeCell ref="Q99:S99"/>
    <mergeCell ref="B98:C98"/>
    <mergeCell ref="D98:E98"/>
    <mergeCell ref="F98:G98"/>
    <mergeCell ref="H98:I98"/>
    <mergeCell ref="K98:L98"/>
    <mergeCell ref="M98:N98"/>
    <mergeCell ref="B97:C97"/>
    <mergeCell ref="D97:E97"/>
    <mergeCell ref="F97:G97"/>
    <mergeCell ref="H97:I97"/>
    <mergeCell ref="K97:L97"/>
    <mergeCell ref="M97:N97"/>
    <mergeCell ref="O97:P97"/>
    <mergeCell ref="Q97:S97"/>
    <mergeCell ref="O98:P98"/>
    <mergeCell ref="Q98:S98"/>
    <mergeCell ref="B95:C95"/>
    <mergeCell ref="D95:E95"/>
    <mergeCell ref="F95:G95"/>
    <mergeCell ref="H95:I95"/>
    <mergeCell ref="K95:L95"/>
    <mergeCell ref="M95:N95"/>
    <mergeCell ref="O95:P95"/>
    <mergeCell ref="Q95:S95"/>
    <mergeCell ref="B96:C96"/>
    <mergeCell ref="D96:E96"/>
    <mergeCell ref="F96:G96"/>
    <mergeCell ref="H96:I96"/>
    <mergeCell ref="K96:L96"/>
    <mergeCell ref="M96:N96"/>
    <mergeCell ref="O96:P96"/>
    <mergeCell ref="Q96:S96"/>
    <mergeCell ref="I84:O85"/>
    <mergeCell ref="I86:Q90"/>
    <mergeCell ref="B87:D88"/>
    <mergeCell ref="R88:R90"/>
    <mergeCell ref="A91:S92"/>
    <mergeCell ref="A93:A94"/>
    <mergeCell ref="B93:C94"/>
    <mergeCell ref="D93:E94"/>
    <mergeCell ref="F93:G94"/>
    <mergeCell ref="H93:I94"/>
    <mergeCell ref="J93:J94"/>
    <mergeCell ref="K93:L94"/>
    <mergeCell ref="M93:N94"/>
    <mergeCell ref="O93:P94"/>
    <mergeCell ref="Q93:S94"/>
    <mergeCell ref="O76:R78"/>
    <mergeCell ref="S76:S78"/>
    <mergeCell ref="B79:S80"/>
    <mergeCell ref="B82:B83"/>
    <mergeCell ref="C82:C83"/>
    <mergeCell ref="D82:D83"/>
    <mergeCell ref="E82:E83"/>
    <mergeCell ref="F82:F83"/>
    <mergeCell ref="G82:G83"/>
    <mergeCell ref="H82:H83"/>
    <mergeCell ref="A76:B78"/>
    <mergeCell ref="C76:F78"/>
    <mergeCell ref="G76:H78"/>
    <mergeCell ref="I76:L78"/>
    <mergeCell ref="M76:M78"/>
    <mergeCell ref="N76:N78"/>
    <mergeCell ref="A73:B75"/>
    <mergeCell ref="C73:I75"/>
    <mergeCell ref="J73:M75"/>
    <mergeCell ref="N73:S75"/>
    <mergeCell ref="Q5:S6"/>
    <mergeCell ref="Q61:S62"/>
    <mergeCell ref="A63:S66"/>
    <mergeCell ref="A67:B69"/>
    <mergeCell ref="C67:K67"/>
    <mergeCell ref="L67:M69"/>
    <mergeCell ref="N67:O69"/>
    <mergeCell ref="P67:Q69"/>
    <mergeCell ref="R67:S69"/>
    <mergeCell ref="C68:K69"/>
    <mergeCell ref="Q43:S43"/>
    <mergeCell ref="Q42:S42"/>
    <mergeCell ref="Q41:S41"/>
    <mergeCell ref="Q40:S40"/>
    <mergeCell ref="Q39:S39"/>
    <mergeCell ref="A55:S56"/>
    <mergeCell ref="Q49:S49"/>
    <mergeCell ref="Q48:S48"/>
    <mergeCell ref="O41:P41"/>
    <mergeCell ref="O40:P40"/>
    <mergeCell ref="O39:P39"/>
    <mergeCell ref="O53:P53"/>
    <mergeCell ref="O52:P52"/>
    <mergeCell ref="O43:P43"/>
    <mergeCell ref="O42:P42"/>
    <mergeCell ref="A70:B72"/>
    <mergeCell ref="C70:S72"/>
    <mergeCell ref="Q54:S54"/>
    <mergeCell ref="Q53:S53"/>
    <mergeCell ref="Q52:S52"/>
    <mergeCell ref="Q51:S51"/>
    <mergeCell ref="Q50:S50"/>
    <mergeCell ref="O47:P47"/>
    <mergeCell ref="O46:P46"/>
    <mergeCell ref="O45:P45"/>
    <mergeCell ref="O44:P44"/>
    <mergeCell ref="Q47:S47"/>
    <mergeCell ref="Q46:S46"/>
    <mergeCell ref="Q45:S45"/>
    <mergeCell ref="Q44:S44"/>
    <mergeCell ref="O54:P54"/>
    <mergeCell ref="O51:P51"/>
    <mergeCell ref="O50:P50"/>
    <mergeCell ref="O49:P49"/>
    <mergeCell ref="O48:P48"/>
    <mergeCell ref="M48:N48"/>
    <mergeCell ref="M47:N47"/>
    <mergeCell ref="M46:N46"/>
    <mergeCell ref="M45:N45"/>
    <mergeCell ref="K39:L39"/>
    <mergeCell ref="M54:N54"/>
    <mergeCell ref="M53:N53"/>
    <mergeCell ref="M52:N52"/>
    <mergeCell ref="M51:N51"/>
    <mergeCell ref="M50:N50"/>
    <mergeCell ref="M49:N49"/>
    <mergeCell ref="K48:L48"/>
    <mergeCell ref="K47:L47"/>
    <mergeCell ref="K46:L46"/>
    <mergeCell ref="K45:L45"/>
    <mergeCell ref="K44:L44"/>
    <mergeCell ref="K43:L43"/>
    <mergeCell ref="M42:N42"/>
    <mergeCell ref="M41:N41"/>
    <mergeCell ref="M40:N40"/>
    <mergeCell ref="M39:N39"/>
    <mergeCell ref="M44:N44"/>
    <mergeCell ref="M43:N43"/>
    <mergeCell ref="H40:I40"/>
    <mergeCell ref="H42:I42"/>
    <mergeCell ref="K54:L54"/>
    <mergeCell ref="K53:L53"/>
    <mergeCell ref="K52:L52"/>
    <mergeCell ref="K51:L51"/>
    <mergeCell ref="K50:L50"/>
    <mergeCell ref="K49:L49"/>
    <mergeCell ref="H49:I49"/>
    <mergeCell ref="H48:I48"/>
    <mergeCell ref="H47:I47"/>
    <mergeCell ref="H46:I46"/>
    <mergeCell ref="H45:I45"/>
    <mergeCell ref="H44:I44"/>
    <mergeCell ref="K42:L42"/>
    <mergeCell ref="K41:L41"/>
    <mergeCell ref="K40:L40"/>
    <mergeCell ref="F42:G42"/>
    <mergeCell ref="F41:G41"/>
    <mergeCell ref="F40:G40"/>
    <mergeCell ref="F39:G39"/>
    <mergeCell ref="H39:I39"/>
    <mergeCell ref="H54:I54"/>
    <mergeCell ref="H52:I52"/>
    <mergeCell ref="H53:I53"/>
    <mergeCell ref="H51:I51"/>
    <mergeCell ref="H50:I50"/>
    <mergeCell ref="F48:G48"/>
    <mergeCell ref="F47:G47"/>
    <mergeCell ref="F46:G46"/>
    <mergeCell ref="F45:G45"/>
    <mergeCell ref="F44:G44"/>
    <mergeCell ref="F43:G43"/>
    <mergeCell ref="F54:G54"/>
    <mergeCell ref="F53:G53"/>
    <mergeCell ref="F52:G52"/>
    <mergeCell ref="F51:G51"/>
    <mergeCell ref="F50:G50"/>
    <mergeCell ref="F49:G49"/>
    <mergeCell ref="H43:I43"/>
    <mergeCell ref="H41:I41"/>
    <mergeCell ref="D50:E50"/>
    <mergeCell ref="D51:E51"/>
    <mergeCell ref="D52:E52"/>
    <mergeCell ref="D53:E53"/>
    <mergeCell ref="D54:E54"/>
    <mergeCell ref="D41:E41"/>
    <mergeCell ref="D44:E44"/>
    <mergeCell ref="D45:E45"/>
    <mergeCell ref="D46:E46"/>
    <mergeCell ref="D47:E47"/>
    <mergeCell ref="D48:E48"/>
    <mergeCell ref="D49:E49"/>
    <mergeCell ref="B47:C47"/>
    <mergeCell ref="B46:C46"/>
    <mergeCell ref="B45:C45"/>
    <mergeCell ref="B44:C44"/>
    <mergeCell ref="B43:C43"/>
    <mergeCell ref="D39:E39"/>
    <mergeCell ref="D40:E40"/>
    <mergeCell ref="D42:E42"/>
    <mergeCell ref="D43:E43"/>
    <mergeCell ref="B40:C40"/>
    <mergeCell ref="B41:C41"/>
    <mergeCell ref="B42:C42"/>
    <mergeCell ref="B54:C54"/>
    <mergeCell ref="B53:C53"/>
    <mergeCell ref="B52:C52"/>
    <mergeCell ref="B51:C51"/>
    <mergeCell ref="B50:C50"/>
    <mergeCell ref="B49:C49"/>
    <mergeCell ref="B48:C48"/>
    <mergeCell ref="P11:Q13"/>
    <mergeCell ref="I30:Q34"/>
    <mergeCell ref="O37:P38"/>
    <mergeCell ref="Q37:S38"/>
    <mergeCell ref="B39:C39"/>
    <mergeCell ref="M37:N38"/>
    <mergeCell ref="F37:G38"/>
    <mergeCell ref="H37:I38"/>
    <mergeCell ref="I28:O29"/>
    <mergeCell ref="B31:D32"/>
    <mergeCell ref="R32:R34"/>
    <mergeCell ref="A35:S36"/>
    <mergeCell ref="A37:A38"/>
    <mergeCell ref="B37:C38"/>
    <mergeCell ref="D37:E38"/>
    <mergeCell ref="J37:J38"/>
    <mergeCell ref="K37:L38"/>
    <mergeCell ref="B23:S24"/>
    <mergeCell ref="B26:B27"/>
    <mergeCell ref="C26:C27"/>
    <mergeCell ref="D26:D27"/>
    <mergeCell ref="E26:E27"/>
    <mergeCell ref="F26:F27"/>
    <mergeCell ref="G26:G27"/>
    <mergeCell ref="H26:H27"/>
    <mergeCell ref="N20:N22"/>
    <mergeCell ref="A7:S10"/>
    <mergeCell ref="R11:S13"/>
    <mergeCell ref="C14:S16"/>
    <mergeCell ref="N17:S19"/>
    <mergeCell ref="O20:R22"/>
    <mergeCell ref="S20:S22"/>
    <mergeCell ref="C11:K11"/>
    <mergeCell ref="C12:K13"/>
    <mergeCell ref="L11:M13"/>
    <mergeCell ref="A20:B22"/>
    <mergeCell ref="C20:F22"/>
    <mergeCell ref="G20:H22"/>
    <mergeCell ref="M20:M22"/>
    <mergeCell ref="I20:L22"/>
    <mergeCell ref="A14:B16"/>
    <mergeCell ref="A17:B19"/>
    <mergeCell ref="C17:I19"/>
    <mergeCell ref="J17:M19"/>
    <mergeCell ref="A11:B13"/>
    <mergeCell ref="N11:O13"/>
  </mergeCells>
  <phoneticPr fontId="1"/>
  <dataValidations count="4">
    <dataValidation type="list" allowBlank="1" showInputMessage="1" showErrorMessage="1" sqref="N11:O13">
      <formula1>$W$2:$W$32</formula1>
    </dataValidation>
    <dataValidation type="list" allowBlank="1" showInputMessage="1" showErrorMessage="1" sqref="P11:Q13 E26:E27">
      <formula1>$X$2:$X$14</formula1>
    </dataValidation>
    <dataValidation type="list" allowBlank="1" showInputMessage="1" showErrorMessage="1" sqref="C26:C27">
      <formula1>$Z$2:$Z$32</formula1>
    </dataValidation>
    <dataValidation type="list" allowBlank="1" showInputMessage="1" showErrorMessage="1" sqref="G26:G27">
      <formula1>$Y$2:$Y$33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1" orientation="portrait" r:id="rId1"/>
  <drawing r:id="rId2"/>
  <legacyDrawing r:id="rId3"/>
  <controls>
    <mc:AlternateContent xmlns:mc="http://schemas.openxmlformats.org/markup-compatibility/2006">
      <mc:Choice Requires="x14">
        <control shapeId="1040" r:id="rId4" name="CheckBox1">
          <controlPr defaultSize="0" autoLine="0" r:id="rId5">
            <anchor moveWithCells="1">
              <from>
                <xdr:col>2</xdr:col>
                <xdr:colOff>219075</xdr:colOff>
                <xdr:row>19</xdr:row>
                <xdr:rowOff>76200</xdr:rowOff>
              </from>
              <to>
                <xdr:col>5</xdr:col>
                <xdr:colOff>266700</xdr:colOff>
                <xdr:row>20</xdr:row>
                <xdr:rowOff>142875</xdr:rowOff>
              </to>
            </anchor>
          </controlPr>
        </control>
      </mc:Choice>
      <mc:Fallback>
        <control shapeId="1040" r:id="rId4" name="CheckBox1"/>
      </mc:Fallback>
    </mc:AlternateContent>
    <mc:AlternateContent xmlns:mc="http://schemas.openxmlformats.org/markup-compatibility/2006">
      <mc:Choice Requires="x14">
        <control shapeId="1041" r:id="rId6" name="CheckBox2">
          <controlPr defaultSize="0" autoLine="0" r:id="rId7">
            <anchor moveWithCells="1">
              <from>
                <xdr:col>2</xdr:col>
                <xdr:colOff>219075</xdr:colOff>
                <xdr:row>20</xdr:row>
                <xdr:rowOff>161925</xdr:rowOff>
              </from>
              <to>
                <xdr:col>5</xdr:col>
                <xdr:colOff>123825</xdr:colOff>
                <xdr:row>21</xdr:row>
                <xdr:rowOff>171450</xdr:rowOff>
              </to>
            </anchor>
          </controlPr>
        </control>
      </mc:Choice>
      <mc:Fallback>
        <control shapeId="1041" r:id="rId6" name="CheckBox2"/>
      </mc:Fallback>
    </mc:AlternateContent>
    <mc:AlternateContent xmlns:mc="http://schemas.openxmlformats.org/markup-compatibility/2006">
      <mc:Choice Requires="x14">
        <control shapeId="1042" r:id="rId8" name="CheckBox3">
          <controlPr defaultSize="0" autoLine="0" r:id="rId9">
            <anchor moveWithCells="1">
              <from>
                <xdr:col>2</xdr:col>
                <xdr:colOff>219075</xdr:colOff>
                <xdr:row>75</xdr:row>
                <xdr:rowOff>76200</xdr:rowOff>
              </from>
              <to>
                <xdr:col>5</xdr:col>
                <xdr:colOff>266700</xdr:colOff>
                <xdr:row>76</xdr:row>
                <xdr:rowOff>142875</xdr:rowOff>
              </to>
            </anchor>
          </controlPr>
        </control>
      </mc:Choice>
      <mc:Fallback>
        <control shapeId="1042" r:id="rId8" name="CheckBox3"/>
      </mc:Fallback>
    </mc:AlternateContent>
    <mc:AlternateContent xmlns:mc="http://schemas.openxmlformats.org/markup-compatibility/2006">
      <mc:Choice Requires="x14">
        <control shapeId="1043" r:id="rId10" name="CheckBox4">
          <controlPr defaultSize="0" autoLine="0" r:id="rId11">
            <anchor moveWithCells="1">
              <from>
                <xdr:col>2</xdr:col>
                <xdr:colOff>219075</xdr:colOff>
                <xdr:row>76</xdr:row>
                <xdr:rowOff>161925</xdr:rowOff>
              </from>
              <to>
                <xdr:col>5</xdr:col>
                <xdr:colOff>123825</xdr:colOff>
                <xdr:row>77</xdr:row>
                <xdr:rowOff>171450</xdr:rowOff>
              </to>
            </anchor>
          </controlPr>
        </control>
      </mc:Choice>
      <mc:Fallback>
        <control shapeId="1043" r:id="rId10" name="Check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 拓也</dc:creator>
  <cp:lastModifiedBy>税務課全係共有アカウント</cp:lastModifiedBy>
  <cp:lastPrinted>2019-11-12T01:56:25Z</cp:lastPrinted>
  <dcterms:created xsi:type="dcterms:W3CDTF">2019-11-07T01:36:58Z</dcterms:created>
  <dcterms:modified xsi:type="dcterms:W3CDTF">2021-03-29T09:24:12Z</dcterms:modified>
</cp:coreProperties>
</file>